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00083016\Desktop\"/>
    </mc:Choice>
  </mc:AlternateContent>
  <xr:revisionPtr revIDLastSave="0" documentId="13_ncr:1_{EEBC8026-809A-44A4-9ED8-50AF02C68E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月" sheetId="1" r:id="rId1"/>
    <sheet name="２月" sheetId="3" r:id="rId2"/>
    <sheet name="3月" sheetId="4" r:id="rId3"/>
    <sheet name="4月" sheetId="5" r:id="rId4"/>
    <sheet name="5月" sheetId="6" r:id="rId5"/>
    <sheet name="6月" sheetId="7" r:id="rId6"/>
    <sheet name="7月" sheetId="9" r:id="rId7"/>
    <sheet name="8月" sheetId="10" r:id="rId8"/>
    <sheet name="9月" sheetId="11" r:id="rId9"/>
    <sheet name="10月" sheetId="12" r:id="rId10"/>
    <sheet name="11月" sheetId="13" r:id="rId11"/>
    <sheet name="12月" sheetId="14" r:id="rId12"/>
  </sheets>
  <definedNames>
    <definedName name="_xlnm.Print_Area" localSheetId="9">'10月'!$A$1:$J$123</definedName>
    <definedName name="_xlnm.Print_Area" localSheetId="10">'11月'!$A$1:$J$123</definedName>
    <definedName name="_xlnm.Print_Area" localSheetId="11">'12月'!$A$1:$J$123</definedName>
    <definedName name="_xlnm.Print_Area" localSheetId="0">'1月'!$A$1:$J$123</definedName>
    <definedName name="_xlnm.Print_Area" localSheetId="1">'２月'!$A$1:$J$123</definedName>
    <definedName name="_xlnm.Print_Area" localSheetId="2">'3月'!$A$1:$J$123</definedName>
    <definedName name="_xlnm.Print_Area" localSheetId="3">'4月'!$A$1:$J$123</definedName>
    <definedName name="_xlnm.Print_Area" localSheetId="4">'5月'!$A$1:$J$123</definedName>
    <definedName name="_xlnm.Print_Area" localSheetId="5">'6月'!$A$1:$J$123</definedName>
    <definedName name="_xlnm.Print_Area" localSheetId="6">'7月'!$A$1:$J$123</definedName>
    <definedName name="_xlnm.Print_Area" localSheetId="7">'8月'!$A$1:$J$123</definedName>
    <definedName name="_xlnm.Print_Area" localSheetId="8">'9月'!$A$1:$J$123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0" i="14" l="1"/>
  <c r="I110" i="14"/>
  <c r="H110" i="14"/>
  <c r="G110" i="14"/>
  <c r="E99" i="14"/>
  <c r="D99" i="14"/>
  <c r="C99" i="14"/>
  <c r="B99" i="14"/>
  <c r="J93" i="14"/>
  <c r="I93" i="14"/>
  <c r="H93" i="14"/>
  <c r="G93" i="14"/>
  <c r="E88" i="14"/>
  <c r="D88" i="14"/>
  <c r="C88" i="14"/>
  <c r="B88" i="14"/>
  <c r="J86" i="14"/>
  <c r="I86" i="14"/>
  <c r="H86" i="14"/>
  <c r="G86" i="14"/>
  <c r="J74" i="14"/>
  <c r="I74" i="14"/>
  <c r="H74" i="14"/>
  <c r="G74" i="14"/>
  <c r="E65" i="14"/>
  <c r="D65" i="14"/>
  <c r="C65" i="14"/>
  <c r="B65" i="14"/>
  <c r="J31" i="14"/>
  <c r="I31" i="14"/>
  <c r="H31" i="14"/>
  <c r="G31" i="14"/>
  <c r="E31" i="14"/>
  <c r="D31" i="14"/>
  <c r="C31" i="14"/>
  <c r="B31" i="14"/>
  <c r="J22" i="14"/>
  <c r="I22" i="14"/>
  <c r="H22" i="14"/>
  <c r="G22" i="14"/>
  <c r="E18" i="14"/>
  <c r="D18" i="14"/>
  <c r="C18" i="14"/>
  <c r="B18" i="14"/>
  <c r="J6" i="14"/>
  <c r="I6" i="14"/>
  <c r="H6" i="14"/>
  <c r="G6" i="14"/>
  <c r="E6" i="14"/>
  <c r="D6" i="14"/>
  <c r="C6" i="14"/>
  <c r="B6" i="14"/>
  <c r="E4" i="14"/>
  <c r="D4" i="14"/>
  <c r="C4" i="14"/>
  <c r="B4" i="14"/>
  <c r="J110" i="13" l="1"/>
  <c r="I110" i="13"/>
  <c r="H110" i="13"/>
  <c r="G110" i="13"/>
  <c r="E99" i="13"/>
  <c r="D99" i="13"/>
  <c r="C99" i="13"/>
  <c r="B99" i="13"/>
  <c r="J93" i="13"/>
  <c r="I93" i="13"/>
  <c r="H93" i="13"/>
  <c r="G93" i="13"/>
  <c r="E88" i="13"/>
  <c r="D88" i="13"/>
  <c r="C88" i="13"/>
  <c r="B88" i="13"/>
  <c r="J86" i="13"/>
  <c r="I86" i="13"/>
  <c r="H86" i="13"/>
  <c r="G86" i="13"/>
  <c r="J74" i="13"/>
  <c r="I74" i="13"/>
  <c r="H74" i="13"/>
  <c r="G74" i="13"/>
  <c r="E65" i="13"/>
  <c r="D65" i="13"/>
  <c r="C65" i="13"/>
  <c r="B65" i="13"/>
  <c r="J31" i="13"/>
  <c r="I31" i="13"/>
  <c r="H31" i="13"/>
  <c r="G31" i="13"/>
  <c r="E31" i="13"/>
  <c r="D31" i="13"/>
  <c r="C31" i="13"/>
  <c r="B31" i="13"/>
  <c r="J22" i="13"/>
  <c r="I22" i="13"/>
  <c r="H22" i="13"/>
  <c r="G22" i="13"/>
  <c r="E18" i="13"/>
  <c r="D18" i="13"/>
  <c r="C18" i="13"/>
  <c r="B18" i="13"/>
  <c r="J6" i="13"/>
  <c r="I6" i="13"/>
  <c r="H6" i="13"/>
  <c r="G6" i="13"/>
  <c r="E6" i="13"/>
  <c r="E4" i="13" s="1"/>
  <c r="D6" i="13"/>
  <c r="C6" i="13"/>
  <c r="C4" i="13" s="1"/>
  <c r="B6" i="13"/>
  <c r="D4" i="13"/>
  <c r="B4" i="13"/>
  <c r="J110" i="12" l="1"/>
  <c r="I110" i="12"/>
  <c r="H110" i="12"/>
  <c r="G110" i="12"/>
  <c r="E99" i="12"/>
  <c r="D99" i="12"/>
  <c r="C99" i="12"/>
  <c r="B99" i="12"/>
  <c r="J93" i="12"/>
  <c r="I93" i="12"/>
  <c r="H93" i="12"/>
  <c r="G93" i="12"/>
  <c r="E88" i="12"/>
  <c r="D88" i="12"/>
  <c r="C88" i="12"/>
  <c r="B88" i="12"/>
  <c r="J86" i="12"/>
  <c r="I86" i="12"/>
  <c r="H86" i="12"/>
  <c r="G86" i="12"/>
  <c r="J74" i="12"/>
  <c r="I74" i="12"/>
  <c r="H74" i="12"/>
  <c r="G74" i="12"/>
  <c r="E65" i="12"/>
  <c r="D65" i="12"/>
  <c r="C65" i="12"/>
  <c r="B65" i="12"/>
  <c r="J31" i="12"/>
  <c r="I31" i="12"/>
  <c r="H31" i="12"/>
  <c r="G31" i="12"/>
  <c r="E31" i="12"/>
  <c r="D31" i="12"/>
  <c r="C31" i="12"/>
  <c r="B31" i="12"/>
  <c r="J22" i="12"/>
  <c r="I22" i="12"/>
  <c r="H22" i="12"/>
  <c r="G22" i="12"/>
  <c r="E18" i="12"/>
  <c r="D18" i="12"/>
  <c r="C18" i="12"/>
  <c r="B18" i="12"/>
  <c r="J6" i="12"/>
  <c r="I6" i="12"/>
  <c r="H6" i="12"/>
  <c r="G6" i="12"/>
  <c r="E6" i="12"/>
  <c r="D6" i="12"/>
  <c r="D4" i="12" s="1"/>
  <c r="C6" i="12"/>
  <c r="B6" i="12"/>
  <c r="E4" i="12"/>
  <c r="C4" i="12"/>
  <c r="B4" i="12"/>
  <c r="J110" i="11" l="1"/>
  <c r="I110" i="11"/>
  <c r="H110" i="11"/>
  <c r="G110" i="11"/>
  <c r="E99" i="11"/>
  <c r="D99" i="11"/>
  <c r="C99" i="11"/>
  <c r="B99" i="11"/>
  <c r="J93" i="11"/>
  <c r="I93" i="11"/>
  <c r="H93" i="11"/>
  <c r="G93" i="11"/>
  <c r="E88" i="11"/>
  <c r="D88" i="11"/>
  <c r="C88" i="11"/>
  <c r="B88" i="11"/>
  <c r="J86" i="11"/>
  <c r="I86" i="11"/>
  <c r="H86" i="11"/>
  <c r="G86" i="11"/>
  <c r="J74" i="11"/>
  <c r="I74" i="11"/>
  <c r="H74" i="11"/>
  <c r="G74" i="11"/>
  <c r="E65" i="11"/>
  <c r="D65" i="11"/>
  <c r="C65" i="11"/>
  <c r="B65" i="11"/>
  <c r="J31" i="11"/>
  <c r="I31" i="11"/>
  <c r="H31" i="11"/>
  <c r="G31" i="11"/>
  <c r="E31" i="11"/>
  <c r="D31" i="11"/>
  <c r="C31" i="11"/>
  <c r="B31" i="11"/>
  <c r="J22" i="11"/>
  <c r="I22" i="11"/>
  <c r="H22" i="11"/>
  <c r="G22" i="11"/>
  <c r="E18" i="11"/>
  <c r="D18" i="11"/>
  <c r="C18" i="11"/>
  <c r="B18" i="11"/>
  <c r="J6" i="11"/>
  <c r="I6" i="11"/>
  <c r="H6" i="11"/>
  <c r="G6" i="11"/>
  <c r="E6" i="11"/>
  <c r="E4" i="11" s="1"/>
  <c r="D6" i="11"/>
  <c r="D4" i="11" s="1"/>
  <c r="C6" i="11"/>
  <c r="B6" i="11"/>
  <c r="C4" i="11"/>
  <c r="B4" i="11"/>
  <c r="J110" i="10" l="1"/>
  <c r="I110" i="10"/>
  <c r="H110" i="10"/>
  <c r="G110" i="10"/>
  <c r="E99" i="10"/>
  <c r="D99" i="10"/>
  <c r="C99" i="10"/>
  <c r="B99" i="10"/>
  <c r="J93" i="10"/>
  <c r="I93" i="10"/>
  <c r="H93" i="10"/>
  <c r="G93" i="10"/>
  <c r="E88" i="10"/>
  <c r="D88" i="10"/>
  <c r="C88" i="10"/>
  <c r="B88" i="10"/>
  <c r="J86" i="10"/>
  <c r="I86" i="10"/>
  <c r="H86" i="10"/>
  <c r="G86" i="10"/>
  <c r="J74" i="10"/>
  <c r="I74" i="10"/>
  <c r="H74" i="10"/>
  <c r="G74" i="10"/>
  <c r="E65" i="10"/>
  <c r="D65" i="10"/>
  <c r="C65" i="10"/>
  <c r="B65" i="10"/>
  <c r="J31" i="10"/>
  <c r="I31" i="10"/>
  <c r="H31" i="10"/>
  <c r="G31" i="10"/>
  <c r="E31" i="10"/>
  <c r="D31" i="10"/>
  <c r="C31" i="10"/>
  <c r="B31" i="10"/>
  <c r="J22" i="10"/>
  <c r="I22" i="10"/>
  <c r="H22" i="10"/>
  <c r="G22" i="10"/>
  <c r="E18" i="10"/>
  <c r="D18" i="10"/>
  <c r="C18" i="10"/>
  <c r="B18" i="10"/>
  <c r="J6" i="10"/>
  <c r="I6" i="10"/>
  <c r="H6" i="10"/>
  <c r="G6" i="10"/>
  <c r="E6" i="10"/>
  <c r="E4" i="10" s="1"/>
  <c r="D6" i="10"/>
  <c r="D4" i="10" s="1"/>
  <c r="C6" i="10"/>
  <c r="C4" i="10" s="1"/>
  <c r="B6" i="10"/>
  <c r="B4" i="10"/>
  <c r="J110" i="9" l="1"/>
  <c r="I110" i="9"/>
  <c r="H110" i="9"/>
  <c r="G110" i="9"/>
  <c r="E99" i="9"/>
  <c r="E4" i="9" s="1"/>
  <c r="D99" i="9"/>
  <c r="D4" i="9" s="1"/>
  <c r="C99" i="9"/>
  <c r="B99" i="9"/>
  <c r="J93" i="9"/>
  <c r="I93" i="9"/>
  <c r="H93" i="9"/>
  <c r="G93" i="9"/>
  <c r="E88" i="9"/>
  <c r="D88" i="9"/>
  <c r="C88" i="9"/>
  <c r="B88" i="9"/>
  <c r="J86" i="9"/>
  <c r="I86" i="9"/>
  <c r="H86" i="9"/>
  <c r="G86" i="9"/>
  <c r="J74" i="9"/>
  <c r="I74" i="9"/>
  <c r="H74" i="9"/>
  <c r="G74" i="9"/>
  <c r="E65" i="9"/>
  <c r="D65" i="9"/>
  <c r="C65" i="9"/>
  <c r="B65" i="9"/>
  <c r="J31" i="9"/>
  <c r="I31" i="9"/>
  <c r="H31" i="9"/>
  <c r="G31" i="9"/>
  <c r="E31" i="9"/>
  <c r="D31" i="9"/>
  <c r="C31" i="9"/>
  <c r="B31" i="9"/>
  <c r="J22" i="9"/>
  <c r="I22" i="9"/>
  <c r="H22" i="9"/>
  <c r="G22" i="9"/>
  <c r="E18" i="9"/>
  <c r="D18" i="9"/>
  <c r="C18" i="9"/>
  <c r="B18" i="9"/>
  <c r="J6" i="9"/>
  <c r="I6" i="9"/>
  <c r="H6" i="9"/>
  <c r="G6" i="9"/>
  <c r="E6" i="9"/>
  <c r="D6" i="9"/>
  <c r="C6" i="9"/>
  <c r="B6" i="9"/>
  <c r="C4" i="9"/>
  <c r="B4" i="9"/>
  <c r="J110" i="7" l="1"/>
  <c r="I110" i="7"/>
  <c r="H110" i="7"/>
  <c r="G110" i="7"/>
  <c r="E99" i="7"/>
  <c r="D99" i="7"/>
  <c r="C99" i="7"/>
  <c r="B99" i="7"/>
  <c r="J93" i="7"/>
  <c r="I93" i="7"/>
  <c r="H93" i="7"/>
  <c r="G93" i="7"/>
  <c r="E88" i="7"/>
  <c r="D88" i="7"/>
  <c r="C88" i="7"/>
  <c r="B88" i="7"/>
  <c r="J86" i="7"/>
  <c r="I86" i="7"/>
  <c r="H86" i="7"/>
  <c r="G86" i="7"/>
  <c r="J74" i="7"/>
  <c r="I74" i="7"/>
  <c r="H74" i="7"/>
  <c r="G74" i="7"/>
  <c r="E65" i="7"/>
  <c r="D65" i="7"/>
  <c r="C65" i="7"/>
  <c r="B65" i="7"/>
  <c r="J31" i="7"/>
  <c r="I31" i="7"/>
  <c r="H31" i="7"/>
  <c r="G31" i="7"/>
  <c r="E31" i="7"/>
  <c r="D31" i="7"/>
  <c r="C31" i="7"/>
  <c r="B31" i="7"/>
  <c r="J22" i="7"/>
  <c r="I22" i="7"/>
  <c r="H22" i="7"/>
  <c r="G22" i="7"/>
  <c r="E18" i="7"/>
  <c r="D18" i="7"/>
  <c r="C18" i="7"/>
  <c r="B18" i="7"/>
  <c r="J6" i="7"/>
  <c r="I6" i="7"/>
  <c r="H6" i="7"/>
  <c r="G6" i="7"/>
  <c r="E6" i="7"/>
  <c r="D6" i="7"/>
  <c r="C6" i="7"/>
  <c r="B6" i="7"/>
  <c r="E4" i="7"/>
  <c r="D4" i="7"/>
  <c r="C4" i="7"/>
  <c r="B4" i="7"/>
  <c r="J110" i="6" l="1"/>
  <c r="I110" i="6"/>
  <c r="H110" i="6"/>
  <c r="G110" i="6"/>
  <c r="E99" i="6"/>
  <c r="D99" i="6"/>
  <c r="C99" i="6"/>
  <c r="B99" i="6"/>
  <c r="J93" i="6"/>
  <c r="I93" i="6"/>
  <c r="H93" i="6"/>
  <c r="G93" i="6"/>
  <c r="E88" i="6"/>
  <c r="D88" i="6"/>
  <c r="C88" i="6"/>
  <c r="B88" i="6"/>
  <c r="J86" i="6"/>
  <c r="I86" i="6"/>
  <c r="H86" i="6"/>
  <c r="G86" i="6"/>
  <c r="J74" i="6"/>
  <c r="I74" i="6"/>
  <c r="H74" i="6"/>
  <c r="G74" i="6"/>
  <c r="E65" i="6"/>
  <c r="D65" i="6"/>
  <c r="C65" i="6"/>
  <c r="B65" i="6"/>
  <c r="J31" i="6"/>
  <c r="I31" i="6"/>
  <c r="H31" i="6"/>
  <c r="G31" i="6"/>
  <c r="E31" i="6"/>
  <c r="D31" i="6"/>
  <c r="C31" i="6"/>
  <c r="B31" i="6"/>
  <c r="J22" i="6"/>
  <c r="I22" i="6"/>
  <c r="H22" i="6"/>
  <c r="G22" i="6"/>
  <c r="E18" i="6"/>
  <c r="D18" i="6"/>
  <c r="C18" i="6"/>
  <c r="B18" i="6"/>
  <c r="J6" i="6"/>
  <c r="I6" i="6"/>
  <c r="H6" i="6"/>
  <c r="G6" i="6"/>
  <c r="E6" i="6"/>
  <c r="D6" i="6"/>
  <c r="C6" i="6"/>
  <c r="B6" i="6"/>
  <c r="E4" i="6"/>
  <c r="D4" i="6"/>
  <c r="C4" i="6"/>
  <c r="B4" i="6"/>
  <c r="J110" i="5" l="1"/>
  <c r="I110" i="5"/>
  <c r="H110" i="5"/>
  <c r="G110" i="5"/>
  <c r="E99" i="5"/>
  <c r="D99" i="5"/>
  <c r="C99" i="5"/>
  <c r="B99" i="5"/>
  <c r="J93" i="5"/>
  <c r="I93" i="5"/>
  <c r="H93" i="5"/>
  <c r="G93" i="5"/>
  <c r="E88" i="5"/>
  <c r="D88" i="5"/>
  <c r="C88" i="5"/>
  <c r="B88" i="5"/>
  <c r="J86" i="5"/>
  <c r="I86" i="5"/>
  <c r="H86" i="5"/>
  <c r="G86" i="5"/>
  <c r="J74" i="5"/>
  <c r="I74" i="5"/>
  <c r="H74" i="5"/>
  <c r="G74" i="5"/>
  <c r="E65" i="5"/>
  <c r="D65" i="5"/>
  <c r="C65" i="5"/>
  <c r="B65" i="5"/>
  <c r="J31" i="5"/>
  <c r="I31" i="5"/>
  <c r="H31" i="5"/>
  <c r="G31" i="5"/>
  <c r="E31" i="5"/>
  <c r="D31" i="5"/>
  <c r="C31" i="5"/>
  <c r="B31" i="5"/>
  <c r="J22" i="5"/>
  <c r="I22" i="5"/>
  <c r="H22" i="5"/>
  <c r="G22" i="5"/>
  <c r="E18" i="5"/>
  <c r="D18" i="5"/>
  <c r="C18" i="5"/>
  <c r="B18" i="5"/>
  <c r="J6" i="5"/>
  <c r="I6" i="5"/>
  <c r="H6" i="5"/>
  <c r="G6" i="5"/>
  <c r="E6" i="5"/>
  <c r="E4" i="5" s="1"/>
  <c r="D6" i="5"/>
  <c r="D4" i="5" s="1"/>
  <c r="C6" i="5"/>
  <c r="C4" i="5" s="1"/>
  <c r="B6" i="5"/>
  <c r="B4" i="5"/>
  <c r="J110" i="4" l="1"/>
  <c r="I110" i="4"/>
  <c r="H110" i="4"/>
  <c r="G110" i="4"/>
  <c r="E99" i="4"/>
  <c r="E4" i="4" s="1"/>
  <c r="D99" i="4"/>
  <c r="C99" i="4"/>
  <c r="B99" i="4"/>
  <c r="J93" i="4"/>
  <c r="I93" i="4"/>
  <c r="H93" i="4"/>
  <c r="G93" i="4"/>
  <c r="E88" i="4"/>
  <c r="D88" i="4"/>
  <c r="C88" i="4"/>
  <c r="B88" i="4"/>
  <c r="J86" i="4"/>
  <c r="I86" i="4"/>
  <c r="H86" i="4"/>
  <c r="G86" i="4"/>
  <c r="J74" i="4"/>
  <c r="I74" i="4"/>
  <c r="H74" i="4"/>
  <c r="G74" i="4"/>
  <c r="E65" i="4"/>
  <c r="D65" i="4"/>
  <c r="C65" i="4"/>
  <c r="B65" i="4"/>
  <c r="J31" i="4"/>
  <c r="I31" i="4"/>
  <c r="H31" i="4"/>
  <c r="G31" i="4"/>
  <c r="E31" i="4"/>
  <c r="D31" i="4"/>
  <c r="C31" i="4"/>
  <c r="B31" i="4"/>
  <c r="J22" i="4"/>
  <c r="I22" i="4"/>
  <c r="H22" i="4"/>
  <c r="G22" i="4"/>
  <c r="E18" i="4"/>
  <c r="D18" i="4"/>
  <c r="C18" i="4"/>
  <c r="B18" i="4"/>
  <c r="J6" i="4"/>
  <c r="I6" i="4"/>
  <c r="H6" i="4"/>
  <c r="G6" i="4"/>
  <c r="E6" i="4"/>
  <c r="D6" i="4"/>
  <c r="C6" i="4"/>
  <c r="B6" i="4"/>
  <c r="D4" i="4"/>
  <c r="C4" i="4"/>
  <c r="B4" i="4"/>
  <c r="J110" i="3" l="1"/>
  <c r="I110" i="3"/>
  <c r="H110" i="3"/>
  <c r="G110" i="3"/>
  <c r="E99" i="3"/>
  <c r="D99" i="3"/>
  <c r="C99" i="3"/>
  <c r="B99" i="3"/>
  <c r="J93" i="3"/>
  <c r="I93" i="3"/>
  <c r="H93" i="3"/>
  <c r="G93" i="3"/>
  <c r="E88" i="3"/>
  <c r="D88" i="3"/>
  <c r="C88" i="3"/>
  <c r="B88" i="3"/>
  <c r="J86" i="3"/>
  <c r="I86" i="3"/>
  <c r="H86" i="3"/>
  <c r="G86" i="3"/>
  <c r="J74" i="3"/>
  <c r="I74" i="3"/>
  <c r="H74" i="3"/>
  <c r="G74" i="3"/>
  <c r="E65" i="3"/>
  <c r="D65" i="3"/>
  <c r="C65" i="3"/>
  <c r="B65" i="3"/>
  <c r="J31" i="3"/>
  <c r="I31" i="3"/>
  <c r="H31" i="3"/>
  <c r="G31" i="3"/>
  <c r="E31" i="3"/>
  <c r="D31" i="3"/>
  <c r="C31" i="3"/>
  <c r="B31" i="3"/>
  <c r="J22" i="3"/>
  <c r="I22" i="3"/>
  <c r="H22" i="3"/>
  <c r="G22" i="3"/>
  <c r="E18" i="3"/>
  <c r="D18" i="3"/>
  <c r="C18" i="3"/>
  <c r="B18" i="3"/>
  <c r="J6" i="3"/>
  <c r="I6" i="3"/>
  <c r="H6" i="3"/>
  <c r="G6" i="3"/>
  <c r="E6" i="3"/>
  <c r="D6" i="3"/>
  <c r="D4" i="3" s="1"/>
  <c r="C6" i="3"/>
  <c r="C4" i="3" s="1"/>
  <c r="B6" i="3"/>
  <c r="E4" i="3"/>
  <c r="B4" i="3"/>
  <c r="J110" i="1" l="1"/>
  <c r="I110" i="1"/>
  <c r="H110" i="1"/>
  <c r="G110" i="1"/>
  <c r="E99" i="1"/>
  <c r="D99" i="1"/>
  <c r="C99" i="1"/>
  <c r="C4" i="1" s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E4" i="1" s="1"/>
  <c r="D6" i="1"/>
  <c r="D4" i="1" s="1"/>
  <c r="C6" i="1"/>
  <c r="B6" i="1"/>
  <c r="B4" i="1"/>
</calcChain>
</file>

<file path=xl/sharedStrings.xml><?xml version="1.0" encoding="utf-8"?>
<sst xmlns="http://schemas.openxmlformats.org/spreadsheetml/2006/main" count="2820" uniqueCount="231">
  <si>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</si>
  <si>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令和6年(2024年)1月1日現在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</si>
  <si>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</si>
  <si>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</si>
  <si>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</si>
  <si>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</si>
  <si>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</si>
  <si>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</si>
  <si>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</si>
  <si>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</si>
  <si>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</si>
  <si>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</si>
  <si>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</si>
  <si>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</si>
  <si>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</si>
  <si>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</si>
  <si>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</si>
  <si>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</si>
  <si>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</si>
  <si>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</si>
  <si>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</si>
  <si>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</si>
  <si>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</si>
  <si>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</si>
  <si>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</si>
  <si>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</si>
  <si>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</si>
  <si>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</si>
  <si>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</si>
  <si>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</si>
  <si>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</si>
  <si>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</si>
  <si>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</si>
  <si>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</si>
  <si>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</si>
  <si>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</si>
  <si>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</si>
  <si>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</si>
  <si>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</si>
  <si>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</si>
  <si>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</si>
  <si>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</si>
  <si>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</si>
  <si>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</si>
  <si>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</si>
  <si>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</si>
  <si>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</si>
  <si>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</si>
  <si>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</si>
  <si>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</si>
  <si>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</si>
  <si>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</si>
  <si>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</si>
  <si>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</si>
  <si>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</si>
  <si>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</si>
  <si>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</si>
  <si>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</si>
  <si>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</si>
  <si>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</si>
  <si>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</si>
  <si>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</si>
  <si>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</si>
  <si>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</si>
  <si>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</si>
  <si>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</si>
  <si>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</si>
  <si>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</si>
  <si>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</si>
  <si>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</si>
  <si>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</si>
  <si>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</si>
  <si>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</si>
  <si>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</si>
  <si>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</si>
  <si>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</si>
  <si>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</si>
  <si>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</si>
  <si>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</si>
  <si>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</si>
  <si>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</si>
  <si>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</si>
  <si>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</si>
  <si>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</si>
  <si>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</si>
  <si>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</si>
  <si>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</si>
  <si>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</si>
  <si>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</si>
  <si>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</si>
  <si>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</si>
  <si>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</si>
  <si>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</si>
  <si>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</si>
  <si>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</si>
  <si>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</si>
  <si>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</si>
  <si>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</si>
  <si>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</si>
  <si>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</si>
  <si>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</si>
  <si>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</si>
  <si>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</si>
  <si>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</si>
  <si>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</si>
  <si>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</si>
  <si>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</si>
  <si>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</si>
  <si>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</si>
  <si>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</si>
  <si>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</si>
  <si>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</si>
  <si>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</si>
  <si>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</si>
  <si>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</si>
  <si>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</si>
  <si>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</si>
  <si>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</si>
  <si>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</si>
  <si>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</si>
  <si>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</si>
  <si>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</si>
  <si>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</si>
  <si>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</si>
  <si>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</si>
  <si>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</si>
  <si>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</si>
  <si>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</si>
  <si>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</si>
  <si>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</si>
  <si>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</si>
  <si>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</si>
  <si>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</si>
  <si>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</si>
  <si>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</si>
  <si>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</si>
  <si>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</si>
  <si>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</si>
  <si>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</si>
  <si>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</si>
  <si>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</si>
  <si>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</si>
  <si>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</si>
  <si>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</si>
  <si>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</si>
  <si>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</si>
  <si>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</si>
  <si>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</si>
  <si>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</si>
  <si>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</si>
  <si>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</si>
  <si>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</si>
  <si>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</si>
  <si>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</si>
  <si>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</si>
  <si>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</si>
  <si>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</si>
  <si>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</si>
  <si>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</si>
  <si>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</si>
  <si>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</si>
  <si>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</si>
  <si>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</si>
  <si>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</si>
  <si>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</si>
  <si>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</si>
  <si>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</si>
  <si>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</si>
  <si>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</si>
  <si>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</si>
  <si>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</si>
  <si>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</si>
  <si>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</si>
  <si>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</si>
  <si>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</si>
  <si>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</si>
  <si>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</si>
  <si>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</si>
  <si>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</si>
  <si>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</si>
  <si>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</si>
  <si>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</si>
  <si>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</si>
  <si>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</si>
  <si>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</si>
  <si>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</si>
  <si>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</si>
  <si>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</si>
  <si>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</si>
  <si>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</si>
  <si>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</si>
  <si>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</si>
  <si>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</si>
  <si>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</si>
  <si>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</si>
  <si>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</si>
  <si>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</si>
  <si>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</si>
  <si>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</si>
  <si>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</si>
  <si>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</si>
  <si>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</si>
  <si>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</si>
  <si>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</si>
  <si>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</si>
  <si>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</si>
  <si>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</si>
  <si>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</si>
  <si>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</si>
  <si>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</si>
  <si>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</si>
  <si>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</si>
  <si>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</si>
  <si>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</si>
  <si>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</si>
  <si>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</si>
  <si>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</si>
  <si>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</si>
  <si>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</si>
  <si>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</si>
  <si>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令和6年(2024年)2月1日現在</t>
    <phoneticPr fontId="4"/>
  </si>
  <si>
    <t>令和6年(2024年)3月1日現在</t>
    <phoneticPr fontId="4"/>
  </si>
  <si>
    <t>令和6年(2024年)4月1日現在</t>
    <phoneticPr fontId="4"/>
  </si>
  <si>
    <t>令和6年(2024年)5月1日現在</t>
    <phoneticPr fontId="4"/>
  </si>
  <si>
    <t>令和6年(2024年)6月1日現在</t>
    <phoneticPr fontId="4"/>
  </si>
  <si>
    <t>令和6年(2024年)7月1日現在</t>
    <phoneticPr fontId="4"/>
  </si>
  <si>
    <t>令和6年(2024年)8月1日現在</t>
    <phoneticPr fontId="4"/>
  </si>
  <si>
    <t>令和6年(2024年)9月1日現在</t>
    <phoneticPr fontId="4"/>
  </si>
  <si>
    <t>令和6年(2024年)10月1日現在</t>
    <phoneticPr fontId="4"/>
  </si>
  <si>
    <t>令和6年(2024年)11月1日現在</t>
    <phoneticPr fontId="4"/>
  </si>
  <si>
    <t>令和6年(2024年)12月1日現在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</si>
</sst>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0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6" fillId="0" borderId="3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122"/>
  <sheetViews>
    <sheetView tabSelected="1"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1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7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161779</v>
      </c>
      <c r="C4" s="10">
        <f>SUM(C6,C18,C31,H6,H22,H31,C65,C88,C99,H74,H86,H93,H110)</f>
        <v>169773</v>
      </c>
      <c r="D4" s="10">
        <f>SUM(D6,D18,D31,I6,I22,I31,D65,D88,D99,I74,I86,I93,I110)</f>
        <v>173289</v>
      </c>
      <c r="E4" s="10">
        <f>SUM(E6,E18,E31,J6,J22,J31,E65,E88,E99,J74,J86,J93,J110)</f>
        <v>343062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17016</v>
      </c>
      <c r="C6" s="18">
        <f>SUM(C7:C16)</f>
        <v>18203</v>
      </c>
      <c r="D6" s="18">
        <f>SUM(D7:D16)</f>
        <v>19147</v>
      </c>
      <c r="E6" s="18">
        <f>SUM(E7:E16)</f>
        <v>37350</v>
      </c>
      <c r="F6" s="19" t="s">
        <v>10</v>
      </c>
      <c r="G6" s="18">
        <f>SUM(G7:G20)</f>
        <v>24111</v>
      </c>
      <c r="H6" s="18">
        <f>SUM(H7:H20)</f>
        <v>24934</v>
      </c>
      <c r="I6" s="18">
        <f>SUM(I7:I20)</f>
        <v>26118</v>
      </c>
      <c r="J6" s="20">
        <f>SUM(J7:J20)</f>
        <v>51052</v>
      </c>
    </row>
    <row r="7" spans="1:10" ht="13.5" customHeight="1" x14ac:dyDescent="0.15">
      <c r="A7" s="21" t="s">
        <v>11</v>
      </c>
      <c r="B7" s="22">
        <v>2763</v>
      </c>
      <c r="C7" s="22">
        <v>3114</v>
      </c>
      <c r="D7" s="22">
        <v>3174</v>
      </c>
      <c r="E7" s="22">
        <v>6288</v>
      </c>
      <c r="F7" s="23" t="s">
        <v>12</v>
      </c>
      <c r="G7" s="22">
        <v>1998</v>
      </c>
      <c r="H7" s="22">
        <v>2209</v>
      </c>
      <c r="I7" s="22">
        <v>2198</v>
      </c>
      <c r="J7" s="24">
        <v>4407</v>
      </c>
    </row>
    <row r="8" spans="1:10" ht="13.5" customHeight="1" x14ac:dyDescent="0.15">
      <c r="A8" s="21" t="s">
        <v>13</v>
      </c>
      <c r="B8" s="22">
        <v>3992</v>
      </c>
      <c r="C8" s="22">
        <v>4298</v>
      </c>
      <c r="D8" s="22">
        <v>4570</v>
      </c>
      <c r="E8" s="22">
        <v>8868</v>
      </c>
      <c r="F8" s="23" t="s">
        <v>14</v>
      </c>
      <c r="G8" s="22">
        <v>718</v>
      </c>
      <c r="H8" s="22">
        <v>844</v>
      </c>
      <c r="I8" s="22">
        <v>877</v>
      </c>
      <c r="J8" s="24">
        <v>1721</v>
      </c>
    </row>
    <row r="9" spans="1:10" ht="13.5" customHeight="1" x14ac:dyDescent="0.15">
      <c r="A9" s="21" t="s">
        <v>15</v>
      </c>
      <c r="B9" s="22">
        <v>1694</v>
      </c>
      <c r="C9" s="22">
        <v>1696</v>
      </c>
      <c r="D9" s="22">
        <v>1882</v>
      </c>
      <c r="E9" s="22">
        <v>3578</v>
      </c>
      <c r="F9" s="23" t="s">
        <v>16</v>
      </c>
      <c r="G9" s="22">
        <v>1433</v>
      </c>
      <c r="H9" s="22">
        <v>1731</v>
      </c>
      <c r="I9" s="22">
        <v>1731</v>
      </c>
      <c r="J9" s="24">
        <v>3462</v>
      </c>
    </row>
    <row r="10" spans="1:10" ht="13.5" customHeight="1" x14ac:dyDescent="0.15">
      <c r="A10" s="21" t="s">
        <v>17</v>
      </c>
      <c r="B10" s="22">
        <v>2619</v>
      </c>
      <c r="C10" s="22">
        <v>2890</v>
      </c>
      <c r="D10" s="22">
        <v>2995</v>
      </c>
      <c r="E10" s="22">
        <v>5885</v>
      </c>
      <c r="F10" s="23" t="s">
        <v>18</v>
      </c>
      <c r="G10" s="22">
        <v>630</v>
      </c>
      <c r="H10" s="22">
        <v>786</v>
      </c>
      <c r="I10" s="22">
        <v>729</v>
      </c>
      <c r="J10" s="24">
        <v>1515</v>
      </c>
    </row>
    <row r="11" spans="1:10" ht="13.5" customHeight="1" x14ac:dyDescent="0.15">
      <c r="A11" s="21" t="s">
        <v>19</v>
      </c>
      <c r="B11" s="22">
        <v>3189</v>
      </c>
      <c r="C11" s="22">
        <v>3492</v>
      </c>
      <c r="D11" s="22">
        <v>3559</v>
      </c>
      <c r="E11" s="22">
        <v>7051</v>
      </c>
      <c r="F11" s="23" t="s">
        <v>20</v>
      </c>
      <c r="G11" s="22">
        <v>325</v>
      </c>
      <c r="H11" s="22">
        <v>328</v>
      </c>
      <c r="I11" s="22">
        <v>332</v>
      </c>
      <c r="J11" s="24">
        <v>660</v>
      </c>
    </row>
    <row r="12" spans="1:10" ht="13.5" customHeight="1" x14ac:dyDescent="0.15">
      <c r="A12" s="21" t="s">
        <v>21</v>
      </c>
      <c r="B12" s="22">
        <v>666</v>
      </c>
      <c r="C12" s="22">
        <v>688</v>
      </c>
      <c r="D12" s="22">
        <v>806</v>
      </c>
      <c r="E12" s="22">
        <v>1494</v>
      </c>
      <c r="F12" s="23" t="s">
        <v>22</v>
      </c>
      <c r="G12" s="22">
        <v>6780</v>
      </c>
      <c r="H12" s="22">
        <v>6705</v>
      </c>
      <c r="I12" s="22">
        <v>7010</v>
      </c>
      <c r="J12" s="24">
        <v>13715</v>
      </c>
    </row>
    <row r="13" spans="1:10" ht="13.5" customHeight="1" x14ac:dyDescent="0.15">
      <c r="A13" s="21" t="s">
        <v>23</v>
      </c>
      <c r="B13" s="22">
        <v>691</v>
      </c>
      <c r="C13" s="22">
        <v>571</v>
      </c>
      <c r="D13" s="22">
        <v>607</v>
      </c>
      <c r="E13" s="22">
        <v>1178</v>
      </c>
      <c r="F13" s="23" t="s">
        <v>24</v>
      </c>
      <c r="G13" s="22">
        <v>2031</v>
      </c>
      <c r="H13" s="22">
        <v>2256</v>
      </c>
      <c r="I13" s="22">
        <v>2360</v>
      </c>
      <c r="J13" s="24">
        <v>4616</v>
      </c>
    </row>
    <row r="14" spans="1:10" ht="13.5" customHeight="1" x14ac:dyDescent="0.15">
      <c r="A14" s="21" t="s">
        <v>25</v>
      </c>
      <c r="B14" s="22">
        <v>684</v>
      </c>
      <c r="C14" s="22">
        <v>693</v>
      </c>
      <c r="D14" s="22">
        <v>733</v>
      </c>
      <c r="E14" s="22">
        <v>1426</v>
      </c>
      <c r="F14" s="23" t="s">
        <v>26</v>
      </c>
      <c r="G14" s="22">
        <v>2540</v>
      </c>
      <c r="H14" s="22">
        <v>2564</v>
      </c>
      <c r="I14" s="22">
        <v>2810</v>
      </c>
      <c r="J14" s="24">
        <v>5374</v>
      </c>
    </row>
    <row r="15" spans="1:10" ht="13.5" customHeight="1" x14ac:dyDescent="0.15">
      <c r="A15" s="21" t="s">
        <v>27</v>
      </c>
      <c r="B15" s="22">
        <v>445</v>
      </c>
      <c r="C15" s="22">
        <v>505</v>
      </c>
      <c r="D15" s="22">
        <v>552</v>
      </c>
      <c r="E15" s="22">
        <v>1057</v>
      </c>
      <c r="F15" s="23" t="s">
        <v>28</v>
      </c>
      <c r="G15" s="22">
        <v>1685</v>
      </c>
      <c r="H15" s="22">
        <v>1550</v>
      </c>
      <c r="I15" s="22">
        <v>1708</v>
      </c>
      <c r="J15" s="24">
        <v>3258</v>
      </c>
    </row>
    <row r="16" spans="1:10" ht="13.5" customHeight="1" x14ac:dyDescent="0.15">
      <c r="A16" s="21" t="s">
        <v>29</v>
      </c>
      <c r="B16" s="22">
        <v>273</v>
      </c>
      <c r="C16" s="22">
        <v>256</v>
      </c>
      <c r="D16" s="22">
        <v>269</v>
      </c>
      <c r="E16" s="22">
        <v>525</v>
      </c>
      <c r="F16" s="23" t="s">
        <v>30</v>
      </c>
      <c r="G16" s="22">
        <v>1112</v>
      </c>
      <c r="H16" s="22">
        <v>1009</v>
      </c>
      <c r="I16" s="22">
        <v>1087</v>
      </c>
      <c r="J16" s="24">
        <v>2096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1565</v>
      </c>
      <c r="H17" s="22">
        <v>1507</v>
      </c>
      <c r="I17" s="22">
        <v>1640</v>
      </c>
      <c r="J17" s="24">
        <v>3147</v>
      </c>
    </row>
    <row r="18" spans="1:10" ht="13.5" customHeight="1" x14ac:dyDescent="0.15">
      <c r="A18" s="17" t="s">
        <v>32</v>
      </c>
      <c r="B18" s="18">
        <f>SUM(B19:B29)</f>
        <v>6422</v>
      </c>
      <c r="C18" s="18">
        <f>SUM(C19:C29)</f>
        <v>6969</v>
      </c>
      <c r="D18" s="18">
        <f>SUM(D19:D29)</f>
        <v>7124</v>
      </c>
      <c r="E18" s="18">
        <f>SUM(E19:E29)</f>
        <v>14093</v>
      </c>
      <c r="F18" s="23" t="s">
        <v>33</v>
      </c>
      <c r="G18" s="22">
        <v>959</v>
      </c>
      <c r="H18" s="22">
        <v>1066</v>
      </c>
      <c r="I18" s="22">
        <v>1132</v>
      </c>
      <c r="J18" s="24">
        <v>2198</v>
      </c>
    </row>
    <row r="19" spans="1:10" ht="13.5" customHeight="1" x14ac:dyDescent="0.15">
      <c r="A19" s="21" t="s">
        <v>34</v>
      </c>
      <c r="B19" s="22">
        <v>2382</v>
      </c>
      <c r="C19" s="22">
        <v>2596</v>
      </c>
      <c r="D19" s="22">
        <v>2648</v>
      </c>
      <c r="E19" s="22">
        <v>5244</v>
      </c>
      <c r="F19" s="23" t="s">
        <v>35</v>
      </c>
      <c r="G19" s="22">
        <v>1302</v>
      </c>
      <c r="H19" s="22">
        <v>1278</v>
      </c>
      <c r="I19" s="22">
        <v>1387</v>
      </c>
      <c r="J19" s="24">
        <v>2665</v>
      </c>
    </row>
    <row r="20" spans="1:10" ht="13.5" customHeight="1" x14ac:dyDescent="0.15">
      <c r="A20" s="21" t="s">
        <v>36</v>
      </c>
      <c r="B20" s="22">
        <v>236</v>
      </c>
      <c r="C20" s="22">
        <v>218</v>
      </c>
      <c r="D20" s="22">
        <v>279</v>
      </c>
      <c r="E20" s="22">
        <v>497</v>
      </c>
      <c r="F20" s="23" t="s">
        <v>37</v>
      </c>
      <c r="G20" s="22">
        <v>1033</v>
      </c>
      <c r="H20" s="22">
        <v>1101</v>
      </c>
      <c r="I20" s="22">
        <v>1117</v>
      </c>
      <c r="J20" s="24">
        <v>2218</v>
      </c>
    </row>
    <row r="21" spans="1:10" ht="13.5" customHeight="1" x14ac:dyDescent="0.15">
      <c r="A21" s="21" t="s">
        <v>38</v>
      </c>
      <c r="B21" s="22">
        <v>424</v>
      </c>
      <c r="C21" s="22">
        <v>455</v>
      </c>
      <c r="D21" s="22">
        <v>410</v>
      </c>
      <c r="E21" s="22">
        <v>865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308</v>
      </c>
      <c r="C22" s="22">
        <v>366</v>
      </c>
      <c r="D22" s="22">
        <v>331</v>
      </c>
      <c r="E22" s="22">
        <v>697</v>
      </c>
      <c r="F22" s="19" t="s">
        <v>40</v>
      </c>
      <c r="G22" s="18">
        <f>SUM(G23:G29)</f>
        <v>5509</v>
      </c>
      <c r="H22" s="18">
        <f>SUM(H23:H29)</f>
        <v>5981</v>
      </c>
      <c r="I22" s="18">
        <f>SUM(I23:I29)</f>
        <v>5808</v>
      </c>
      <c r="J22" s="20">
        <f>SUM(J23:J29)</f>
        <v>11789</v>
      </c>
    </row>
    <row r="23" spans="1:10" ht="13.5" customHeight="1" x14ac:dyDescent="0.15">
      <c r="A23" s="21" t="s">
        <v>41</v>
      </c>
      <c r="B23" s="22">
        <v>493</v>
      </c>
      <c r="C23" s="22">
        <v>540</v>
      </c>
      <c r="D23" s="22">
        <v>550</v>
      </c>
      <c r="E23" s="22">
        <v>1090</v>
      </c>
      <c r="F23" s="23" t="s">
        <v>42</v>
      </c>
      <c r="G23" s="22">
        <v>145</v>
      </c>
      <c r="H23" s="22">
        <v>164</v>
      </c>
      <c r="I23" s="22">
        <v>150</v>
      </c>
      <c r="J23" s="24">
        <v>314</v>
      </c>
    </row>
    <row r="24" spans="1:10" ht="13.5" customHeight="1" x14ac:dyDescent="0.15">
      <c r="A24" s="21" t="s">
        <v>43</v>
      </c>
      <c r="B24" s="22">
        <v>72</v>
      </c>
      <c r="C24" s="22">
        <v>93</v>
      </c>
      <c r="D24" s="22">
        <v>82</v>
      </c>
      <c r="E24" s="22">
        <v>175</v>
      </c>
      <c r="F24" s="23" t="s">
        <v>44</v>
      </c>
      <c r="G24" s="22">
        <v>171</v>
      </c>
      <c r="H24" s="22">
        <v>201</v>
      </c>
      <c r="I24" s="22">
        <v>214</v>
      </c>
      <c r="J24" s="24">
        <v>415</v>
      </c>
    </row>
    <row r="25" spans="1:10" ht="13.5" customHeight="1" x14ac:dyDescent="0.15">
      <c r="A25" s="21" t="s">
        <v>45</v>
      </c>
      <c r="B25" s="22">
        <v>888</v>
      </c>
      <c r="C25" s="22">
        <v>1012</v>
      </c>
      <c r="D25" s="22">
        <v>997</v>
      </c>
      <c r="E25" s="22">
        <v>2009</v>
      </c>
      <c r="F25" s="23" t="s">
        <v>46</v>
      </c>
      <c r="G25" s="22">
        <v>316</v>
      </c>
      <c r="H25" s="22">
        <v>342</v>
      </c>
      <c r="I25" s="22">
        <v>318</v>
      </c>
      <c r="J25" s="24">
        <v>660</v>
      </c>
    </row>
    <row r="26" spans="1:10" ht="13.5" customHeight="1" x14ac:dyDescent="0.15">
      <c r="A26" s="21" t="s">
        <v>47</v>
      </c>
      <c r="B26" s="22">
        <v>481</v>
      </c>
      <c r="C26" s="22">
        <v>463</v>
      </c>
      <c r="D26" s="22">
        <v>553</v>
      </c>
      <c r="E26" s="22">
        <v>1016</v>
      </c>
      <c r="F26" s="23" t="s">
        <v>48</v>
      </c>
      <c r="G26" s="22">
        <v>4194</v>
      </c>
      <c r="H26" s="22">
        <v>4470</v>
      </c>
      <c r="I26" s="22">
        <v>4435</v>
      </c>
      <c r="J26" s="24">
        <v>8905</v>
      </c>
    </row>
    <row r="27" spans="1:10" ht="13.5" customHeight="1" x14ac:dyDescent="0.15">
      <c r="A27" s="21" t="s">
        <v>49</v>
      </c>
      <c r="B27" s="22">
        <v>406</v>
      </c>
      <c r="C27" s="22">
        <v>443</v>
      </c>
      <c r="D27" s="22">
        <v>457</v>
      </c>
      <c r="E27" s="22">
        <v>900</v>
      </c>
      <c r="F27" s="23" t="s">
        <v>50</v>
      </c>
      <c r="G27" s="22">
        <v>443</v>
      </c>
      <c r="H27" s="22">
        <v>502</v>
      </c>
      <c r="I27" s="22">
        <v>436</v>
      </c>
      <c r="J27" s="24">
        <v>938</v>
      </c>
    </row>
    <row r="28" spans="1:10" ht="13.5" customHeight="1" x14ac:dyDescent="0.15">
      <c r="A28" s="21" t="s">
        <v>51</v>
      </c>
      <c r="B28" s="22">
        <v>397</v>
      </c>
      <c r="C28" s="22">
        <v>432</v>
      </c>
      <c r="D28" s="22">
        <v>447</v>
      </c>
      <c r="E28" s="22">
        <v>879</v>
      </c>
      <c r="F28" s="23" t="s">
        <v>52</v>
      </c>
      <c r="G28" s="22">
        <v>164</v>
      </c>
      <c r="H28" s="22">
        <v>215</v>
      </c>
      <c r="I28" s="22">
        <v>178</v>
      </c>
      <c r="J28" s="24">
        <v>393</v>
      </c>
    </row>
    <row r="29" spans="1:10" ht="13.5" customHeight="1" x14ac:dyDescent="0.15">
      <c r="A29" s="21" t="s">
        <v>53</v>
      </c>
      <c r="B29" s="22">
        <v>335</v>
      </c>
      <c r="C29" s="22">
        <v>351</v>
      </c>
      <c r="D29" s="22">
        <v>370</v>
      </c>
      <c r="E29" s="22">
        <v>721</v>
      </c>
      <c r="F29" s="23" t="s">
        <v>54</v>
      </c>
      <c r="G29" s="22">
        <v>76</v>
      </c>
      <c r="H29" s="22">
        <v>87</v>
      </c>
      <c r="I29" s="22">
        <v>77</v>
      </c>
      <c r="J29" s="24">
        <v>164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14899</v>
      </c>
      <c r="C31" s="18">
        <f>SUM(C32:C60)</f>
        <v>16616</v>
      </c>
      <c r="D31" s="18">
        <f>SUM(D32:D60)</f>
        <v>16801</v>
      </c>
      <c r="E31" s="29">
        <f>SUM(E32:E60)</f>
        <v>33417</v>
      </c>
      <c r="F31" s="19" t="s">
        <v>56</v>
      </c>
      <c r="G31" s="18">
        <f>SUM(G32:G57)</f>
        <v>14548</v>
      </c>
      <c r="H31" s="18">
        <f>SUM(H32:H57)</f>
        <v>15659</v>
      </c>
      <c r="I31" s="18">
        <f>SUM(I32:I57)</f>
        <v>15657</v>
      </c>
      <c r="J31" s="20">
        <f>SUM(J32:J57)</f>
        <v>31316</v>
      </c>
    </row>
    <row r="32" spans="1:10" ht="13.5" customHeight="1" x14ac:dyDescent="0.15">
      <c r="A32" s="21" t="s">
        <v>57</v>
      </c>
      <c r="B32" s="22">
        <v>281</v>
      </c>
      <c r="C32" s="22">
        <v>244</v>
      </c>
      <c r="D32" s="22">
        <v>267</v>
      </c>
      <c r="E32" s="22">
        <v>511</v>
      </c>
      <c r="F32" s="23" t="s">
        <v>58</v>
      </c>
      <c r="G32" s="22">
        <v>952</v>
      </c>
      <c r="H32" s="22">
        <v>942</v>
      </c>
      <c r="I32" s="22">
        <v>1014</v>
      </c>
      <c r="J32" s="24">
        <v>1956</v>
      </c>
    </row>
    <row r="33" spans="1:10" ht="13.5" customHeight="1" x14ac:dyDescent="0.15">
      <c r="A33" s="21" t="s">
        <v>59</v>
      </c>
      <c r="B33" s="22">
        <v>873</v>
      </c>
      <c r="C33" s="22">
        <v>885</v>
      </c>
      <c r="D33" s="22">
        <v>971</v>
      </c>
      <c r="E33" s="22">
        <v>1856</v>
      </c>
      <c r="F33" s="23" t="s">
        <v>60</v>
      </c>
      <c r="G33" s="22">
        <v>784</v>
      </c>
      <c r="H33" s="22">
        <v>845</v>
      </c>
      <c r="I33" s="22">
        <v>801</v>
      </c>
      <c r="J33" s="24">
        <v>1646</v>
      </c>
    </row>
    <row r="34" spans="1:10" ht="13.5" customHeight="1" x14ac:dyDescent="0.15">
      <c r="A34" s="21" t="s">
        <v>61</v>
      </c>
      <c r="B34" s="22">
        <v>574</v>
      </c>
      <c r="C34" s="22">
        <v>646</v>
      </c>
      <c r="D34" s="22">
        <v>626</v>
      </c>
      <c r="E34" s="22">
        <v>1272</v>
      </c>
      <c r="F34" s="30" t="s">
        <v>62</v>
      </c>
      <c r="G34" s="22">
        <v>1384</v>
      </c>
      <c r="H34" s="22">
        <v>1448</v>
      </c>
      <c r="I34" s="22">
        <v>1375</v>
      </c>
      <c r="J34" s="24">
        <v>2823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488</v>
      </c>
      <c r="H35" s="22">
        <v>483</v>
      </c>
      <c r="I35" s="22">
        <v>462</v>
      </c>
      <c r="J35" s="24">
        <v>945</v>
      </c>
    </row>
    <row r="36" spans="1:10" ht="13.5" customHeight="1" x14ac:dyDescent="0.15">
      <c r="A36" s="21" t="s">
        <v>65</v>
      </c>
      <c r="B36" s="22">
        <v>1168</v>
      </c>
      <c r="C36" s="22">
        <v>1147</v>
      </c>
      <c r="D36" s="22">
        <v>1129</v>
      </c>
      <c r="E36" s="22">
        <v>2276</v>
      </c>
      <c r="F36" s="23" t="s">
        <v>66</v>
      </c>
      <c r="G36" s="22">
        <v>1407</v>
      </c>
      <c r="H36" s="22">
        <v>1425</v>
      </c>
      <c r="I36" s="22">
        <v>1545</v>
      </c>
      <c r="J36" s="24">
        <v>2970</v>
      </c>
    </row>
    <row r="37" spans="1:10" ht="13.5" customHeight="1" x14ac:dyDescent="0.15">
      <c r="A37" s="21" t="s">
        <v>67</v>
      </c>
      <c r="B37" s="22">
        <v>1144</v>
      </c>
      <c r="C37" s="22">
        <v>1190</v>
      </c>
      <c r="D37" s="22">
        <v>1065</v>
      </c>
      <c r="E37" s="22">
        <v>2255</v>
      </c>
      <c r="F37" s="23" t="s">
        <v>68</v>
      </c>
      <c r="G37" s="22">
        <v>1235</v>
      </c>
      <c r="H37" s="22">
        <v>1364</v>
      </c>
      <c r="I37" s="22">
        <v>1357</v>
      </c>
      <c r="J37" s="24">
        <v>2721</v>
      </c>
    </row>
    <row r="38" spans="1:10" ht="13.5" customHeight="1" x14ac:dyDescent="0.15">
      <c r="A38" s="21" t="s">
        <v>69</v>
      </c>
      <c r="B38" s="22">
        <v>675</v>
      </c>
      <c r="C38" s="22">
        <v>699</v>
      </c>
      <c r="D38" s="22">
        <v>703</v>
      </c>
      <c r="E38" s="22">
        <v>1402</v>
      </c>
      <c r="F38" s="23" t="s">
        <v>70</v>
      </c>
      <c r="G38" s="22">
        <v>1225</v>
      </c>
      <c r="H38" s="22">
        <v>1317</v>
      </c>
      <c r="I38" s="22">
        <v>1354</v>
      </c>
      <c r="J38" s="24">
        <v>2671</v>
      </c>
    </row>
    <row r="39" spans="1:10" ht="13.5" customHeight="1" x14ac:dyDescent="0.15">
      <c r="A39" s="21" t="s">
        <v>71</v>
      </c>
      <c r="B39" s="22">
        <v>646</v>
      </c>
      <c r="C39" s="22">
        <v>684</v>
      </c>
      <c r="D39" s="22">
        <v>680</v>
      </c>
      <c r="E39" s="22">
        <v>1364</v>
      </c>
      <c r="F39" s="23" t="s">
        <v>72</v>
      </c>
      <c r="G39" s="22">
        <v>457</v>
      </c>
      <c r="H39" s="22">
        <v>486</v>
      </c>
      <c r="I39" s="22">
        <v>468</v>
      </c>
      <c r="J39" s="24">
        <v>954</v>
      </c>
    </row>
    <row r="40" spans="1:10" ht="13.5" customHeight="1" x14ac:dyDescent="0.15">
      <c r="A40" s="21" t="s">
        <v>73</v>
      </c>
      <c r="B40" s="22">
        <v>605</v>
      </c>
      <c r="C40" s="22">
        <v>618</v>
      </c>
      <c r="D40" s="22">
        <v>597</v>
      </c>
      <c r="E40" s="22">
        <v>1215</v>
      </c>
      <c r="F40" s="23" t="s">
        <v>74</v>
      </c>
      <c r="G40" s="22">
        <v>664</v>
      </c>
      <c r="H40" s="22">
        <v>736</v>
      </c>
      <c r="I40" s="22">
        <v>732</v>
      </c>
      <c r="J40" s="24">
        <v>1468</v>
      </c>
    </row>
    <row r="41" spans="1:10" ht="13.5" customHeight="1" x14ac:dyDescent="0.15">
      <c r="A41" s="21" t="s">
        <v>75</v>
      </c>
      <c r="B41" s="22">
        <v>888</v>
      </c>
      <c r="C41" s="22">
        <v>1053</v>
      </c>
      <c r="D41" s="22">
        <v>1050</v>
      </c>
      <c r="E41" s="22">
        <v>2103</v>
      </c>
      <c r="F41" s="23" t="s">
        <v>76</v>
      </c>
      <c r="G41" s="22">
        <v>414</v>
      </c>
      <c r="H41" s="22">
        <v>479</v>
      </c>
      <c r="I41" s="22">
        <v>520</v>
      </c>
      <c r="J41" s="24">
        <v>999</v>
      </c>
    </row>
    <row r="42" spans="1:10" ht="13.5" customHeight="1" x14ac:dyDescent="0.15">
      <c r="A42" s="21" t="s">
        <v>77</v>
      </c>
      <c r="B42" s="22">
        <v>889</v>
      </c>
      <c r="C42" s="22">
        <v>1042</v>
      </c>
      <c r="D42" s="22">
        <v>1085</v>
      </c>
      <c r="E42" s="22">
        <v>2127</v>
      </c>
      <c r="F42" s="23" t="s">
        <v>78</v>
      </c>
      <c r="G42" s="22">
        <v>77</v>
      </c>
      <c r="H42" s="22">
        <v>89</v>
      </c>
      <c r="I42" s="22">
        <v>79</v>
      </c>
      <c r="J42" s="24">
        <v>168</v>
      </c>
    </row>
    <row r="43" spans="1:10" ht="13.5" customHeight="1" x14ac:dyDescent="0.15">
      <c r="A43" s="21" t="s">
        <v>79</v>
      </c>
      <c r="B43" s="22">
        <v>834</v>
      </c>
      <c r="C43" s="22">
        <v>1066</v>
      </c>
      <c r="D43" s="22">
        <v>1083</v>
      </c>
      <c r="E43" s="22">
        <v>2149</v>
      </c>
      <c r="F43" s="23" t="s">
        <v>80</v>
      </c>
      <c r="G43" s="22">
        <v>181</v>
      </c>
      <c r="H43" s="22">
        <v>161</v>
      </c>
      <c r="I43" s="22">
        <v>174</v>
      </c>
      <c r="J43" s="24">
        <v>335</v>
      </c>
    </row>
    <row r="44" spans="1:10" ht="13.5" customHeight="1" x14ac:dyDescent="0.15">
      <c r="A44" s="21" t="s">
        <v>81</v>
      </c>
      <c r="B44" s="22">
        <v>610</v>
      </c>
      <c r="C44" s="22">
        <v>745</v>
      </c>
      <c r="D44" s="22">
        <v>774</v>
      </c>
      <c r="E44" s="22">
        <v>1519</v>
      </c>
      <c r="F44" s="23" t="s">
        <v>82</v>
      </c>
      <c r="G44" s="22">
        <v>998</v>
      </c>
      <c r="H44" s="22">
        <v>1114</v>
      </c>
      <c r="I44" s="22">
        <v>1133</v>
      </c>
      <c r="J44" s="24">
        <v>2247</v>
      </c>
    </row>
    <row r="45" spans="1:10" ht="13.5" customHeight="1" x14ac:dyDescent="0.15">
      <c r="A45" s="21" t="s">
        <v>83</v>
      </c>
      <c r="B45" s="22">
        <v>808</v>
      </c>
      <c r="C45" s="22">
        <v>941</v>
      </c>
      <c r="D45" s="22">
        <v>1042</v>
      </c>
      <c r="E45" s="22">
        <v>1983</v>
      </c>
      <c r="F45" s="23" t="s">
        <v>84</v>
      </c>
      <c r="G45" s="22">
        <v>353</v>
      </c>
      <c r="H45" s="22">
        <v>419</v>
      </c>
      <c r="I45" s="22">
        <v>419</v>
      </c>
      <c r="J45" s="24">
        <v>838</v>
      </c>
    </row>
    <row r="46" spans="1:10" ht="13.5" customHeight="1" x14ac:dyDescent="0.15">
      <c r="A46" s="21" t="s">
        <v>85</v>
      </c>
      <c r="B46" s="22">
        <v>67</v>
      </c>
      <c r="C46" s="22">
        <v>76</v>
      </c>
      <c r="D46" s="22">
        <v>79</v>
      </c>
      <c r="E46" s="22">
        <v>155</v>
      </c>
      <c r="F46" s="23" t="s">
        <v>86</v>
      </c>
      <c r="G46" s="22">
        <v>275</v>
      </c>
      <c r="H46" s="22">
        <v>270</v>
      </c>
      <c r="I46" s="22">
        <v>269</v>
      </c>
      <c r="J46" s="24">
        <v>539</v>
      </c>
    </row>
    <row r="47" spans="1:10" ht="13.5" customHeight="1" x14ac:dyDescent="0.15">
      <c r="A47" s="21" t="s">
        <v>87</v>
      </c>
      <c r="B47" s="22">
        <v>80</v>
      </c>
      <c r="C47" s="22">
        <v>91</v>
      </c>
      <c r="D47" s="22">
        <v>88</v>
      </c>
      <c r="E47" s="22">
        <v>179</v>
      </c>
      <c r="F47" s="23" t="s">
        <v>88</v>
      </c>
      <c r="G47" s="22">
        <v>375</v>
      </c>
      <c r="H47" s="22">
        <v>439</v>
      </c>
      <c r="I47" s="22">
        <v>448</v>
      </c>
      <c r="J47" s="24">
        <v>887</v>
      </c>
    </row>
    <row r="48" spans="1:10" ht="13.5" customHeight="1" x14ac:dyDescent="0.15">
      <c r="A48" s="21" t="s">
        <v>89</v>
      </c>
      <c r="B48" s="22">
        <v>25</v>
      </c>
      <c r="C48" s="22">
        <v>29</v>
      </c>
      <c r="D48" s="22">
        <v>28</v>
      </c>
      <c r="E48" s="22">
        <v>57</v>
      </c>
      <c r="F48" s="23" t="s">
        <v>90</v>
      </c>
      <c r="G48" s="22">
        <v>406</v>
      </c>
      <c r="H48" s="22">
        <v>484</v>
      </c>
      <c r="I48" s="22">
        <v>462</v>
      </c>
      <c r="J48" s="24">
        <v>946</v>
      </c>
    </row>
    <row r="49" spans="1:10" ht="13.5" customHeight="1" x14ac:dyDescent="0.15">
      <c r="A49" s="21" t="s">
        <v>91</v>
      </c>
      <c r="B49" s="22">
        <v>31</v>
      </c>
      <c r="C49" s="22">
        <v>31</v>
      </c>
      <c r="D49" s="22">
        <v>32</v>
      </c>
      <c r="E49" s="22">
        <v>63</v>
      </c>
      <c r="F49" s="23" t="s">
        <v>92</v>
      </c>
      <c r="G49" s="22">
        <v>240</v>
      </c>
      <c r="H49" s="22">
        <v>293</v>
      </c>
      <c r="I49" s="22">
        <v>262</v>
      </c>
      <c r="J49" s="24">
        <v>555</v>
      </c>
    </row>
    <row r="50" spans="1:10" ht="13.5" customHeight="1" x14ac:dyDescent="0.15">
      <c r="A50" s="21" t="s">
        <v>93</v>
      </c>
      <c r="B50" s="22">
        <v>115</v>
      </c>
      <c r="C50" s="22">
        <v>121</v>
      </c>
      <c r="D50" s="22">
        <v>136</v>
      </c>
      <c r="E50" s="22">
        <v>257</v>
      </c>
      <c r="F50" s="23" t="s">
        <v>94</v>
      </c>
      <c r="G50" s="22">
        <v>311</v>
      </c>
      <c r="H50" s="22">
        <v>335</v>
      </c>
      <c r="I50" s="22">
        <v>336</v>
      </c>
      <c r="J50" s="24">
        <v>671</v>
      </c>
    </row>
    <row r="51" spans="1:10" ht="13.5" customHeight="1" x14ac:dyDescent="0.15">
      <c r="A51" s="21" t="s">
        <v>95</v>
      </c>
      <c r="B51" s="22">
        <v>59</v>
      </c>
      <c r="C51" s="22">
        <v>75</v>
      </c>
      <c r="D51" s="22">
        <v>77</v>
      </c>
      <c r="E51" s="22">
        <v>152</v>
      </c>
      <c r="F51" s="23" t="s">
        <v>96</v>
      </c>
      <c r="G51" s="22">
        <v>402</v>
      </c>
      <c r="H51" s="22">
        <v>418</v>
      </c>
      <c r="I51" s="22">
        <v>431</v>
      </c>
      <c r="J51" s="24">
        <v>849</v>
      </c>
    </row>
    <row r="52" spans="1:10" ht="13.5" customHeight="1" x14ac:dyDescent="0.15">
      <c r="A52" s="21" t="s">
        <v>97</v>
      </c>
      <c r="B52" s="22">
        <v>73</v>
      </c>
      <c r="C52" s="22">
        <v>30</v>
      </c>
      <c r="D52" s="22">
        <v>58</v>
      </c>
      <c r="E52" s="22">
        <v>88</v>
      </c>
      <c r="F52" s="23" t="s">
        <v>98</v>
      </c>
      <c r="G52" s="22">
        <v>247</v>
      </c>
      <c r="H52" s="22">
        <v>265</v>
      </c>
      <c r="I52" s="22">
        <v>268</v>
      </c>
      <c r="J52" s="24">
        <v>533</v>
      </c>
    </row>
    <row r="53" spans="1:10" ht="13.5" customHeight="1" x14ac:dyDescent="0.15">
      <c r="A53" s="21" t="s">
        <v>99</v>
      </c>
      <c r="B53" s="22">
        <v>70</v>
      </c>
      <c r="C53" s="22">
        <v>86</v>
      </c>
      <c r="D53" s="22">
        <v>81</v>
      </c>
      <c r="E53" s="22">
        <v>167</v>
      </c>
      <c r="F53" s="23" t="s">
        <v>100</v>
      </c>
      <c r="G53" s="22">
        <v>436</v>
      </c>
      <c r="H53" s="22">
        <v>489</v>
      </c>
      <c r="I53" s="22">
        <v>464</v>
      </c>
      <c r="J53" s="24">
        <v>953</v>
      </c>
    </row>
    <row r="54" spans="1:10" ht="13.5" customHeight="1" x14ac:dyDescent="0.15">
      <c r="A54" s="21" t="s">
        <v>101</v>
      </c>
      <c r="B54" s="22">
        <v>789</v>
      </c>
      <c r="C54" s="22">
        <v>830</v>
      </c>
      <c r="D54" s="22">
        <v>866</v>
      </c>
      <c r="E54" s="22">
        <v>1696</v>
      </c>
      <c r="F54" s="23" t="s">
        <v>102</v>
      </c>
      <c r="G54" s="22">
        <v>364</v>
      </c>
      <c r="H54" s="22">
        <v>409</v>
      </c>
      <c r="I54" s="22">
        <v>417</v>
      </c>
      <c r="J54" s="24">
        <v>826</v>
      </c>
    </row>
    <row r="55" spans="1:10" ht="13.5" customHeight="1" x14ac:dyDescent="0.15">
      <c r="A55" s="21" t="s">
        <v>103</v>
      </c>
      <c r="B55" s="22">
        <v>566</v>
      </c>
      <c r="C55" s="22">
        <v>696</v>
      </c>
      <c r="D55" s="22">
        <v>689</v>
      </c>
      <c r="E55" s="22">
        <v>1385</v>
      </c>
      <c r="F55" s="23" t="s">
        <v>104</v>
      </c>
      <c r="G55" s="22">
        <v>249</v>
      </c>
      <c r="H55" s="22">
        <v>275</v>
      </c>
      <c r="I55" s="22">
        <v>271</v>
      </c>
      <c r="J55" s="24">
        <v>546</v>
      </c>
    </row>
    <row r="56" spans="1:10" ht="13.5" customHeight="1" x14ac:dyDescent="0.15">
      <c r="A56" s="21" t="s">
        <v>105</v>
      </c>
      <c r="B56" s="22">
        <v>617</v>
      </c>
      <c r="C56" s="22">
        <v>782</v>
      </c>
      <c r="D56" s="22">
        <v>795</v>
      </c>
      <c r="E56" s="22">
        <v>1577</v>
      </c>
      <c r="F56" s="23" t="s">
        <v>106</v>
      </c>
      <c r="G56" s="22">
        <v>266</v>
      </c>
      <c r="H56" s="22">
        <v>307</v>
      </c>
      <c r="I56" s="22">
        <v>268</v>
      </c>
      <c r="J56" s="24">
        <v>575</v>
      </c>
    </row>
    <row r="57" spans="1:10" ht="13.5" customHeight="1" x14ac:dyDescent="0.15">
      <c r="A57" s="21" t="s">
        <v>107</v>
      </c>
      <c r="B57" s="22">
        <v>829</v>
      </c>
      <c r="C57" s="22">
        <v>1026</v>
      </c>
      <c r="D57" s="22">
        <v>1034</v>
      </c>
      <c r="E57" s="22">
        <v>2060</v>
      </c>
      <c r="F57" s="31" t="s">
        <v>108</v>
      </c>
      <c r="G57" s="22">
        <v>358</v>
      </c>
      <c r="H57" s="22">
        <v>367</v>
      </c>
      <c r="I57" s="22">
        <v>328</v>
      </c>
      <c r="J57" s="24">
        <v>695</v>
      </c>
    </row>
    <row r="58" spans="1:10" ht="13.5" customHeight="1" x14ac:dyDescent="0.15">
      <c r="A58" s="21" t="s">
        <v>109</v>
      </c>
      <c r="B58" s="22">
        <v>865</v>
      </c>
      <c r="C58" s="22">
        <v>927</v>
      </c>
      <c r="D58" s="22">
        <v>960</v>
      </c>
      <c r="E58" s="22">
        <v>1887</v>
      </c>
      <c r="G58" s="32"/>
      <c r="H58" s="27"/>
      <c r="I58" s="33"/>
      <c r="J58" s="28"/>
    </row>
    <row r="59" spans="1:10" ht="13.5" customHeight="1" x14ac:dyDescent="0.15">
      <c r="A59" s="21" t="s">
        <v>110</v>
      </c>
      <c r="B59" s="22">
        <v>309</v>
      </c>
      <c r="C59" s="22">
        <v>369</v>
      </c>
      <c r="D59" s="22">
        <v>353</v>
      </c>
      <c r="E59" s="22">
        <v>722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375</v>
      </c>
      <c r="C60" s="22">
        <v>451</v>
      </c>
      <c r="D60" s="22">
        <v>410</v>
      </c>
      <c r="E60" s="22">
        <v>861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21625</v>
      </c>
      <c r="C65" s="43">
        <f>SUM(C66:C85)</f>
        <v>21651</v>
      </c>
      <c r="D65" s="43">
        <f>SUM(D66:D85)</f>
        <v>21789</v>
      </c>
      <c r="E65" s="43">
        <f>SUM(E66:E85)</f>
        <v>43440</v>
      </c>
      <c r="F65" s="44" t="s">
        <v>113</v>
      </c>
      <c r="G65" s="22">
        <v>1027</v>
      </c>
      <c r="H65" s="22">
        <v>1387</v>
      </c>
      <c r="I65" s="22">
        <v>1369</v>
      </c>
      <c r="J65" s="45">
        <v>2756</v>
      </c>
    </row>
    <row r="66" spans="1:10" ht="13.5" customHeight="1" x14ac:dyDescent="0.15">
      <c r="A66" s="21" t="s">
        <v>114</v>
      </c>
      <c r="B66" s="22">
        <v>442</v>
      </c>
      <c r="C66" s="22">
        <v>491</v>
      </c>
      <c r="D66" s="22">
        <v>487</v>
      </c>
      <c r="E66" s="22">
        <v>978</v>
      </c>
      <c r="F66" s="44" t="s">
        <v>115</v>
      </c>
      <c r="G66" s="22">
        <v>993</v>
      </c>
      <c r="H66" s="22">
        <v>1084</v>
      </c>
      <c r="I66" s="22">
        <v>1012</v>
      </c>
      <c r="J66" s="24">
        <v>2096</v>
      </c>
    </row>
    <row r="67" spans="1:10" ht="13.5" customHeight="1" x14ac:dyDescent="0.15">
      <c r="A67" s="21" t="s">
        <v>116</v>
      </c>
      <c r="B67" s="22">
        <v>1183</v>
      </c>
      <c r="C67" s="22">
        <v>1074</v>
      </c>
      <c r="D67" s="22">
        <v>1130</v>
      </c>
      <c r="E67" s="22">
        <v>2204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1784</v>
      </c>
      <c r="C68" s="22">
        <v>1732</v>
      </c>
      <c r="D68" s="22">
        <v>1720</v>
      </c>
      <c r="E68" s="22">
        <v>3452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2172</v>
      </c>
      <c r="C69" s="22">
        <v>1999</v>
      </c>
      <c r="D69" s="22">
        <v>2178</v>
      </c>
      <c r="E69" s="22">
        <v>4177</v>
      </c>
      <c r="F69" s="46" t="s">
        <v>121</v>
      </c>
      <c r="G69" s="22">
        <v>1190</v>
      </c>
      <c r="H69" s="22">
        <v>1415</v>
      </c>
      <c r="I69" s="22">
        <v>1397</v>
      </c>
      <c r="J69" s="24">
        <v>2812</v>
      </c>
    </row>
    <row r="70" spans="1:10" ht="13.5" customHeight="1" x14ac:dyDescent="0.15">
      <c r="A70" s="21" t="s">
        <v>122</v>
      </c>
      <c r="B70" s="22">
        <v>2174</v>
      </c>
      <c r="C70" s="22">
        <v>2181</v>
      </c>
      <c r="D70" s="22">
        <v>2146</v>
      </c>
      <c r="E70" s="22">
        <v>4327</v>
      </c>
      <c r="F70" s="46" t="s">
        <v>123</v>
      </c>
      <c r="G70" s="22">
        <v>1499</v>
      </c>
      <c r="H70" s="22">
        <v>1562</v>
      </c>
      <c r="I70" s="22">
        <v>1564</v>
      </c>
      <c r="J70" s="24">
        <v>3126</v>
      </c>
    </row>
    <row r="71" spans="1:10" ht="13.5" customHeight="1" x14ac:dyDescent="0.15">
      <c r="A71" s="21" t="s">
        <v>124</v>
      </c>
      <c r="B71" s="22">
        <v>1635</v>
      </c>
      <c r="C71" s="22">
        <v>1705</v>
      </c>
      <c r="D71" s="22">
        <v>1820</v>
      </c>
      <c r="E71" s="22">
        <v>3525</v>
      </c>
      <c r="F71" s="46" t="s">
        <v>125</v>
      </c>
      <c r="G71" s="22">
        <v>2256</v>
      </c>
      <c r="H71" s="22">
        <v>2834</v>
      </c>
      <c r="I71" s="22">
        <v>3030</v>
      </c>
      <c r="J71" s="24">
        <v>5864</v>
      </c>
    </row>
    <row r="72" spans="1:10" ht="13.5" customHeight="1" x14ac:dyDescent="0.15">
      <c r="A72" s="21" t="s">
        <v>126</v>
      </c>
      <c r="B72" s="22">
        <v>2016</v>
      </c>
      <c r="C72" s="22">
        <v>1794</v>
      </c>
      <c r="D72" s="22">
        <v>1989</v>
      </c>
      <c r="E72" s="22">
        <v>3783</v>
      </c>
      <c r="F72" s="46" t="s">
        <v>127</v>
      </c>
      <c r="G72" s="22">
        <v>883</v>
      </c>
      <c r="H72" s="22">
        <v>1068</v>
      </c>
      <c r="I72" s="22">
        <v>1066</v>
      </c>
      <c r="J72" s="24">
        <v>2134</v>
      </c>
    </row>
    <row r="73" spans="1:10" ht="13.5" customHeight="1" x14ac:dyDescent="0.15">
      <c r="A73" s="21" t="s">
        <v>128</v>
      </c>
      <c r="B73" s="22">
        <v>948</v>
      </c>
      <c r="C73" s="22">
        <v>947</v>
      </c>
      <c r="D73" s="22">
        <v>948</v>
      </c>
      <c r="E73" s="22">
        <v>1895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606</v>
      </c>
      <c r="C74" s="22">
        <v>609</v>
      </c>
      <c r="D74" s="22">
        <v>654</v>
      </c>
      <c r="E74" s="22">
        <v>1263</v>
      </c>
      <c r="F74" s="50" t="s">
        <v>130</v>
      </c>
      <c r="G74" s="51">
        <f>SUM(G75:G84)</f>
        <v>10108</v>
      </c>
      <c r="H74" s="51">
        <f>SUM(H75:H84)</f>
        <v>10568</v>
      </c>
      <c r="I74" s="52">
        <f>SUM(I75:I84)</f>
        <v>10883</v>
      </c>
      <c r="J74" s="53">
        <f>SUM(J75:J84)</f>
        <v>21451</v>
      </c>
    </row>
    <row r="75" spans="1:10" ht="13.5" customHeight="1" x14ac:dyDescent="0.15">
      <c r="A75" s="21" t="s">
        <v>131</v>
      </c>
      <c r="B75" s="22">
        <v>830</v>
      </c>
      <c r="C75" s="22">
        <v>770</v>
      </c>
      <c r="D75" s="22">
        <v>740</v>
      </c>
      <c r="E75" s="22">
        <v>1510</v>
      </c>
      <c r="F75" s="46" t="s">
        <v>132</v>
      </c>
      <c r="G75" s="22">
        <v>2366</v>
      </c>
      <c r="H75" s="22">
        <v>2559</v>
      </c>
      <c r="I75" s="22">
        <v>2622</v>
      </c>
      <c r="J75" s="24">
        <v>5181</v>
      </c>
    </row>
    <row r="76" spans="1:10" ht="13.5" customHeight="1" x14ac:dyDescent="0.15">
      <c r="A76" s="21" t="s">
        <v>133</v>
      </c>
      <c r="B76" s="22">
        <v>994</v>
      </c>
      <c r="C76" s="22">
        <v>902</v>
      </c>
      <c r="D76" s="22">
        <v>731</v>
      </c>
      <c r="E76" s="22">
        <v>1633</v>
      </c>
      <c r="F76" s="46" t="s">
        <v>134</v>
      </c>
      <c r="G76" s="22">
        <v>356</v>
      </c>
      <c r="H76" s="22">
        <v>357</v>
      </c>
      <c r="I76" s="22">
        <v>379</v>
      </c>
      <c r="J76" s="24">
        <v>736</v>
      </c>
    </row>
    <row r="77" spans="1:10" ht="13.5" customHeight="1" x14ac:dyDescent="0.15">
      <c r="A77" s="21" t="s">
        <v>135</v>
      </c>
      <c r="B77" s="22">
        <v>657</v>
      </c>
      <c r="C77" s="22">
        <v>682</v>
      </c>
      <c r="D77" s="22">
        <v>655</v>
      </c>
      <c r="E77" s="22">
        <v>1337</v>
      </c>
      <c r="F77" s="23" t="s">
        <v>136</v>
      </c>
      <c r="G77" s="22">
        <v>329</v>
      </c>
      <c r="H77" s="22">
        <v>290</v>
      </c>
      <c r="I77" s="22">
        <v>315</v>
      </c>
      <c r="J77" s="24">
        <v>605</v>
      </c>
    </row>
    <row r="78" spans="1:10" ht="13.5" customHeight="1" x14ac:dyDescent="0.15">
      <c r="A78" s="21" t="s">
        <v>137</v>
      </c>
      <c r="B78" s="22">
        <v>823</v>
      </c>
      <c r="C78" s="22">
        <v>919</v>
      </c>
      <c r="D78" s="22">
        <v>918</v>
      </c>
      <c r="E78" s="22">
        <v>1837</v>
      </c>
      <c r="F78" s="23" t="s">
        <v>138</v>
      </c>
      <c r="G78" s="22">
        <v>1245</v>
      </c>
      <c r="H78" s="22">
        <v>1120</v>
      </c>
      <c r="I78" s="22">
        <v>1202</v>
      </c>
      <c r="J78" s="24">
        <v>2322</v>
      </c>
    </row>
    <row r="79" spans="1:10" ht="13.5" customHeight="1" x14ac:dyDescent="0.15">
      <c r="A79" s="21" t="s">
        <v>139</v>
      </c>
      <c r="B79" s="22">
        <v>1398</v>
      </c>
      <c r="C79" s="22">
        <v>1570</v>
      </c>
      <c r="D79" s="22">
        <v>1516</v>
      </c>
      <c r="E79" s="22">
        <v>3086</v>
      </c>
      <c r="F79" s="23" t="s">
        <v>140</v>
      </c>
      <c r="G79" s="22">
        <v>1158</v>
      </c>
      <c r="H79" s="22">
        <v>1180</v>
      </c>
      <c r="I79" s="22">
        <v>1255</v>
      </c>
      <c r="J79" s="24">
        <v>2435</v>
      </c>
    </row>
    <row r="80" spans="1:10" ht="13.5" customHeight="1" x14ac:dyDescent="0.15">
      <c r="A80" s="21" t="s">
        <v>141</v>
      </c>
      <c r="B80" s="22">
        <v>895</v>
      </c>
      <c r="C80" s="22">
        <v>970</v>
      </c>
      <c r="D80" s="22">
        <v>962</v>
      </c>
      <c r="E80" s="22">
        <v>1932</v>
      </c>
      <c r="F80" s="23" t="s">
        <v>142</v>
      </c>
      <c r="G80" s="22">
        <v>1186</v>
      </c>
      <c r="H80" s="22">
        <v>1223</v>
      </c>
      <c r="I80" s="22">
        <v>1218</v>
      </c>
      <c r="J80" s="24">
        <v>2441</v>
      </c>
    </row>
    <row r="81" spans="1:10" ht="13.5" customHeight="1" x14ac:dyDescent="0.15">
      <c r="A81" s="21" t="s">
        <v>143</v>
      </c>
      <c r="B81" s="22">
        <v>687</v>
      </c>
      <c r="C81" s="22">
        <v>730</v>
      </c>
      <c r="D81" s="22">
        <v>721</v>
      </c>
      <c r="E81" s="22">
        <v>1451</v>
      </c>
      <c r="F81" s="23" t="s">
        <v>144</v>
      </c>
      <c r="G81" s="22">
        <v>980</v>
      </c>
      <c r="H81" s="22">
        <v>1057</v>
      </c>
      <c r="I81" s="22">
        <v>1085</v>
      </c>
      <c r="J81" s="24">
        <v>2142</v>
      </c>
    </row>
    <row r="82" spans="1:10" ht="13.5" customHeight="1" x14ac:dyDescent="0.15">
      <c r="A82" s="21" t="s">
        <v>145</v>
      </c>
      <c r="B82" s="22">
        <v>826</v>
      </c>
      <c r="C82" s="22">
        <v>853</v>
      </c>
      <c r="D82" s="22">
        <v>886</v>
      </c>
      <c r="E82" s="22">
        <v>1739</v>
      </c>
      <c r="F82" s="23" t="s">
        <v>146</v>
      </c>
      <c r="G82" s="22">
        <v>1062</v>
      </c>
      <c r="H82" s="22">
        <v>1209</v>
      </c>
      <c r="I82" s="22">
        <v>1236</v>
      </c>
      <c r="J82" s="24">
        <v>2445</v>
      </c>
    </row>
    <row r="83" spans="1:10" ht="13.5" customHeight="1" x14ac:dyDescent="0.15">
      <c r="A83" s="21" t="s">
        <v>147</v>
      </c>
      <c r="B83" s="22">
        <v>557</v>
      </c>
      <c r="C83" s="22">
        <v>640</v>
      </c>
      <c r="D83" s="22">
        <v>599</v>
      </c>
      <c r="E83" s="22">
        <v>1239</v>
      </c>
      <c r="F83" s="23" t="s">
        <v>148</v>
      </c>
      <c r="G83" s="22">
        <v>930</v>
      </c>
      <c r="H83" s="22">
        <v>1061</v>
      </c>
      <c r="I83" s="22">
        <v>1074</v>
      </c>
      <c r="J83" s="24">
        <v>2135</v>
      </c>
    </row>
    <row r="84" spans="1:10" ht="13.5" customHeight="1" x14ac:dyDescent="0.15">
      <c r="A84" s="21" t="s">
        <v>149</v>
      </c>
      <c r="B84" s="22">
        <v>430</v>
      </c>
      <c r="C84" s="22">
        <v>523</v>
      </c>
      <c r="D84" s="22">
        <v>514</v>
      </c>
      <c r="E84" s="22">
        <v>1037</v>
      </c>
      <c r="F84" s="23" t="s">
        <v>150</v>
      </c>
      <c r="G84" s="22">
        <v>496</v>
      </c>
      <c r="H84" s="22">
        <v>512</v>
      </c>
      <c r="I84" s="22">
        <v>497</v>
      </c>
      <c r="J84" s="24">
        <v>1009</v>
      </c>
    </row>
    <row r="85" spans="1:10" ht="13.5" customHeight="1" x14ac:dyDescent="0.15">
      <c r="A85" s="21" t="s">
        <v>151</v>
      </c>
      <c r="B85" s="22">
        <v>568</v>
      </c>
      <c r="C85" s="22">
        <v>560</v>
      </c>
      <c r="D85" s="22">
        <v>475</v>
      </c>
      <c r="E85" s="22">
        <v>1035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5079</v>
      </c>
      <c r="H86" s="54">
        <f>SUM(H87:H91)</f>
        <v>4490</v>
      </c>
      <c r="I86" s="54">
        <f>SUM(I87:I91)</f>
        <v>4260</v>
      </c>
      <c r="J86" s="55">
        <f>SUM(J87:J91)</f>
        <v>8750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1057</v>
      </c>
      <c r="H87" s="22">
        <v>962</v>
      </c>
      <c r="I87" s="22">
        <v>877</v>
      </c>
      <c r="J87" s="24">
        <v>1839</v>
      </c>
    </row>
    <row r="88" spans="1:10" ht="13.5" customHeight="1" x14ac:dyDescent="0.15">
      <c r="A88" s="17" t="s">
        <v>154</v>
      </c>
      <c r="B88" s="54">
        <f>SUM(B89:B96)</f>
        <v>4672</v>
      </c>
      <c r="C88" s="54">
        <f>SUM(C89:C96)</f>
        <v>5428</v>
      </c>
      <c r="D88" s="54">
        <f>SUM(D89:D96)</f>
        <v>5457</v>
      </c>
      <c r="E88" s="54">
        <f>SUM(E89:E96)</f>
        <v>10885</v>
      </c>
      <c r="F88" s="23" t="s">
        <v>155</v>
      </c>
      <c r="G88" s="22">
        <v>1738</v>
      </c>
      <c r="H88" s="22">
        <v>1521</v>
      </c>
      <c r="I88" s="22">
        <v>1405</v>
      </c>
      <c r="J88" s="24">
        <v>2926</v>
      </c>
    </row>
    <row r="89" spans="1:10" ht="13.5" customHeight="1" x14ac:dyDescent="0.15">
      <c r="A89" s="21" t="s">
        <v>156</v>
      </c>
      <c r="B89" s="22">
        <v>374</v>
      </c>
      <c r="C89" s="22">
        <v>359</v>
      </c>
      <c r="D89" s="22">
        <v>400</v>
      </c>
      <c r="E89" s="22">
        <v>759</v>
      </c>
      <c r="F89" s="23" t="s">
        <v>157</v>
      </c>
      <c r="G89" s="22">
        <v>967</v>
      </c>
      <c r="H89" s="22">
        <v>938</v>
      </c>
      <c r="I89" s="22">
        <v>848</v>
      </c>
      <c r="J89" s="24">
        <v>1786</v>
      </c>
    </row>
    <row r="90" spans="1:10" ht="13.5" customHeight="1" x14ac:dyDescent="0.15">
      <c r="A90" s="21" t="s">
        <v>158</v>
      </c>
      <c r="B90" s="22">
        <v>717</v>
      </c>
      <c r="C90" s="22">
        <v>793</v>
      </c>
      <c r="D90" s="22">
        <v>753</v>
      </c>
      <c r="E90" s="22">
        <v>1546</v>
      </c>
      <c r="F90" s="23" t="s">
        <v>159</v>
      </c>
      <c r="G90" s="22">
        <v>1071</v>
      </c>
      <c r="H90" s="22">
        <v>834</v>
      </c>
      <c r="I90" s="22">
        <v>898</v>
      </c>
      <c r="J90" s="24">
        <v>1732</v>
      </c>
    </row>
    <row r="91" spans="1:10" ht="13.5" customHeight="1" x14ac:dyDescent="0.15">
      <c r="A91" s="21" t="s">
        <v>160</v>
      </c>
      <c r="B91" s="22">
        <v>707</v>
      </c>
      <c r="C91" s="22">
        <v>789</v>
      </c>
      <c r="D91" s="22">
        <v>762</v>
      </c>
      <c r="E91" s="22">
        <v>1551</v>
      </c>
      <c r="F91" s="23" t="s">
        <v>161</v>
      </c>
      <c r="G91" s="22">
        <v>246</v>
      </c>
      <c r="H91" s="22">
        <v>235</v>
      </c>
      <c r="I91" s="22">
        <v>232</v>
      </c>
      <c r="J91" s="24">
        <v>467</v>
      </c>
    </row>
    <row r="92" spans="1:10" ht="13.5" customHeight="1" x14ac:dyDescent="0.15">
      <c r="A92" s="21" t="s">
        <v>162</v>
      </c>
      <c r="B92" s="22">
        <v>451</v>
      </c>
      <c r="C92" s="22">
        <v>496</v>
      </c>
      <c r="D92" s="22">
        <v>537</v>
      </c>
      <c r="E92" s="22">
        <v>1033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219</v>
      </c>
      <c r="C93" s="22">
        <v>248</v>
      </c>
      <c r="D93" s="22">
        <v>247</v>
      </c>
      <c r="E93" s="22">
        <v>495</v>
      </c>
      <c r="F93" s="19" t="s">
        <v>164</v>
      </c>
      <c r="G93" s="54">
        <f>SUM(G94:G108)</f>
        <v>8364</v>
      </c>
      <c r="H93" s="54">
        <f>SUM(H94:H108)</f>
        <v>8020</v>
      </c>
      <c r="I93" s="54">
        <f>SUM(I94:I108)</f>
        <v>8308</v>
      </c>
      <c r="J93" s="55">
        <f>SUM(J94:J108)</f>
        <v>16328</v>
      </c>
    </row>
    <row r="94" spans="1:10" ht="13.5" customHeight="1" x14ac:dyDescent="0.15">
      <c r="A94" s="21" t="s">
        <v>165</v>
      </c>
      <c r="B94" s="22">
        <v>685</v>
      </c>
      <c r="C94" s="22">
        <v>739</v>
      </c>
      <c r="D94" s="22">
        <v>757</v>
      </c>
      <c r="E94" s="22">
        <v>1496</v>
      </c>
      <c r="F94" s="23" t="s">
        <v>166</v>
      </c>
      <c r="G94" s="22">
        <v>783</v>
      </c>
      <c r="H94" s="22">
        <v>856</v>
      </c>
      <c r="I94" s="22">
        <v>866</v>
      </c>
      <c r="J94" s="24">
        <v>1722</v>
      </c>
    </row>
    <row r="95" spans="1:10" ht="13.5" customHeight="1" x14ac:dyDescent="0.15">
      <c r="A95" s="21" t="s">
        <v>167</v>
      </c>
      <c r="B95" s="22">
        <v>328</v>
      </c>
      <c r="C95" s="22">
        <v>398</v>
      </c>
      <c r="D95" s="22">
        <v>431</v>
      </c>
      <c r="E95" s="22">
        <v>829</v>
      </c>
      <c r="F95" s="23" t="s">
        <v>168</v>
      </c>
      <c r="G95" s="22">
        <v>664</v>
      </c>
      <c r="H95" s="22">
        <v>553</v>
      </c>
      <c r="I95" s="22">
        <v>607</v>
      </c>
      <c r="J95" s="24">
        <v>1160</v>
      </c>
    </row>
    <row r="96" spans="1:10" ht="13.5" customHeight="1" x14ac:dyDescent="0.15">
      <c r="A96" s="57" t="s">
        <v>169</v>
      </c>
      <c r="B96" s="22">
        <v>1191</v>
      </c>
      <c r="C96" s="22">
        <v>1606</v>
      </c>
      <c r="D96" s="22">
        <v>1570</v>
      </c>
      <c r="E96" s="22">
        <v>3176</v>
      </c>
      <c r="F96" s="23" t="s">
        <v>170</v>
      </c>
      <c r="G96" s="22">
        <v>329</v>
      </c>
      <c r="H96" s="22">
        <v>284</v>
      </c>
      <c r="I96" s="22">
        <v>331</v>
      </c>
      <c r="J96" s="24">
        <v>615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152</v>
      </c>
      <c r="H97" s="22">
        <v>153</v>
      </c>
      <c r="I97" s="22">
        <v>169</v>
      </c>
      <c r="J97" s="24">
        <v>322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9</v>
      </c>
      <c r="H98" s="22">
        <v>11</v>
      </c>
      <c r="I98" s="22">
        <v>16</v>
      </c>
      <c r="J98" s="24">
        <v>27</v>
      </c>
    </row>
    <row r="99" spans="1:10" ht="13.5" customHeight="1" x14ac:dyDescent="0.15">
      <c r="A99" s="17" t="s">
        <v>173</v>
      </c>
      <c r="B99" s="54">
        <f>SUM(B100:B122,G65:G72)</f>
        <v>15677</v>
      </c>
      <c r="C99" s="54">
        <f>SUM(C100:C122,H65:H72)</f>
        <v>18051</v>
      </c>
      <c r="D99" s="54">
        <f>SUM(D100:D122,I65:I72)</f>
        <v>18297</v>
      </c>
      <c r="E99" s="54">
        <f>SUM(E100:E122,J65:J72)</f>
        <v>36348</v>
      </c>
      <c r="F99" s="23" t="s">
        <v>174</v>
      </c>
      <c r="G99" s="22">
        <v>307</v>
      </c>
      <c r="H99" s="22">
        <v>279</v>
      </c>
      <c r="I99" s="22">
        <v>275</v>
      </c>
      <c r="J99" s="24">
        <v>554</v>
      </c>
    </row>
    <row r="100" spans="1:10" ht="13.5" customHeight="1" x14ac:dyDescent="0.15">
      <c r="A100" s="21" t="s">
        <v>175</v>
      </c>
      <c r="B100" s="22">
        <v>1264</v>
      </c>
      <c r="C100" s="22">
        <v>1527</v>
      </c>
      <c r="D100" s="22">
        <v>1635</v>
      </c>
      <c r="E100" s="22">
        <v>3162</v>
      </c>
      <c r="F100" s="23" t="s">
        <v>176</v>
      </c>
      <c r="G100" s="22">
        <v>170</v>
      </c>
      <c r="H100" s="22">
        <v>189</v>
      </c>
      <c r="I100" s="22">
        <v>188</v>
      </c>
      <c r="J100" s="24">
        <v>377</v>
      </c>
    </row>
    <row r="101" spans="1:10" ht="13.5" customHeight="1" x14ac:dyDescent="0.15">
      <c r="A101" s="21" t="s">
        <v>177</v>
      </c>
      <c r="B101" s="22">
        <v>853</v>
      </c>
      <c r="C101" s="22">
        <v>927</v>
      </c>
      <c r="D101" s="22">
        <v>913</v>
      </c>
      <c r="E101" s="22">
        <v>1840</v>
      </c>
      <c r="F101" s="23" t="s">
        <v>178</v>
      </c>
      <c r="G101" s="22">
        <v>208</v>
      </c>
      <c r="H101" s="22">
        <v>213</v>
      </c>
      <c r="I101" s="22">
        <v>207</v>
      </c>
      <c r="J101" s="24">
        <v>420</v>
      </c>
    </row>
    <row r="102" spans="1:10" ht="13.5" customHeight="1" x14ac:dyDescent="0.15">
      <c r="A102" s="21" t="s">
        <v>179</v>
      </c>
      <c r="B102" s="22">
        <v>370</v>
      </c>
      <c r="C102" s="22">
        <v>391</v>
      </c>
      <c r="D102" s="22">
        <v>449</v>
      </c>
      <c r="E102" s="22">
        <v>840</v>
      </c>
      <c r="F102" s="23" t="s">
        <v>180</v>
      </c>
      <c r="G102" s="22">
        <v>286</v>
      </c>
      <c r="H102" s="22">
        <v>308</v>
      </c>
      <c r="I102" s="22">
        <v>300</v>
      </c>
      <c r="J102" s="24">
        <v>608</v>
      </c>
    </row>
    <row r="103" spans="1:10" ht="13.5" customHeight="1" x14ac:dyDescent="0.15">
      <c r="A103" s="21" t="s">
        <v>181</v>
      </c>
      <c r="B103" s="22">
        <v>163</v>
      </c>
      <c r="C103" s="22">
        <v>193</v>
      </c>
      <c r="D103" s="22">
        <v>203</v>
      </c>
      <c r="E103" s="22">
        <v>396</v>
      </c>
      <c r="F103" s="23" t="s">
        <v>182</v>
      </c>
      <c r="G103" s="22">
        <v>295</v>
      </c>
      <c r="H103" s="22">
        <v>280</v>
      </c>
      <c r="I103" s="22">
        <v>310</v>
      </c>
      <c r="J103" s="24">
        <v>590</v>
      </c>
    </row>
    <row r="104" spans="1:10" ht="13.5" customHeight="1" x14ac:dyDescent="0.15">
      <c r="A104" s="21" t="s">
        <v>183</v>
      </c>
      <c r="B104" s="22">
        <v>65</v>
      </c>
      <c r="C104" s="22">
        <v>76</v>
      </c>
      <c r="D104" s="22">
        <v>76</v>
      </c>
      <c r="E104" s="22">
        <v>152</v>
      </c>
      <c r="F104" s="23" t="s">
        <v>184</v>
      </c>
      <c r="G104" s="22">
        <v>662</v>
      </c>
      <c r="H104" s="22">
        <v>600</v>
      </c>
      <c r="I104" s="22">
        <v>671</v>
      </c>
      <c r="J104" s="24">
        <v>1271</v>
      </c>
    </row>
    <row r="105" spans="1:10" ht="13.5" customHeight="1" x14ac:dyDescent="0.15">
      <c r="A105" s="21" t="s">
        <v>185</v>
      </c>
      <c r="B105" s="22">
        <v>324</v>
      </c>
      <c r="C105" s="22">
        <v>345</v>
      </c>
      <c r="D105" s="22">
        <v>353</v>
      </c>
      <c r="E105" s="22">
        <v>698</v>
      </c>
      <c r="F105" s="23" t="s">
        <v>186</v>
      </c>
      <c r="G105" s="22">
        <v>1620</v>
      </c>
      <c r="H105" s="22">
        <v>1540</v>
      </c>
      <c r="I105" s="22">
        <v>1579</v>
      </c>
      <c r="J105" s="24">
        <v>3119</v>
      </c>
    </row>
    <row r="106" spans="1:10" ht="13.5" customHeight="1" x14ac:dyDescent="0.15">
      <c r="A106" s="21" t="s">
        <v>187</v>
      </c>
      <c r="B106" s="22">
        <v>634</v>
      </c>
      <c r="C106" s="22">
        <v>654</v>
      </c>
      <c r="D106" s="22">
        <v>648</v>
      </c>
      <c r="E106" s="22">
        <v>1302</v>
      </c>
      <c r="F106" s="23" t="s">
        <v>188</v>
      </c>
      <c r="G106" s="22">
        <v>1522</v>
      </c>
      <c r="H106" s="22">
        <v>1439</v>
      </c>
      <c r="I106" s="22">
        <v>1424</v>
      </c>
      <c r="J106" s="24">
        <v>2863</v>
      </c>
    </row>
    <row r="107" spans="1:10" ht="13.5" customHeight="1" x14ac:dyDescent="0.15">
      <c r="A107" s="21" t="s">
        <v>189</v>
      </c>
      <c r="B107" s="22">
        <v>499</v>
      </c>
      <c r="C107" s="22">
        <v>563</v>
      </c>
      <c r="D107" s="22">
        <v>599</v>
      </c>
      <c r="E107" s="22">
        <v>1162</v>
      </c>
      <c r="F107" s="23" t="s">
        <v>190</v>
      </c>
      <c r="G107" s="22">
        <v>593</v>
      </c>
      <c r="H107" s="22">
        <v>670</v>
      </c>
      <c r="I107" s="22">
        <v>684</v>
      </c>
      <c r="J107" s="24">
        <v>1354</v>
      </c>
    </row>
    <row r="108" spans="1:10" ht="13.5" customHeight="1" x14ac:dyDescent="0.15">
      <c r="A108" s="21" t="s">
        <v>191</v>
      </c>
      <c r="B108" s="22">
        <v>419</v>
      </c>
      <c r="C108" s="22">
        <v>450</v>
      </c>
      <c r="D108" s="22">
        <v>421</v>
      </c>
      <c r="E108" s="22">
        <v>871</v>
      </c>
      <c r="F108" s="23" t="s">
        <v>192</v>
      </c>
      <c r="G108" s="22">
        <v>764</v>
      </c>
      <c r="H108" s="22">
        <v>645</v>
      </c>
      <c r="I108" s="22">
        <v>681</v>
      </c>
      <c r="J108" s="24">
        <v>1326</v>
      </c>
    </row>
    <row r="109" spans="1:10" ht="13.5" customHeight="1" x14ac:dyDescent="0.15">
      <c r="A109" s="21" t="s">
        <v>193</v>
      </c>
      <c r="B109" s="22">
        <v>255</v>
      </c>
      <c r="C109" s="22">
        <v>308</v>
      </c>
      <c r="D109" s="22">
        <v>282</v>
      </c>
      <c r="E109" s="22">
        <v>590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15</v>
      </c>
      <c r="D110" s="22">
        <v>11</v>
      </c>
      <c r="E110" s="22">
        <v>26</v>
      </c>
      <c r="F110" s="19" t="s">
        <v>195</v>
      </c>
      <c r="G110" s="54">
        <f>SUM(G111:G122)</f>
        <v>13749</v>
      </c>
      <c r="H110" s="54">
        <f>SUM(H111:H122)</f>
        <v>13203</v>
      </c>
      <c r="I110" s="54">
        <f>SUM(I111:I122)</f>
        <v>13640</v>
      </c>
      <c r="J110" s="55">
        <f>SUM(J111:J122)</f>
        <v>26843</v>
      </c>
    </row>
    <row r="111" spans="1:10" ht="13.5" customHeight="1" x14ac:dyDescent="0.15">
      <c r="A111" s="21" t="s">
        <v>196</v>
      </c>
      <c r="B111" s="22">
        <v>382</v>
      </c>
      <c r="C111" s="22">
        <v>419</v>
      </c>
      <c r="D111" s="22">
        <v>442</v>
      </c>
      <c r="E111" s="22">
        <v>861</v>
      </c>
      <c r="F111" s="23" t="s">
        <v>197</v>
      </c>
      <c r="G111" s="22">
        <v>580</v>
      </c>
      <c r="H111" s="22">
        <v>533</v>
      </c>
      <c r="I111" s="22">
        <v>577</v>
      </c>
      <c r="J111" s="24">
        <v>1110</v>
      </c>
    </row>
    <row r="112" spans="1:10" ht="13.5" customHeight="1" x14ac:dyDescent="0.15">
      <c r="A112" s="21" t="s">
        <v>198</v>
      </c>
      <c r="B112" s="22">
        <v>361</v>
      </c>
      <c r="C112" s="22">
        <v>448</v>
      </c>
      <c r="D112" s="22">
        <v>429</v>
      </c>
      <c r="E112" s="22">
        <v>877</v>
      </c>
      <c r="F112" s="58" t="s">
        <v>199</v>
      </c>
      <c r="G112" s="22">
        <v>826</v>
      </c>
      <c r="H112" s="22">
        <v>837</v>
      </c>
      <c r="I112" s="22">
        <v>913</v>
      </c>
      <c r="J112" s="24">
        <v>1750</v>
      </c>
    </row>
    <row r="113" spans="1:10" ht="13.5" customHeight="1" x14ac:dyDescent="0.15">
      <c r="A113" s="21" t="s">
        <v>200</v>
      </c>
      <c r="B113" s="22">
        <v>296</v>
      </c>
      <c r="C113" s="22">
        <v>367</v>
      </c>
      <c r="D113" s="22">
        <v>351</v>
      </c>
      <c r="E113" s="22">
        <v>718</v>
      </c>
      <c r="F113" s="58" t="s">
        <v>201</v>
      </c>
      <c r="G113" s="22">
        <v>1038</v>
      </c>
      <c r="H113" s="22">
        <v>959</v>
      </c>
      <c r="I113" s="22">
        <v>1009</v>
      </c>
      <c r="J113" s="24">
        <v>1968</v>
      </c>
    </row>
    <row r="114" spans="1:10" ht="13.5" customHeight="1" x14ac:dyDescent="0.15">
      <c r="A114" s="21" t="s">
        <v>202</v>
      </c>
      <c r="B114" s="22">
        <v>349</v>
      </c>
      <c r="C114" s="22">
        <v>384</v>
      </c>
      <c r="D114" s="22">
        <v>407</v>
      </c>
      <c r="E114" s="22">
        <v>791</v>
      </c>
      <c r="F114" s="58" t="s">
        <v>203</v>
      </c>
      <c r="G114" s="22">
        <v>2168</v>
      </c>
      <c r="H114" s="22">
        <v>1822</v>
      </c>
      <c r="I114" s="22">
        <v>1722</v>
      </c>
      <c r="J114" s="24">
        <v>3544</v>
      </c>
    </row>
    <row r="115" spans="1:10" ht="13.5" customHeight="1" x14ac:dyDescent="0.15">
      <c r="A115" s="59" t="s">
        <v>204</v>
      </c>
      <c r="B115" s="22">
        <v>261</v>
      </c>
      <c r="C115" s="22">
        <v>231</v>
      </c>
      <c r="D115" s="22">
        <v>258</v>
      </c>
      <c r="E115" s="22">
        <v>489</v>
      </c>
      <c r="F115" s="58" t="s">
        <v>205</v>
      </c>
      <c r="G115" s="22">
        <v>1549</v>
      </c>
      <c r="H115" s="22">
        <v>1358</v>
      </c>
      <c r="I115" s="22">
        <v>1437</v>
      </c>
      <c r="J115" s="24">
        <v>2795</v>
      </c>
    </row>
    <row r="116" spans="1:10" ht="13.5" customHeight="1" x14ac:dyDescent="0.15">
      <c r="A116" s="21" t="s">
        <v>206</v>
      </c>
      <c r="B116" s="22">
        <v>235</v>
      </c>
      <c r="C116" s="22">
        <v>260</v>
      </c>
      <c r="D116" s="22">
        <v>289</v>
      </c>
      <c r="E116" s="22">
        <v>549</v>
      </c>
      <c r="F116" s="58" t="s">
        <v>207</v>
      </c>
      <c r="G116" s="22">
        <v>1415</v>
      </c>
      <c r="H116" s="22">
        <v>1361</v>
      </c>
      <c r="I116" s="22">
        <v>1373</v>
      </c>
      <c r="J116" s="24">
        <v>2734</v>
      </c>
    </row>
    <row r="117" spans="1:10" ht="13.5" customHeight="1" x14ac:dyDescent="0.15">
      <c r="A117" s="21" t="s">
        <v>208</v>
      </c>
      <c r="B117" s="22">
        <v>9</v>
      </c>
      <c r="C117" s="22">
        <v>9</v>
      </c>
      <c r="D117" s="22">
        <v>0</v>
      </c>
      <c r="E117" s="22">
        <v>9</v>
      </c>
      <c r="F117" s="58" t="s">
        <v>209</v>
      </c>
      <c r="G117" s="22">
        <v>590</v>
      </c>
      <c r="H117" s="22">
        <v>551</v>
      </c>
      <c r="I117" s="22">
        <v>577</v>
      </c>
      <c r="J117" s="24">
        <v>1128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368</v>
      </c>
      <c r="H118" s="22">
        <v>356</v>
      </c>
      <c r="I118" s="22">
        <v>353</v>
      </c>
      <c r="J118" s="24">
        <v>709</v>
      </c>
    </row>
    <row r="119" spans="1:10" ht="13.5" customHeight="1" x14ac:dyDescent="0.15">
      <c r="A119" s="21" t="s">
        <v>212</v>
      </c>
      <c r="B119" s="22">
        <v>1</v>
      </c>
      <c r="C119" s="22">
        <v>1</v>
      </c>
      <c r="D119" s="22">
        <v>0</v>
      </c>
      <c r="E119" s="22">
        <v>1</v>
      </c>
      <c r="F119" s="58" t="s">
        <v>213</v>
      </c>
      <c r="G119" s="22">
        <v>1811</v>
      </c>
      <c r="H119" s="22">
        <v>1926</v>
      </c>
      <c r="I119" s="22">
        <v>1997</v>
      </c>
      <c r="J119" s="24">
        <v>3923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1351</v>
      </c>
      <c r="H120" s="22">
        <v>1294</v>
      </c>
      <c r="I120" s="22">
        <v>1455</v>
      </c>
      <c r="J120" s="24">
        <v>2749</v>
      </c>
    </row>
    <row r="121" spans="1:10" ht="13.5" customHeight="1" x14ac:dyDescent="0.15">
      <c r="A121" s="21" t="s">
        <v>216</v>
      </c>
      <c r="B121" s="22">
        <v>551</v>
      </c>
      <c r="C121" s="22">
        <v>578</v>
      </c>
      <c r="D121" s="22">
        <v>580</v>
      </c>
      <c r="E121" s="22">
        <v>1158</v>
      </c>
      <c r="F121" s="60" t="s">
        <v>217</v>
      </c>
      <c r="G121" s="22">
        <v>809</v>
      </c>
      <c r="H121" s="22">
        <v>883</v>
      </c>
      <c r="I121" s="22">
        <v>843</v>
      </c>
      <c r="J121" s="24">
        <v>1726</v>
      </c>
    </row>
    <row r="122" spans="1:10" ht="13.5" customHeight="1" thickBot="1" x14ac:dyDescent="0.2">
      <c r="A122" s="61" t="s">
        <v>218</v>
      </c>
      <c r="B122" s="62">
        <v>527</v>
      </c>
      <c r="C122" s="62">
        <v>551</v>
      </c>
      <c r="D122" s="62">
        <v>513</v>
      </c>
      <c r="E122" s="62">
        <v>1064</v>
      </c>
      <c r="F122" s="63" t="s">
        <v>219</v>
      </c>
      <c r="G122" s="62">
        <v>1244</v>
      </c>
      <c r="H122" s="62">
        <v>1323</v>
      </c>
      <c r="I122" s="62">
        <v>1384</v>
      </c>
      <c r="J122" s="64">
        <v>2707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40D3-85E6-43A7-8214-5A52FBEFD1F6}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228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163095</v>
      </c>
      <c r="C4" s="10">
        <f>SUM(C6,C18,C31,H6,H22,H31,C65,C88,C99,H74,H86,H93,H110)</f>
        <v>169352</v>
      </c>
      <c r="D4" s="10">
        <f>SUM(D6,D18,D31,I6,I22,I31,D65,D88,D99,I74,I86,I93,I110)</f>
        <v>173045</v>
      </c>
      <c r="E4" s="10">
        <f>SUM(E6,E18,E31,J6,J22,J31,E65,E88,E99,J74,J86,J93,J110)</f>
        <v>342397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17209</v>
      </c>
      <c r="C6" s="18">
        <f>SUM(C7:C16)</f>
        <v>18154</v>
      </c>
      <c r="D6" s="18">
        <f>SUM(D7:D16)</f>
        <v>19127</v>
      </c>
      <c r="E6" s="18">
        <f>SUM(E7:E16)</f>
        <v>37281</v>
      </c>
      <c r="F6" s="19" t="s">
        <v>10</v>
      </c>
      <c r="G6" s="18">
        <f>SUM(G7:G20)</f>
        <v>24363</v>
      </c>
      <c r="H6" s="18">
        <f>SUM(H7:H20)</f>
        <v>24882</v>
      </c>
      <c r="I6" s="18">
        <f>SUM(I7:I20)</f>
        <v>26107</v>
      </c>
      <c r="J6" s="20">
        <f>SUM(J7:J20)</f>
        <v>50989</v>
      </c>
    </row>
    <row r="7" spans="1:10" ht="13.5" customHeight="1" x14ac:dyDescent="0.15">
      <c r="A7" s="21" t="s">
        <v>11</v>
      </c>
      <c r="B7" s="22">
        <v>2789</v>
      </c>
      <c r="C7" s="22">
        <v>3091</v>
      </c>
      <c r="D7" s="22">
        <v>3164</v>
      </c>
      <c r="E7" s="22">
        <v>6255</v>
      </c>
      <c r="F7" s="23" t="s">
        <v>12</v>
      </c>
      <c r="G7" s="22">
        <v>2025</v>
      </c>
      <c r="H7" s="22">
        <v>2209</v>
      </c>
      <c r="I7" s="22">
        <v>2223</v>
      </c>
      <c r="J7" s="24">
        <v>4432</v>
      </c>
    </row>
    <row r="8" spans="1:10" ht="13.5" customHeight="1" x14ac:dyDescent="0.15">
      <c r="A8" s="21" t="s">
        <v>13</v>
      </c>
      <c r="B8" s="22">
        <v>4012</v>
      </c>
      <c r="C8" s="22">
        <v>4290</v>
      </c>
      <c r="D8" s="22">
        <v>4578</v>
      </c>
      <c r="E8" s="22">
        <v>8868</v>
      </c>
      <c r="F8" s="23" t="s">
        <v>14</v>
      </c>
      <c r="G8" s="22">
        <v>739</v>
      </c>
      <c r="H8" s="22">
        <v>855</v>
      </c>
      <c r="I8" s="22">
        <v>882</v>
      </c>
      <c r="J8" s="24">
        <v>1737</v>
      </c>
    </row>
    <row r="9" spans="1:10" ht="13.5" customHeight="1" x14ac:dyDescent="0.15">
      <c r="A9" s="21" t="s">
        <v>15</v>
      </c>
      <c r="B9" s="22">
        <v>1721</v>
      </c>
      <c r="C9" s="22">
        <v>1690</v>
      </c>
      <c r="D9" s="22">
        <v>1867</v>
      </c>
      <c r="E9" s="22">
        <v>3557</v>
      </c>
      <c r="F9" s="23" t="s">
        <v>16</v>
      </c>
      <c r="G9" s="22">
        <v>1441</v>
      </c>
      <c r="H9" s="22">
        <v>1727</v>
      </c>
      <c r="I9" s="22">
        <v>1747</v>
      </c>
      <c r="J9" s="24">
        <v>3474</v>
      </c>
    </row>
    <row r="10" spans="1:10" ht="13.5" customHeight="1" x14ac:dyDescent="0.15">
      <c r="A10" s="21" t="s">
        <v>17</v>
      </c>
      <c r="B10" s="22">
        <v>2654</v>
      </c>
      <c r="C10" s="22">
        <v>2878</v>
      </c>
      <c r="D10" s="22">
        <v>3019</v>
      </c>
      <c r="E10" s="22">
        <v>5897</v>
      </c>
      <c r="F10" s="23" t="s">
        <v>18</v>
      </c>
      <c r="G10" s="22">
        <v>638</v>
      </c>
      <c r="H10" s="22">
        <v>787</v>
      </c>
      <c r="I10" s="22">
        <v>739</v>
      </c>
      <c r="J10" s="24">
        <v>1526</v>
      </c>
    </row>
    <row r="11" spans="1:10" ht="13.5" customHeight="1" x14ac:dyDescent="0.15">
      <c r="A11" s="21" t="s">
        <v>19</v>
      </c>
      <c r="B11" s="22">
        <v>3235</v>
      </c>
      <c r="C11" s="22">
        <v>3499</v>
      </c>
      <c r="D11" s="22">
        <v>3545</v>
      </c>
      <c r="E11" s="22">
        <v>7044</v>
      </c>
      <c r="F11" s="23" t="s">
        <v>20</v>
      </c>
      <c r="G11" s="22">
        <v>325</v>
      </c>
      <c r="H11" s="22">
        <v>334</v>
      </c>
      <c r="I11" s="22">
        <v>335</v>
      </c>
      <c r="J11" s="24">
        <v>669</v>
      </c>
    </row>
    <row r="12" spans="1:10" ht="13.5" customHeight="1" x14ac:dyDescent="0.15">
      <c r="A12" s="21" t="s">
        <v>21</v>
      </c>
      <c r="B12" s="22">
        <v>672</v>
      </c>
      <c r="C12" s="22">
        <v>691</v>
      </c>
      <c r="D12" s="22">
        <v>805</v>
      </c>
      <c r="E12" s="22">
        <v>1496</v>
      </c>
      <c r="F12" s="23" t="s">
        <v>22</v>
      </c>
      <c r="G12" s="22">
        <v>6878</v>
      </c>
      <c r="H12" s="22">
        <v>6736</v>
      </c>
      <c r="I12" s="22">
        <v>7026</v>
      </c>
      <c r="J12" s="24">
        <v>13762</v>
      </c>
    </row>
    <row r="13" spans="1:10" ht="13.5" customHeight="1" x14ac:dyDescent="0.15">
      <c r="A13" s="21" t="s">
        <v>23</v>
      </c>
      <c r="B13" s="22">
        <v>713</v>
      </c>
      <c r="C13" s="22">
        <v>572</v>
      </c>
      <c r="D13" s="22">
        <v>618</v>
      </c>
      <c r="E13" s="22">
        <v>1190</v>
      </c>
      <c r="F13" s="23" t="s">
        <v>24</v>
      </c>
      <c r="G13" s="22">
        <v>2033</v>
      </c>
      <c r="H13" s="22">
        <v>2235</v>
      </c>
      <c r="I13" s="22">
        <v>2348</v>
      </c>
      <c r="J13" s="24">
        <v>4583</v>
      </c>
    </row>
    <row r="14" spans="1:10" ht="13.5" customHeight="1" x14ac:dyDescent="0.15">
      <c r="A14" s="21" t="s">
        <v>25</v>
      </c>
      <c r="B14" s="22">
        <v>685</v>
      </c>
      <c r="C14" s="22">
        <v>685</v>
      </c>
      <c r="D14" s="22">
        <v>718</v>
      </c>
      <c r="E14" s="22">
        <v>1403</v>
      </c>
      <c r="F14" s="23" t="s">
        <v>26</v>
      </c>
      <c r="G14" s="22">
        <v>2544</v>
      </c>
      <c r="H14" s="22">
        <v>2546</v>
      </c>
      <c r="I14" s="22">
        <v>2780</v>
      </c>
      <c r="J14" s="24">
        <v>5326</v>
      </c>
    </row>
    <row r="15" spans="1:10" ht="13.5" customHeight="1" x14ac:dyDescent="0.15">
      <c r="A15" s="21" t="s">
        <v>27</v>
      </c>
      <c r="B15" s="22">
        <v>450</v>
      </c>
      <c r="C15" s="22">
        <v>502</v>
      </c>
      <c r="D15" s="22">
        <v>540</v>
      </c>
      <c r="E15" s="22">
        <v>1042</v>
      </c>
      <c r="F15" s="23" t="s">
        <v>28</v>
      </c>
      <c r="G15" s="22">
        <v>1703</v>
      </c>
      <c r="H15" s="22">
        <v>1520</v>
      </c>
      <c r="I15" s="22">
        <v>1699</v>
      </c>
      <c r="J15" s="24">
        <v>3219</v>
      </c>
    </row>
    <row r="16" spans="1:10" ht="13.5" customHeight="1" x14ac:dyDescent="0.15">
      <c r="A16" s="21" t="s">
        <v>29</v>
      </c>
      <c r="B16" s="22">
        <v>278</v>
      </c>
      <c r="C16" s="22">
        <v>256</v>
      </c>
      <c r="D16" s="22">
        <v>273</v>
      </c>
      <c r="E16" s="22">
        <v>529</v>
      </c>
      <c r="F16" s="23" t="s">
        <v>30</v>
      </c>
      <c r="G16" s="22">
        <v>1114</v>
      </c>
      <c r="H16" s="22">
        <v>999</v>
      </c>
      <c r="I16" s="22">
        <v>1074</v>
      </c>
      <c r="J16" s="24">
        <v>2073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1594</v>
      </c>
      <c r="H17" s="22">
        <v>1524</v>
      </c>
      <c r="I17" s="22">
        <v>1646</v>
      </c>
      <c r="J17" s="24">
        <v>3170</v>
      </c>
    </row>
    <row r="18" spans="1:10" ht="13.5" customHeight="1" x14ac:dyDescent="0.15">
      <c r="A18" s="17" t="s">
        <v>32</v>
      </c>
      <c r="B18" s="18">
        <f>SUM(B19:B29)</f>
        <v>6435</v>
      </c>
      <c r="C18" s="18">
        <f>SUM(C19:C29)</f>
        <v>6911</v>
      </c>
      <c r="D18" s="18">
        <f>SUM(D19:D29)</f>
        <v>7075</v>
      </c>
      <c r="E18" s="18">
        <f>SUM(E19:E29)</f>
        <v>13986</v>
      </c>
      <c r="F18" s="23" t="s">
        <v>33</v>
      </c>
      <c r="G18" s="22">
        <v>966</v>
      </c>
      <c r="H18" s="22">
        <v>1050</v>
      </c>
      <c r="I18" s="22">
        <v>1114</v>
      </c>
      <c r="J18" s="24">
        <v>2164</v>
      </c>
    </row>
    <row r="19" spans="1:10" ht="13.5" customHeight="1" x14ac:dyDescent="0.15">
      <c r="A19" s="21" t="s">
        <v>34</v>
      </c>
      <c r="B19" s="22">
        <v>2367</v>
      </c>
      <c r="C19" s="22">
        <v>2558</v>
      </c>
      <c r="D19" s="22">
        <v>2614</v>
      </c>
      <c r="E19" s="22">
        <v>5172</v>
      </c>
      <c r="F19" s="23" t="s">
        <v>35</v>
      </c>
      <c r="G19" s="22">
        <v>1317</v>
      </c>
      <c r="H19" s="22">
        <v>1268</v>
      </c>
      <c r="I19" s="22">
        <v>1378</v>
      </c>
      <c r="J19" s="24">
        <v>2646</v>
      </c>
    </row>
    <row r="20" spans="1:10" ht="13.5" customHeight="1" x14ac:dyDescent="0.15">
      <c r="A20" s="21" t="s">
        <v>36</v>
      </c>
      <c r="B20" s="22">
        <v>233</v>
      </c>
      <c r="C20" s="22">
        <v>214</v>
      </c>
      <c r="D20" s="22">
        <v>276</v>
      </c>
      <c r="E20" s="22">
        <v>490</v>
      </c>
      <c r="F20" s="23" t="s">
        <v>37</v>
      </c>
      <c r="G20" s="22">
        <v>1046</v>
      </c>
      <c r="H20" s="22">
        <v>1092</v>
      </c>
      <c r="I20" s="22">
        <v>1116</v>
      </c>
      <c r="J20" s="24">
        <v>2208</v>
      </c>
    </row>
    <row r="21" spans="1:10" ht="13.5" customHeight="1" x14ac:dyDescent="0.15">
      <c r="A21" s="21" t="s">
        <v>38</v>
      </c>
      <c r="B21" s="22">
        <v>428</v>
      </c>
      <c r="C21" s="22">
        <v>462</v>
      </c>
      <c r="D21" s="22">
        <v>409</v>
      </c>
      <c r="E21" s="22">
        <v>871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311</v>
      </c>
      <c r="C22" s="22">
        <v>362</v>
      </c>
      <c r="D22" s="22">
        <v>331</v>
      </c>
      <c r="E22" s="22">
        <v>693</v>
      </c>
      <c r="F22" s="19" t="s">
        <v>40</v>
      </c>
      <c r="G22" s="18">
        <f>SUM(G23:G29)</f>
        <v>5550</v>
      </c>
      <c r="H22" s="18">
        <f>SUM(H23:H29)</f>
        <v>5945</v>
      </c>
      <c r="I22" s="18">
        <f>SUM(I23:I29)</f>
        <v>5790</v>
      </c>
      <c r="J22" s="20">
        <f>SUM(J23:J29)</f>
        <v>11735</v>
      </c>
    </row>
    <row r="23" spans="1:10" ht="13.5" customHeight="1" x14ac:dyDescent="0.15">
      <c r="A23" s="21" t="s">
        <v>41</v>
      </c>
      <c r="B23" s="22">
        <v>508</v>
      </c>
      <c r="C23" s="22">
        <v>555</v>
      </c>
      <c r="D23" s="22">
        <v>559</v>
      </c>
      <c r="E23" s="22">
        <v>1114</v>
      </c>
      <c r="F23" s="23" t="s">
        <v>42</v>
      </c>
      <c r="G23" s="22">
        <v>150</v>
      </c>
      <c r="H23" s="22">
        <v>169</v>
      </c>
      <c r="I23" s="22">
        <v>149</v>
      </c>
      <c r="J23" s="24">
        <v>318</v>
      </c>
    </row>
    <row r="24" spans="1:10" ht="13.5" customHeight="1" x14ac:dyDescent="0.15">
      <c r="A24" s="21" t="s">
        <v>43</v>
      </c>
      <c r="B24" s="22">
        <v>71</v>
      </c>
      <c r="C24" s="22">
        <v>93</v>
      </c>
      <c r="D24" s="22">
        <v>80</v>
      </c>
      <c r="E24" s="22">
        <v>173</v>
      </c>
      <c r="F24" s="23" t="s">
        <v>44</v>
      </c>
      <c r="G24" s="22">
        <v>172</v>
      </c>
      <c r="H24" s="22">
        <v>199</v>
      </c>
      <c r="I24" s="22">
        <v>207</v>
      </c>
      <c r="J24" s="24">
        <v>406</v>
      </c>
    </row>
    <row r="25" spans="1:10" ht="13.5" customHeight="1" x14ac:dyDescent="0.15">
      <c r="A25" s="21" t="s">
        <v>45</v>
      </c>
      <c r="B25" s="22">
        <v>887</v>
      </c>
      <c r="C25" s="22">
        <v>988</v>
      </c>
      <c r="D25" s="22">
        <v>994</v>
      </c>
      <c r="E25" s="22">
        <v>1982</v>
      </c>
      <c r="F25" s="23" t="s">
        <v>46</v>
      </c>
      <c r="G25" s="22">
        <v>317</v>
      </c>
      <c r="H25" s="22">
        <v>334</v>
      </c>
      <c r="I25" s="22">
        <v>315</v>
      </c>
      <c r="J25" s="24">
        <v>649</v>
      </c>
    </row>
    <row r="26" spans="1:10" ht="13.5" customHeight="1" x14ac:dyDescent="0.15">
      <c r="A26" s="21" t="s">
        <v>47</v>
      </c>
      <c r="B26" s="22">
        <v>493</v>
      </c>
      <c r="C26" s="22">
        <v>471</v>
      </c>
      <c r="D26" s="22">
        <v>556</v>
      </c>
      <c r="E26" s="22">
        <v>1027</v>
      </c>
      <c r="F26" s="23" t="s">
        <v>48</v>
      </c>
      <c r="G26" s="22">
        <v>4218</v>
      </c>
      <c r="H26" s="22">
        <v>4450</v>
      </c>
      <c r="I26" s="22">
        <v>4437</v>
      </c>
      <c r="J26" s="24">
        <v>8887</v>
      </c>
    </row>
    <row r="27" spans="1:10" ht="13.5" customHeight="1" x14ac:dyDescent="0.15">
      <c r="A27" s="21" t="s">
        <v>49</v>
      </c>
      <c r="B27" s="22">
        <v>403</v>
      </c>
      <c r="C27" s="22">
        <v>431</v>
      </c>
      <c r="D27" s="22">
        <v>448</v>
      </c>
      <c r="E27" s="22">
        <v>879</v>
      </c>
      <c r="F27" s="23" t="s">
        <v>50</v>
      </c>
      <c r="G27" s="22">
        <v>448</v>
      </c>
      <c r="H27" s="22">
        <v>496</v>
      </c>
      <c r="I27" s="22">
        <v>425</v>
      </c>
      <c r="J27" s="24">
        <v>921</v>
      </c>
    </row>
    <row r="28" spans="1:10" ht="13.5" customHeight="1" x14ac:dyDescent="0.15">
      <c r="A28" s="21" t="s">
        <v>51</v>
      </c>
      <c r="B28" s="22">
        <v>402</v>
      </c>
      <c r="C28" s="22">
        <v>426</v>
      </c>
      <c r="D28" s="22">
        <v>444</v>
      </c>
      <c r="E28" s="22">
        <v>870</v>
      </c>
      <c r="F28" s="23" t="s">
        <v>52</v>
      </c>
      <c r="G28" s="22">
        <v>165</v>
      </c>
      <c r="H28" s="22">
        <v>208</v>
      </c>
      <c r="I28" s="22">
        <v>180</v>
      </c>
      <c r="J28" s="24">
        <v>388</v>
      </c>
    </row>
    <row r="29" spans="1:10" ht="13.5" customHeight="1" x14ac:dyDescent="0.15">
      <c r="A29" s="21" t="s">
        <v>53</v>
      </c>
      <c r="B29" s="22">
        <v>332</v>
      </c>
      <c r="C29" s="22">
        <v>351</v>
      </c>
      <c r="D29" s="22">
        <v>364</v>
      </c>
      <c r="E29" s="22">
        <v>715</v>
      </c>
      <c r="F29" s="23" t="s">
        <v>54</v>
      </c>
      <c r="G29" s="22">
        <v>80</v>
      </c>
      <c r="H29" s="22">
        <v>89</v>
      </c>
      <c r="I29" s="22">
        <v>77</v>
      </c>
      <c r="J29" s="24">
        <v>166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14961</v>
      </c>
      <c r="C31" s="18">
        <f>SUM(C32:C60)</f>
        <v>16566</v>
      </c>
      <c r="D31" s="18">
        <f>SUM(D32:D60)</f>
        <v>16750</v>
      </c>
      <c r="E31" s="29">
        <f>SUM(E32:E60)</f>
        <v>33316</v>
      </c>
      <c r="F31" s="19" t="s">
        <v>56</v>
      </c>
      <c r="G31" s="18">
        <f>SUM(G32:G57)</f>
        <v>14676</v>
      </c>
      <c r="H31" s="18">
        <f>SUM(H32:H57)</f>
        <v>15621</v>
      </c>
      <c r="I31" s="18">
        <f>SUM(I32:I57)</f>
        <v>15631</v>
      </c>
      <c r="J31" s="20">
        <f>SUM(J32:J57)</f>
        <v>31252</v>
      </c>
    </row>
    <row r="32" spans="1:10" ht="13.5" customHeight="1" x14ac:dyDescent="0.15">
      <c r="A32" s="21" t="s">
        <v>57</v>
      </c>
      <c r="B32" s="22">
        <v>281</v>
      </c>
      <c r="C32" s="22">
        <v>245</v>
      </c>
      <c r="D32" s="22">
        <v>267</v>
      </c>
      <c r="E32" s="22">
        <v>512</v>
      </c>
      <c r="F32" s="23" t="s">
        <v>58</v>
      </c>
      <c r="G32" s="22">
        <v>977</v>
      </c>
      <c r="H32" s="22">
        <v>945</v>
      </c>
      <c r="I32" s="22">
        <v>1026</v>
      </c>
      <c r="J32" s="24">
        <v>1971</v>
      </c>
    </row>
    <row r="33" spans="1:10" ht="13.5" customHeight="1" x14ac:dyDescent="0.15">
      <c r="A33" s="21" t="s">
        <v>59</v>
      </c>
      <c r="B33" s="22">
        <v>868</v>
      </c>
      <c r="C33" s="22">
        <v>873</v>
      </c>
      <c r="D33" s="22">
        <v>959</v>
      </c>
      <c r="E33" s="22">
        <v>1832</v>
      </c>
      <c r="F33" s="23" t="s">
        <v>60</v>
      </c>
      <c r="G33" s="22">
        <v>782</v>
      </c>
      <c r="H33" s="22">
        <v>840</v>
      </c>
      <c r="I33" s="22">
        <v>792</v>
      </c>
      <c r="J33" s="24">
        <v>1632</v>
      </c>
    </row>
    <row r="34" spans="1:10" ht="13.5" customHeight="1" x14ac:dyDescent="0.15">
      <c r="A34" s="21" t="s">
        <v>61</v>
      </c>
      <c r="B34" s="22">
        <v>574</v>
      </c>
      <c r="C34" s="22">
        <v>636</v>
      </c>
      <c r="D34" s="22">
        <v>629</v>
      </c>
      <c r="E34" s="22">
        <v>1265</v>
      </c>
      <c r="F34" s="30" t="s">
        <v>62</v>
      </c>
      <c r="G34" s="22">
        <v>1394</v>
      </c>
      <c r="H34" s="22">
        <v>1459</v>
      </c>
      <c r="I34" s="22">
        <v>1380</v>
      </c>
      <c r="J34" s="24">
        <v>2839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505</v>
      </c>
      <c r="H35" s="22">
        <v>480</v>
      </c>
      <c r="I35" s="22">
        <v>462</v>
      </c>
      <c r="J35" s="24">
        <v>942</v>
      </c>
    </row>
    <row r="36" spans="1:10" ht="13.5" customHeight="1" x14ac:dyDescent="0.15">
      <c r="A36" s="21" t="s">
        <v>65</v>
      </c>
      <c r="B36" s="22">
        <v>1179</v>
      </c>
      <c r="C36" s="22">
        <v>1163</v>
      </c>
      <c r="D36" s="22">
        <v>1134</v>
      </c>
      <c r="E36" s="22">
        <v>2297</v>
      </c>
      <c r="F36" s="23" t="s">
        <v>66</v>
      </c>
      <c r="G36" s="22">
        <v>1452</v>
      </c>
      <c r="H36" s="22">
        <v>1447</v>
      </c>
      <c r="I36" s="22">
        <v>1552</v>
      </c>
      <c r="J36" s="24">
        <v>2999</v>
      </c>
    </row>
    <row r="37" spans="1:10" ht="13.5" customHeight="1" x14ac:dyDescent="0.15">
      <c r="A37" s="21" t="s">
        <v>67</v>
      </c>
      <c r="B37" s="22">
        <v>1136</v>
      </c>
      <c r="C37" s="22">
        <v>1189</v>
      </c>
      <c r="D37" s="22">
        <v>1054</v>
      </c>
      <c r="E37" s="22">
        <v>2243</v>
      </c>
      <c r="F37" s="23" t="s">
        <v>68</v>
      </c>
      <c r="G37" s="22">
        <v>1246</v>
      </c>
      <c r="H37" s="22">
        <v>1345</v>
      </c>
      <c r="I37" s="22">
        <v>1352</v>
      </c>
      <c r="J37" s="24">
        <v>2697</v>
      </c>
    </row>
    <row r="38" spans="1:10" ht="13.5" customHeight="1" x14ac:dyDescent="0.15">
      <c r="A38" s="21" t="s">
        <v>69</v>
      </c>
      <c r="B38" s="22">
        <v>664</v>
      </c>
      <c r="C38" s="22">
        <v>688</v>
      </c>
      <c r="D38" s="22">
        <v>693</v>
      </c>
      <c r="E38" s="22">
        <v>1381</v>
      </c>
      <c r="F38" s="23" t="s">
        <v>70</v>
      </c>
      <c r="G38" s="22">
        <v>1233</v>
      </c>
      <c r="H38" s="22">
        <v>1350</v>
      </c>
      <c r="I38" s="22">
        <v>1349</v>
      </c>
      <c r="J38" s="24">
        <v>2699</v>
      </c>
    </row>
    <row r="39" spans="1:10" ht="13.5" customHeight="1" x14ac:dyDescent="0.15">
      <c r="A39" s="21" t="s">
        <v>71</v>
      </c>
      <c r="B39" s="22">
        <v>632</v>
      </c>
      <c r="C39" s="22">
        <v>672</v>
      </c>
      <c r="D39" s="22">
        <v>668</v>
      </c>
      <c r="E39" s="22">
        <v>1340</v>
      </c>
      <c r="F39" s="23" t="s">
        <v>72</v>
      </c>
      <c r="G39" s="22">
        <v>467</v>
      </c>
      <c r="H39" s="22">
        <v>487</v>
      </c>
      <c r="I39" s="22">
        <v>480</v>
      </c>
      <c r="J39" s="24">
        <v>967</v>
      </c>
    </row>
    <row r="40" spans="1:10" ht="13.5" customHeight="1" x14ac:dyDescent="0.15">
      <c r="A40" s="21" t="s">
        <v>73</v>
      </c>
      <c r="B40" s="22">
        <v>606</v>
      </c>
      <c r="C40" s="22">
        <v>604</v>
      </c>
      <c r="D40" s="22">
        <v>586</v>
      </c>
      <c r="E40" s="22">
        <v>1190</v>
      </c>
      <c r="F40" s="23" t="s">
        <v>74</v>
      </c>
      <c r="G40" s="22">
        <v>674</v>
      </c>
      <c r="H40" s="22">
        <v>732</v>
      </c>
      <c r="I40" s="22">
        <v>733</v>
      </c>
      <c r="J40" s="24">
        <v>1465</v>
      </c>
    </row>
    <row r="41" spans="1:10" ht="13.5" customHeight="1" x14ac:dyDescent="0.15">
      <c r="A41" s="21" t="s">
        <v>75</v>
      </c>
      <c r="B41" s="22">
        <v>891</v>
      </c>
      <c r="C41" s="22">
        <v>1050</v>
      </c>
      <c r="D41" s="22">
        <v>1042</v>
      </c>
      <c r="E41" s="22">
        <v>2092</v>
      </c>
      <c r="F41" s="23" t="s">
        <v>76</v>
      </c>
      <c r="G41" s="22">
        <v>410</v>
      </c>
      <c r="H41" s="22">
        <v>475</v>
      </c>
      <c r="I41" s="22">
        <v>512</v>
      </c>
      <c r="J41" s="24">
        <v>987</v>
      </c>
    </row>
    <row r="42" spans="1:10" ht="13.5" customHeight="1" x14ac:dyDescent="0.15">
      <c r="A42" s="21" t="s">
        <v>77</v>
      </c>
      <c r="B42" s="22">
        <v>900</v>
      </c>
      <c r="C42" s="22">
        <v>1051</v>
      </c>
      <c r="D42" s="22">
        <v>1071</v>
      </c>
      <c r="E42" s="22">
        <v>2122</v>
      </c>
      <c r="F42" s="23" t="s">
        <v>78</v>
      </c>
      <c r="G42" s="22">
        <v>72</v>
      </c>
      <c r="H42" s="22">
        <v>85</v>
      </c>
      <c r="I42" s="22">
        <v>76</v>
      </c>
      <c r="J42" s="24">
        <v>161</v>
      </c>
    </row>
    <row r="43" spans="1:10" ht="13.5" customHeight="1" x14ac:dyDescent="0.15">
      <c r="A43" s="21" t="s">
        <v>79</v>
      </c>
      <c r="B43" s="22">
        <v>848</v>
      </c>
      <c r="C43" s="22">
        <v>1065</v>
      </c>
      <c r="D43" s="22">
        <v>1083</v>
      </c>
      <c r="E43" s="22">
        <v>2148</v>
      </c>
      <c r="F43" s="23" t="s">
        <v>80</v>
      </c>
      <c r="G43" s="22">
        <v>177</v>
      </c>
      <c r="H43" s="22">
        <v>157</v>
      </c>
      <c r="I43" s="22">
        <v>170</v>
      </c>
      <c r="J43" s="24">
        <v>327</v>
      </c>
    </row>
    <row r="44" spans="1:10" ht="13.5" customHeight="1" x14ac:dyDescent="0.15">
      <c r="A44" s="21" t="s">
        <v>81</v>
      </c>
      <c r="B44" s="22">
        <v>617</v>
      </c>
      <c r="C44" s="22">
        <v>764</v>
      </c>
      <c r="D44" s="22">
        <v>776</v>
      </c>
      <c r="E44" s="22">
        <v>1540</v>
      </c>
      <c r="F44" s="23" t="s">
        <v>82</v>
      </c>
      <c r="G44" s="22">
        <v>1014</v>
      </c>
      <c r="H44" s="22">
        <v>1103</v>
      </c>
      <c r="I44" s="22">
        <v>1137</v>
      </c>
      <c r="J44" s="24">
        <v>2240</v>
      </c>
    </row>
    <row r="45" spans="1:10" ht="13.5" customHeight="1" x14ac:dyDescent="0.15">
      <c r="A45" s="21" t="s">
        <v>83</v>
      </c>
      <c r="B45" s="22">
        <v>822</v>
      </c>
      <c r="C45" s="22">
        <v>941</v>
      </c>
      <c r="D45" s="22">
        <v>1033</v>
      </c>
      <c r="E45" s="22">
        <v>1974</v>
      </c>
      <c r="F45" s="23" t="s">
        <v>84</v>
      </c>
      <c r="G45" s="22">
        <v>351</v>
      </c>
      <c r="H45" s="22">
        <v>415</v>
      </c>
      <c r="I45" s="22">
        <v>415</v>
      </c>
      <c r="J45" s="24">
        <v>830</v>
      </c>
    </row>
    <row r="46" spans="1:10" ht="13.5" customHeight="1" x14ac:dyDescent="0.15">
      <c r="A46" s="21" t="s">
        <v>85</v>
      </c>
      <c r="B46" s="22">
        <v>66</v>
      </c>
      <c r="C46" s="22">
        <v>78</v>
      </c>
      <c r="D46" s="22">
        <v>79</v>
      </c>
      <c r="E46" s="22">
        <v>157</v>
      </c>
      <c r="F46" s="23" t="s">
        <v>86</v>
      </c>
      <c r="G46" s="22">
        <v>268</v>
      </c>
      <c r="H46" s="22">
        <v>260</v>
      </c>
      <c r="I46" s="22">
        <v>263</v>
      </c>
      <c r="J46" s="24">
        <v>523</v>
      </c>
    </row>
    <row r="47" spans="1:10" ht="13.5" customHeight="1" x14ac:dyDescent="0.15">
      <c r="A47" s="21" t="s">
        <v>87</v>
      </c>
      <c r="B47" s="22">
        <v>79</v>
      </c>
      <c r="C47" s="22">
        <v>93</v>
      </c>
      <c r="D47" s="22">
        <v>86</v>
      </c>
      <c r="E47" s="22">
        <v>179</v>
      </c>
      <c r="F47" s="23" t="s">
        <v>88</v>
      </c>
      <c r="G47" s="22">
        <v>376</v>
      </c>
      <c r="H47" s="22">
        <v>436</v>
      </c>
      <c r="I47" s="22">
        <v>448</v>
      </c>
      <c r="J47" s="24">
        <v>884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408</v>
      </c>
      <c r="H48" s="22">
        <v>476</v>
      </c>
      <c r="I48" s="22">
        <v>461</v>
      </c>
      <c r="J48" s="24">
        <v>937</v>
      </c>
    </row>
    <row r="49" spans="1:10" ht="13.5" customHeight="1" x14ac:dyDescent="0.15">
      <c r="A49" s="21" t="s">
        <v>91</v>
      </c>
      <c r="B49" s="22">
        <v>31</v>
      </c>
      <c r="C49" s="22">
        <v>29</v>
      </c>
      <c r="D49" s="22">
        <v>32</v>
      </c>
      <c r="E49" s="22">
        <v>61</v>
      </c>
      <c r="F49" s="23" t="s">
        <v>92</v>
      </c>
      <c r="G49" s="22">
        <v>243</v>
      </c>
      <c r="H49" s="22">
        <v>300</v>
      </c>
      <c r="I49" s="22">
        <v>264</v>
      </c>
      <c r="J49" s="24">
        <v>564</v>
      </c>
    </row>
    <row r="50" spans="1:10" ht="13.5" customHeight="1" x14ac:dyDescent="0.15">
      <c r="A50" s="21" t="s">
        <v>93</v>
      </c>
      <c r="B50" s="22">
        <v>117</v>
      </c>
      <c r="C50" s="22">
        <v>121</v>
      </c>
      <c r="D50" s="22">
        <v>138</v>
      </c>
      <c r="E50" s="22">
        <v>259</v>
      </c>
      <c r="F50" s="23" t="s">
        <v>94</v>
      </c>
      <c r="G50" s="22">
        <v>310</v>
      </c>
      <c r="H50" s="22">
        <v>329</v>
      </c>
      <c r="I50" s="22">
        <v>325</v>
      </c>
      <c r="J50" s="24">
        <v>654</v>
      </c>
    </row>
    <row r="51" spans="1:10" ht="13.5" customHeight="1" x14ac:dyDescent="0.15">
      <c r="A51" s="21" t="s">
        <v>95</v>
      </c>
      <c r="B51" s="22">
        <v>59</v>
      </c>
      <c r="C51" s="22">
        <v>76</v>
      </c>
      <c r="D51" s="22">
        <v>77</v>
      </c>
      <c r="E51" s="22">
        <v>153</v>
      </c>
      <c r="F51" s="23" t="s">
        <v>96</v>
      </c>
      <c r="G51" s="22">
        <v>409</v>
      </c>
      <c r="H51" s="22">
        <v>417</v>
      </c>
      <c r="I51" s="22">
        <v>430</v>
      </c>
      <c r="J51" s="24">
        <v>847</v>
      </c>
    </row>
    <row r="52" spans="1:10" ht="13.5" customHeight="1" x14ac:dyDescent="0.15">
      <c r="A52" s="21" t="s">
        <v>97</v>
      </c>
      <c r="B52" s="22">
        <v>68</v>
      </c>
      <c r="C52" s="22">
        <v>26</v>
      </c>
      <c r="D52" s="22">
        <v>56</v>
      </c>
      <c r="E52" s="22">
        <v>82</v>
      </c>
      <c r="F52" s="23" t="s">
        <v>98</v>
      </c>
      <c r="G52" s="22">
        <v>244</v>
      </c>
      <c r="H52" s="22">
        <v>255</v>
      </c>
      <c r="I52" s="22">
        <v>263</v>
      </c>
      <c r="J52" s="24">
        <v>518</v>
      </c>
    </row>
    <row r="53" spans="1:10" ht="13.5" customHeight="1" x14ac:dyDescent="0.15">
      <c r="A53" s="21" t="s">
        <v>99</v>
      </c>
      <c r="B53" s="22">
        <v>72</v>
      </c>
      <c r="C53" s="22">
        <v>88</v>
      </c>
      <c r="D53" s="22">
        <v>84</v>
      </c>
      <c r="E53" s="22">
        <v>172</v>
      </c>
      <c r="F53" s="23" t="s">
        <v>100</v>
      </c>
      <c r="G53" s="22">
        <v>437</v>
      </c>
      <c r="H53" s="22">
        <v>485</v>
      </c>
      <c r="I53" s="22">
        <v>459</v>
      </c>
      <c r="J53" s="24">
        <v>944</v>
      </c>
    </row>
    <row r="54" spans="1:10" ht="13.5" customHeight="1" x14ac:dyDescent="0.15">
      <c r="A54" s="21" t="s">
        <v>101</v>
      </c>
      <c r="B54" s="22">
        <v>784</v>
      </c>
      <c r="C54" s="22">
        <v>821</v>
      </c>
      <c r="D54" s="22">
        <v>856</v>
      </c>
      <c r="E54" s="22">
        <v>1677</v>
      </c>
      <c r="F54" s="23" t="s">
        <v>102</v>
      </c>
      <c r="G54" s="22">
        <v>370</v>
      </c>
      <c r="H54" s="22">
        <v>410</v>
      </c>
      <c r="I54" s="22">
        <v>417</v>
      </c>
      <c r="J54" s="24">
        <v>827</v>
      </c>
    </row>
    <row r="55" spans="1:10" ht="13.5" customHeight="1" x14ac:dyDescent="0.15">
      <c r="A55" s="21" t="s">
        <v>103</v>
      </c>
      <c r="B55" s="22">
        <v>575</v>
      </c>
      <c r="C55" s="22">
        <v>701</v>
      </c>
      <c r="D55" s="22">
        <v>692</v>
      </c>
      <c r="E55" s="22">
        <v>1393</v>
      </c>
      <c r="F55" s="23" t="s">
        <v>104</v>
      </c>
      <c r="G55" s="22">
        <v>244</v>
      </c>
      <c r="H55" s="22">
        <v>272</v>
      </c>
      <c r="I55" s="22">
        <v>268</v>
      </c>
      <c r="J55" s="24">
        <v>540</v>
      </c>
    </row>
    <row r="56" spans="1:10" ht="13.5" customHeight="1" x14ac:dyDescent="0.15">
      <c r="A56" s="21" t="s">
        <v>105</v>
      </c>
      <c r="B56" s="22">
        <v>629</v>
      </c>
      <c r="C56" s="22">
        <v>783</v>
      </c>
      <c r="D56" s="22">
        <v>791</v>
      </c>
      <c r="E56" s="22">
        <v>1574</v>
      </c>
      <c r="F56" s="23" t="s">
        <v>106</v>
      </c>
      <c r="G56" s="22">
        <v>260</v>
      </c>
      <c r="H56" s="22">
        <v>300</v>
      </c>
      <c r="I56" s="22">
        <v>268</v>
      </c>
      <c r="J56" s="24">
        <v>568</v>
      </c>
    </row>
    <row r="57" spans="1:10" ht="13.5" customHeight="1" x14ac:dyDescent="0.15">
      <c r="A57" s="21" t="s">
        <v>107</v>
      </c>
      <c r="B57" s="22">
        <v>844</v>
      </c>
      <c r="C57" s="22">
        <v>1021</v>
      </c>
      <c r="D57" s="22">
        <v>1046</v>
      </c>
      <c r="E57" s="22">
        <v>2067</v>
      </c>
      <c r="F57" s="31" t="s">
        <v>108</v>
      </c>
      <c r="G57" s="22">
        <v>353</v>
      </c>
      <c r="H57" s="22">
        <v>361</v>
      </c>
      <c r="I57" s="22">
        <v>329</v>
      </c>
      <c r="J57" s="24">
        <v>690</v>
      </c>
    </row>
    <row r="58" spans="1:10" ht="13.5" customHeight="1" x14ac:dyDescent="0.15">
      <c r="A58" s="21" t="s">
        <v>109</v>
      </c>
      <c r="B58" s="22">
        <v>870</v>
      </c>
      <c r="C58" s="22">
        <v>915</v>
      </c>
      <c r="D58" s="22">
        <v>981</v>
      </c>
      <c r="E58" s="22">
        <v>1896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313</v>
      </c>
      <c r="C59" s="22">
        <v>362</v>
      </c>
      <c r="D59" s="22">
        <v>351</v>
      </c>
      <c r="E59" s="22">
        <v>713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378</v>
      </c>
      <c r="C60" s="22">
        <v>447</v>
      </c>
      <c r="D60" s="22">
        <v>415</v>
      </c>
      <c r="E60" s="22">
        <v>862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21701</v>
      </c>
      <c r="C65" s="43">
        <f>SUM(C66:C85)</f>
        <v>21545</v>
      </c>
      <c r="D65" s="43">
        <f>SUM(D66:D85)</f>
        <v>21690</v>
      </c>
      <c r="E65" s="43">
        <f>SUM(E66:E85)</f>
        <v>43235</v>
      </c>
      <c r="F65" s="44" t="s">
        <v>113</v>
      </c>
      <c r="G65" s="22">
        <v>1021</v>
      </c>
      <c r="H65" s="22">
        <v>1380</v>
      </c>
      <c r="I65" s="22">
        <v>1357</v>
      </c>
      <c r="J65" s="45">
        <v>2737</v>
      </c>
    </row>
    <row r="66" spans="1:10" ht="13.5" customHeight="1" x14ac:dyDescent="0.15">
      <c r="A66" s="21" t="s">
        <v>114</v>
      </c>
      <c r="B66" s="22">
        <v>453</v>
      </c>
      <c r="C66" s="22">
        <v>498</v>
      </c>
      <c r="D66" s="22">
        <v>487</v>
      </c>
      <c r="E66" s="22">
        <v>985</v>
      </c>
      <c r="F66" s="44" t="s">
        <v>115</v>
      </c>
      <c r="G66" s="22">
        <v>1004</v>
      </c>
      <c r="H66" s="22">
        <v>1079</v>
      </c>
      <c r="I66" s="22">
        <v>1021</v>
      </c>
      <c r="J66" s="24">
        <v>2100</v>
      </c>
    </row>
    <row r="67" spans="1:10" ht="13.5" customHeight="1" x14ac:dyDescent="0.15">
      <c r="A67" s="21" t="s">
        <v>116</v>
      </c>
      <c r="B67" s="22">
        <v>1185</v>
      </c>
      <c r="C67" s="22">
        <v>1067</v>
      </c>
      <c r="D67" s="22">
        <v>1126</v>
      </c>
      <c r="E67" s="22">
        <v>2193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1781</v>
      </c>
      <c r="C68" s="22">
        <v>1703</v>
      </c>
      <c r="D68" s="22">
        <v>1715</v>
      </c>
      <c r="E68" s="22">
        <v>3418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2154</v>
      </c>
      <c r="C69" s="22">
        <v>1985</v>
      </c>
      <c r="D69" s="22">
        <v>2156</v>
      </c>
      <c r="E69" s="22">
        <v>4141</v>
      </c>
      <c r="F69" s="46" t="s">
        <v>121</v>
      </c>
      <c r="G69" s="22">
        <v>1188</v>
      </c>
      <c r="H69" s="22">
        <v>1390</v>
      </c>
      <c r="I69" s="22">
        <v>1406</v>
      </c>
      <c r="J69" s="24">
        <v>2796</v>
      </c>
    </row>
    <row r="70" spans="1:10" ht="13.5" customHeight="1" x14ac:dyDescent="0.15">
      <c r="A70" s="21" t="s">
        <v>122</v>
      </c>
      <c r="B70" s="22">
        <v>2186</v>
      </c>
      <c r="C70" s="22">
        <v>2198</v>
      </c>
      <c r="D70" s="22">
        <v>2133</v>
      </c>
      <c r="E70" s="22">
        <v>4331</v>
      </c>
      <c r="F70" s="46" t="s">
        <v>123</v>
      </c>
      <c r="G70" s="22">
        <v>1489</v>
      </c>
      <c r="H70" s="22">
        <v>1573</v>
      </c>
      <c r="I70" s="22">
        <v>1575</v>
      </c>
      <c r="J70" s="24">
        <v>3148</v>
      </c>
    </row>
    <row r="71" spans="1:10" ht="13.5" customHeight="1" x14ac:dyDescent="0.15">
      <c r="A71" s="21" t="s">
        <v>124</v>
      </c>
      <c r="B71" s="22">
        <v>1630</v>
      </c>
      <c r="C71" s="22">
        <v>1697</v>
      </c>
      <c r="D71" s="22">
        <v>1805</v>
      </c>
      <c r="E71" s="22">
        <v>3502</v>
      </c>
      <c r="F71" s="46" t="s">
        <v>125</v>
      </c>
      <c r="G71" s="22">
        <v>2251</v>
      </c>
      <c r="H71" s="22">
        <v>2825</v>
      </c>
      <c r="I71" s="22">
        <v>3016</v>
      </c>
      <c r="J71" s="24">
        <v>5841</v>
      </c>
    </row>
    <row r="72" spans="1:10" ht="13.5" customHeight="1" x14ac:dyDescent="0.15">
      <c r="A72" s="21" t="s">
        <v>126</v>
      </c>
      <c r="B72" s="22">
        <v>2027</v>
      </c>
      <c r="C72" s="22">
        <v>1776</v>
      </c>
      <c r="D72" s="22">
        <v>1987</v>
      </c>
      <c r="E72" s="22">
        <v>3763</v>
      </c>
      <c r="F72" s="46" t="s">
        <v>127</v>
      </c>
      <c r="G72" s="22">
        <v>891</v>
      </c>
      <c r="H72" s="22">
        <v>1078</v>
      </c>
      <c r="I72" s="22">
        <v>1069</v>
      </c>
      <c r="J72" s="24">
        <v>2147</v>
      </c>
    </row>
    <row r="73" spans="1:10" ht="13.5" customHeight="1" x14ac:dyDescent="0.15">
      <c r="A73" s="21" t="s">
        <v>128</v>
      </c>
      <c r="B73" s="22">
        <v>968</v>
      </c>
      <c r="C73" s="22">
        <v>957</v>
      </c>
      <c r="D73" s="22">
        <v>954</v>
      </c>
      <c r="E73" s="22">
        <v>1911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603</v>
      </c>
      <c r="C74" s="22">
        <v>614</v>
      </c>
      <c r="D74" s="22">
        <v>642</v>
      </c>
      <c r="E74" s="22">
        <v>1256</v>
      </c>
      <c r="F74" s="50" t="s">
        <v>130</v>
      </c>
      <c r="G74" s="51">
        <f>SUM(G75:G84)</f>
        <v>10238</v>
      </c>
      <c r="H74" s="51">
        <f>SUM(H75:H84)</f>
        <v>10562</v>
      </c>
      <c r="I74" s="52">
        <f>SUM(I75:I84)</f>
        <v>10890</v>
      </c>
      <c r="J74" s="53">
        <f>SUM(J75:J84)</f>
        <v>21452</v>
      </c>
    </row>
    <row r="75" spans="1:10" ht="13.5" customHeight="1" x14ac:dyDescent="0.15">
      <c r="A75" s="21" t="s">
        <v>131</v>
      </c>
      <c r="B75" s="22">
        <v>854</v>
      </c>
      <c r="C75" s="22">
        <v>793</v>
      </c>
      <c r="D75" s="22">
        <v>748</v>
      </c>
      <c r="E75" s="22">
        <v>1541</v>
      </c>
      <c r="F75" s="46" t="s">
        <v>132</v>
      </c>
      <c r="G75" s="22">
        <v>2373</v>
      </c>
      <c r="H75" s="22">
        <v>2525</v>
      </c>
      <c r="I75" s="22">
        <v>2630</v>
      </c>
      <c r="J75" s="24">
        <v>5155</v>
      </c>
    </row>
    <row r="76" spans="1:10" ht="13.5" customHeight="1" x14ac:dyDescent="0.15">
      <c r="A76" s="21" t="s">
        <v>133</v>
      </c>
      <c r="B76" s="22">
        <v>998</v>
      </c>
      <c r="C76" s="22">
        <v>886</v>
      </c>
      <c r="D76" s="22">
        <v>745</v>
      </c>
      <c r="E76" s="22">
        <v>1631</v>
      </c>
      <c r="F76" s="46" t="s">
        <v>134</v>
      </c>
      <c r="G76" s="22">
        <v>365</v>
      </c>
      <c r="H76" s="22">
        <v>361</v>
      </c>
      <c r="I76" s="22">
        <v>388</v>
      </c>
      <c r="J76" s="24">
        <v>749</v>
      </c>
    </row>
    <row r="77" spans="1:10" ht="13.5" customHeight="1" x14ac:dyDescent="0.15">
      <c r="A77" s="21" t="s">
        <v>135</v>
      </c>
      <c r="B77" s="22">
        <v>638</v>
      </c>
      <c r="C77" s="22">
        <v>656</v>
      </c>
      <c r="D77" s="22">
        <v>638</v>
      </c>
      <c r="E77" s="22">
        <v>1294</v>
      </c>
      <c r="F77" s="23" t="s">
        <v>136</v>
      </c>
      <c r="G77" s="22">
        <v>331</v>
      </c>
      <c r="H77" s="22">
        <v>286</v>
      </c>
      <c r="I77" s="22">
        <v>310</v>
      </c>
      <c r="J77" s="24">
        <v>596</v>
      </c>
    </row>
    <row r="78" spans="1:10" ht="13.5" customHeight="1" x14ac:dyDescent="0.15">
      <c r="A78" s="21" t="s">
        <v>137</v>
      </c>
      <c r="B78" s="22">
        <v>841</v>
      </c>
      <c r="C78" s="22">
        <v>919</v>
      </c>
      <c r="D78" s="22">
        <v>923</v>
      </c>
      <c r="E78" s="22">
        <v>1842</v>
      </c>
      <c r="F78" s="23" t="s">
        <v>138</v>
      </c>
      <c r="G78" s="22">
        <v>1269</v>
      </c>
      <c r="H78" s="22">
        <v>1114</v>
      </c>
      <c r="I78" s="22">
        <v>1200</v>
      </c>
      <c r="J78" s="24">
        <v>2314</v>
      </c>
    </row>
    <row r="79" spans="1:10" ht="13.5" customHeight="1" x14ac:dyDescent="0.15">
      <c r="A79" s="21" t="s">
        <v>139</v>
      </c>
      <c r="B79" s="22">
        <v>1395</v>
      </c>
      <c r="C79" s="22">
        <v>1550</v>
      </c>
      <c r="D79" s="22">
        <v>1507</v>
      </c>
      <c r="E79" s="22">
        <v>3057</v>
      </c>
      <c r="F79" s="23" t="s">
        <v>140</v>
      </c>
      <c r="G79" s="22">
        <v>1178</v>
      </c>
      <c r="H79" s="22">
        <v>1186</v>
      </c>
      <c r="I79" s="22">
        <v>1266</v>
      </c>
      <c r="J79" s="24">
        <v>2452</v>
      </c>
    </row>
    <row r="80" spans="1:10" ht="13.5" customHeight="1" x14ac:dyDescent="0.15">
      <c r="A80" s="21" t="s">
        <v>141</v>
      </c>
      <c r="B80" s="22">
        <v>897</v>
      </c>
      <c r="C80" s="22">
        <v>961</v>
      </c>
      <c r="D80" s="22">
        <v>973</v>
      </c>
      <c r="E80" s="22">
        <v>1934</v>
      </c>
      <c r="F80" s="23" t="s">
        <v>142</v>
      </c>
      <c r="G80" s="22">
        <v>1220</v>
      </c>
      <c r="H80" s="22">
        <v>1244</v>
      </c>
      <c r="I80" s="22">
        <v>1222</v>
      </c>
      <c r="J80" s="24">
        <v>2466</v>
      </c>
    </row>
    <row r="81" spans="1:10" ht="13.5" customHeight="1" x14ac:dyDescent="0.15">
      <c r="A81" s="21" t="s">
        <v>143</v>
      </c>
      <c r="B81" s="22">
        <v>672</v>
      </c>
      <c r="C81" s="22">
        <v>708</v>
      </c>
      <c r="D81" s="22">
        <v>700</v>
      </c>
      <c r="E81" s="22">
        <v>1408</v>
      </c>
      <c r="F81" s="23" t="s">
        <v>144</v>
      </c>
      <c r="G81" s="22">
        <v>1002</v>
      </c>
      <c r="H81" s="22">
        <v>1075</v>
      </c>
      <c r="I81" s="22">
        <v>1083</v>
      </c>
      <c r="J81" s="24">
        <v>2158</v>
      </c>
    </row>
    <row r="82" spans="1:10" ht="13.5" customHeight="1" x14ac:dyDescent="0.15">
      <c r="A82" s="21" t="s">
        <v>145</v>
      </c>
      <c r="B82" s="22">
        <v>837</v>
      </c>
      <c r="C82" s="22">
        <v>849</v>
      </c>
      <c r="D82" s="22">
        <v>885</v>
      </c>
      <c r="E82" s="22">
        <v>1734</v>
      </c>
      <c r="F82" s="23" t="s">
        <v>146</v>
      </c>
      <c r="G82" s="22">
        <v>1071</v>
      </c>
      <c r="H82" s="22">
        <v>1213</v>
      </c>
      <c r="I82" s="22">
        <v>1231</v>
      </c>
      <c r="J82" s="24">
        <v>2444</v>
      </c>
    </row>
    <row r="83" spans="1:10" ht="13.5" customHeight="1" x14ac:dyDescent="0.15">
      <c r="A83" s="21" t="s">
        <v>147</v>
      </c>
      <c r="B83" s="22">
        <v>573</v>
      </c>
      <c r="C83" s="22">
        <v>645</v>
      </c>
      <c r="D83" s="22">
        <v>583</v>
      </c>
      <c r="E83" s="22">
        <v>1228</v>
      </c>
      <c r="F83" s="23" t="s">
        <v>148</v>
      </c>
      <c r="G83" s="22">
        <v>938</v>
      </c>
      <c r="H83" s="22">
        <v>1048</v>
      </c>
      <c r="I83" s="22">
        <v>1068</v>
      </c>
      <c r="J83" s="24">
        <v>2116</v>
      </c>
    </row>
    <row r="84" spans="1:10" ht="13.5" customHeight="1" x14ac:dyDescent="0.15">
      <c r="A84" s="21" t="s">
        <v>149</v>
      </c>
      <c r="B84" s="22">
        <v>435</v>
      </c>
      <c r="C84" s="22">
        <v>525</v>
      </c>
      <c r="D84" s="22">
        <v>520</v>
      </c>
      <c r="E84" s="22">
        <v>1045</v>
      </c>
      <c r="F84" s="23" t="s">
        <v>150</v>
      </c>
      <c r="G84" s="22">
        <v>491</v>
      </c>
      <c r="H84" s="22">
        <v>510</v>
      </c>
      <c r="I84" s="22">
        <v>492</v>
      </c>
      <c r="J84" s="24">
        <v>1002</v>
      </c>
    </row>
    <row r="85" spans="1:10" ht="13.5" customHeight="1" x14ac:dyDescent="0.15">
      <c r="A85" s="21" t="s">
        <v>151</v>
      </c>
      <c r="B85" s="22">
        <v>574</v>
      </c>
      <c r="C85" s="22">
        <v>558</v>
      </c>
      <c r="D85" s="22">
        <v>463</v>
      </c>
      <c r="E85" s="22">
        <v>1021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5155</v>
      </c>
      <c r="H86" s="54">
        <f>SUM(H87:H91)</f>
        <v>4497</v>
      </c>
      <c r="I86" s="54">
        <f>SUM(I87:I91)</f>
        <v>4300</v>
      </c>
      <c r="J86" s="55">
        <f>SUM(J87:J91)</f>
        <v>8797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1071</v>
      </c>
      <c r="H87" s="22">
        <v>970</v>
      </c>
      <c r="I87" s="22">
        <v>880</v>
      </c>
      <c r="J87" s="24">
        <v>1850</v>
      </c>
    </row>
    <row r="88" spans="1:10" ht="13.5" customHeight="1" x14ac:dyDescent="0.15">
      <c r="A88" s="17" t="s">
        <v>154</v>
      </c>
      <c r="B88" s="54">
        <f>SUM(B89:B96)</f>
        <v>4669</v>
      </c>
      <c r="C88" s="54">
        <f>SUM(C89:C96)</f>
        <v>5425</v>
      </c>
      <c r="D88" s="54">
        <f>SUM(D89:D96)</f>
        <v>5450</v>
      </c>
      <c r="E88" s="54">
        <f>SUM(E89:E96)</f>
        <v>10875</v>
      </c>
      <c r="F88" s="23" t="s">
        <v>155</v>
      </c>
      <c r="G88" s="22">
        <v>1771</v>
      </c>
      <c r="H88" s="22">
        <v>1509</v>
      </c>
      <c r="I88" s="22">
        <v>1428</v>
      </c>
      <c r="J88" s="24">
        <v>2937</v>
      </c>
    </row>
    <row r="89" spans="1:10" ht="13.5" customHeight="1" x14ac:dyDescent="0.15">
      <c r="A89" s="21" t="s">
        <v>156</v>
      </c>
      <c r="B89" s="22">
        <v>367</v>
      </c>
      <c r="C89" s="22">
        <v>354</v>
      </c>
      <c r="D89" s="22">
        <v>388</v>
      </c>
      <c r="E89" s="22">
        <v>742</v>
      </c>
      <c r="F89" s="23" t="s">
        <v>157</v>
      </c>
      <c r="G89" s="22">
        <v>999</v>
      </c>
      <c r="H89" s="22">
        <v>955</v>
      </c>
      <c r="I89" s="22">
        <v>870</v>
      </c>
      <c r="J89" s="24">
        <v>1825</v>
      </c>
    </row>
    <row r="90" spans="1:10" ht="13.5" customHeight="1" x14ac:dyDescent="0.15">
      <c r="A90" s="21" t="s">
        <v>158</v>
      </c>
      <c r="B90" s="22">
        <v>721</v>
      </c>
      <c r="C90" s="22">
        <v>783</v>
      </c>
      <c r="D90" s="22">
        <v>762</v>
      </c>
      <c r="E90" s="22">
        <v>1545</v>
      </c>
      <c r="F90" s="23" t="s">
        <v>159</v>
      </c>
      <c r="G90" s="22">
        <v>1060</v>
      </c>
      <c r="H90" s="22">
        <v>823</v>
      </c>
      <c r="I90" s="22">
        <v>895</v>
      </c>
      <c r="J90" s="24">
        <v>1718</v>
      </c>
    </row>
    <row r="91" spans="1:10" ht="13.5" customHeight="1" x14ac:dyDescent="0.15">
      <c r="A91" s="21" t="s">
        <v>160</v>
      </c>
      <c r="B91" s="22">
        <v>709</v>
      </c>
      <c r="C91" s="22">
        <v>788</v>
      </c>
      <c r="D91" s="22">
        <v>751</v>
      </c>
      <c r="E91" s="22">
        <v>1539</v>
      </c>
      <c r="F91" s="23" t="s">
        <v>161</v>
      </c>
      <c r="G91" s="22">
        <v>254</v>
      </c>
      <c r="H91" s="22">
        <v>240</v>
      </c>
      <c r="I91" s="22">
        <v>227</v>
      </c>
      <c r="J91" s="24">
        <v>467</v>
      </c>
    </row>
    <row r="92" spans="1:10" ht="13.5" customHeight="1" x14ac:dyDescent="0.15">
      <c r="A92" s="21" t="s">
        <v>162</v>
      </c>
      <c r="B92" s="22">
        <v>451</v>
      </c>
      <c r="C92" s="22">
        <v>487</v>
      </c>
      <c r="D92" s="22">
        <v>538</v>
      </c>
      <c r="E92" s="22">
        <v>1025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217</v>
      </c>
      <c r="C93" s="22">
        <v>255</v>
      </c>
      <c r="D93" s="22">
        <v>249</v>
      </c>
      <c r="E93" s="22">
        <v>504</v>
      </c>
      <c r="F93" s="19" t="s">
        <v>164</v>
      </c>
      <c r="G93" s="54">
        <f>SUM(G94:G108)</f>
        <v>8498</v>
      </c>
      <c r="H93" s="54">
        <f>SUM(H94:H108)</f>
        <v>8089</v>
      </c>
      <c r="I93" s="54">
        <f>SUM(I94:I108)</f>
        <v>8297</v>
      </c>
      <c r="J93" s="55">
        <f>SUM(J94:J108)</f>
        <v>16386</v>
      </c>
    </row>
    <row r="94" spans="1:10" ht="13.5" customHeight="1" x14ac:dyDescent="0.15">
      <c r="A94" s="21" t="s">
        <v>165</v>
      </c>
      <c r="B94" s="22">
        <v>684</v>
      </c>
      <c r="C94" s="22">
        <v>742</v>
      </c>
      <c r="D94" s="22">
        <v>747</v>
      </c>
      <c r="E94" s="22">
        <v>1489</v>
      </c>
      <c r="F94" s="23" t="s">
        <v>166</v>
      </c>
      <c r="G94" s="22">
        <v>785</v>
      </c>
      <c r="H94" s="22">
        <v>864</v>
      </c>
      <c r="I94" s="22">
        <v>865</v>
      </c>
      <c r="J94" s="24">
        <v>1729</v>
      </c>
    </row>
    <row r="95" spans="1:10" ht="13.5" customHeight="1" x14ac:dyDescent="0.15">
      <c r="A95" s="21" t="s">
        <v>167</v>
      </c>
      <c r="B95" s="22">
        <v>332</v>
      </c>
      <c r="C95" s="22">
        <v>406</v>
      </c>
      <c r="D95" s="22">
        <v>434</v>
      </c>
      <c r="E95" s="22">
        <v>840</v>
      </c>
      <c r="F95" s="23" t="s">
        <v>168</v>
      </c>
      <c r="G95" s="22">
        <v>701</v>
      </c>
      <c r="H95" s="22">
        <v>571</v>
      </c>
      <c r="I95" s="22">
        <v>639</v>
      </c>
      <c r="J95" s="24">
        <v>1210</v>
      </c>
    </row>
    <row r="96" spans="1:10" ht="13.5" customHeight="1" x14ac:dyDescent="0.15">
      <c r="A96" s="57" t="s">
        <v>169</v>
      </c>
      <c r="B96" s="22">
        <v>1188</v>
      </c>
      <c r="C96" s="22">
        <v>1610</v>
      </c>
      <c r="D96" s="22">
        <v>1581</v>
      </c>
      <c r="E96" s="22">
        <v>3191</v>
      </c>
      <c r="F96" s="23" t="s">
        <v>170</v>
      </c>
      <c r="G96" s="22">
        <v>336</v>
      </c>
      <c r="H96" s="22">
        <v>281</v>
      </c>
      <c r="I96" s="22">
        <v>330</v>
      </c>
      <c r="J96" s="24">
        <v>611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150</v>
      </c>
      <c r="H97" s="22">
        <v>158</v>
      </c>
      <c r="I97" s="22">
        <v>162</v>
      </c>
      <c r="J97" s="24">
        <v>320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7</v>
      </c>
      <c r="H98" s="22">
        <v>8</v>
      </c>
      <c r="I98" s="22">
        <v>13</v>
      </c>
      <c r="J98" s="24">
        <v>21</v>
      </c>
    </row>
    <row r="99" spans="1:10" ht="13.5" customHeight="1" x14ac:dyDescent="0.15">
      <c r="A99" s="17" t="s">
        <v>173</v>
      </c>
      <c r="B99" s="54">
        <f>SUM(B100:B122,G65:G72)</f>
        <v>15713</v>
      </c>
      <c r="C99" s="54">
        <f>SUM(C100:C122,H65:H72)</f>
        <v>17935</v>
      </c>
      <c r="D99" s="54">
        <f>SUM(D100:D122,I65:I72)</f>
        <v>18274</v>
      </c>
      <c r="E99" s="54">
        <f>SUM(E100:E122,J65:J72)</f>
        <v>36209</v>
      </c>
      <c r="F99" s="23" t="s">
        <v>174</v>
      </c>
      <c r="G99" s="22">
        <v>304</v>
      </c>
      <c r="H99" s="22">
        <v>268</v>
      </c>
      <c r="I99" s="22">
        <v>267</v>
      </c>
      <c r="J99" s="24">
        <v>535</v>
      </c>
    </row>
    <row r="100" spans="1:10" ht="13.5" customHeight="1" x14ac:dyDescent="0.15">
      <c r="A100" s="21" t="s">
        <v>175</v>
      </c>
      <c r="B100" s="22">
        <v>1269</v>
      </c>
      <c r="C100" s="22">
        <v>1506</v>
      </c>
      <c r="D100" s="22">
        <v>1633</v>
      </c>
      <c r="E100" s="22">
        <v>3139</v>
      </c>
      <c r="F100" s="23" t="s">
        <v>176</v>
      </c>
      <c r="G100" s="22">
        <v>178</v>
      </c>
      <c r="H100" s="22">
        <v>189</v>
      </c>
      <c r="I100" s="22">
        <v>185</v>
      </c>
      <c r="J100" s="24">
        <v>374</v>
      </c>
    </row>
    <row r="101" spans="1:10" ht="13.5" customHeight="1" x14ac:dyDescent="0.15">
      <c r="A101" s="21" t="s">
        <v>177</v>
      </c>
      <c r="B101" s="22">
        <v>865</v>
      </c>
      <c r="C101" s="22">
        <v>926</v>
      </c>
      <c r="D101" s="22">
        <v>909</v>
      </c>
      <c r="E101" s="22">
        <v>1835</v>
      </c>
      <c r="F101" s="23" t="s">
        <v>178</v>
      </c>
      <c r="G101" s="22">
        <v>211</v>
      </c>
      <c r="H101" s="22">
        <v>209</v>
      </c>
      <c r="I101" s="22">
        <v>206</v>
      </c>
      <c r="J101" s="24">
        <v>415</v>
      </c>
    </row>
    <row r="102" spans="1:10" ht="13.5" customHeight="1" x14ac:dyDescent="0.15">
      <c r="A102" s="21" t="s">
        <v>179</v>
      </c>
      <c r="B102" s="22">
        <v>371</v>
      </c>
      <c r="C102" s="22">
        <v>390</v>
      </c>
      <c r="D102" s="22">
        <v>448</v>
      </c>
      <c r="E102" s="22">
        <v>838</v>
      </c>
      <c r="F102" s="23" t="s">
        <v>180</v>
      </c>
      <c r="G102" s="22">
        <v>292</v>
      </c>
      <c r="H102" s="22">
        <v>317</v>
      </c>
      <c r="I102" s="22">
        <v>303</v>
      </c>
      <c r="J102" s="24">
        <v>620</v>
      </c>
    </row>
    <row r="103" spans="1:10" ht="13.5" customHeight="1" x14ac:dyDescent="0.15">
      <c r="A103" s="21" t="s">
        <v>181</v>
      </c>
      <c r="B103" s="22">
        <v>165</v>
      </c>
      <c r="C103" s="22">
        <v>195</v>
      </c>
      <c r="D103" s="22">
        <v>210</v>
      </c>
      <c r="E103" s="22">
        <v>405</v>
      </c>
      <c r="F103" s="23" t="s">
        <v>182</v>
      </c>
      <c r="G103" s="22">
        <v>297</v>
      </c>
      <c r="H103" s="22">
        <v>290</v>
      </c>
      <c r="I103" s="22">
        <v>306</v>
      </c>
      <c r="J103" s="24">
        <v>596</v>
      </c>
    </row>
    <row r="104" spans="1:10" ht="13.5" customHeight="1" x14ac:dyDescent="0.15">
      <c r="A104" s="21" t="s">
        <v>183</v>
      </c>
      <c r="B104" s="22">
        <v>64</v>
      </c>
      <c r="C104" s="22">
        <v>76</v>
      </c>
      <c r="D104" s="22">
        <v>74</v>
      </c>
      <c r="E104" s="22">
        <v>150</v>
      </c>
      <c r="F104" s="23" t="s">
        <v>184</v>
      </c>
      <c r="G104" s="22">
        <v>663</v>
      </c>
      <c r="H104" s="22">
        <v>606</v>
      </c>
      <c r="I104" s="22">
        <v>657</v>
      </c>
      <c r="J104" s="24">
        <v>1263</v>
      </c>
    </row>
    <row r="105" spans="1:10" ht="13.5" customHeight="1" x14ac:dyDescent="0.15">
      <c r="A105" s="21" t="s">
        <v>185</v>
      </c>
      <c r="B105" s="22">
        <v>328</v>
      </c>
      <c r="C105" s="22">
        <v>349</v>
      </c>
      <c r="D105" s="22">
        <v>358</v>
      </c>
      <c r="E105" s="22">
        <v>707</v>
      </c>
      <c r="F105" s="23" t="s">
        <v>186</v>
      </c>
      <c r="G105" s="22">
        <v>1651</v>
      </c>
      <c r="H105" s="22">
        <v>1554</v>
      </c>
      <c r="I105" s="22">
        <v>1576</v>
      </c>
      <c r="J105" s="24">
        <v>3130</v>
      </c>
    </row>
    <row r="106" spans="1:10" ht="13.5" customHeight="1" x14ac:dyDescent="0.15">
      <c r="A106" s="21" t="s">
        <v>187</v>
      </c>
      <c r="B106" s="22">
        <v>646</v>
      </c>
      <c r="C106" s="22">
        <v>650</v>
      </c>
      <c r="D106" s="22">
        <v>653</v>
      </c>
      <c r="E106" s="22">
        <v>1303</v>
      </c>
      <c r="F106" s="23" t="s">
        <v>188</v>
      </c>
      <c r="G106" s="22">
        <v>1539</v>
      </c>
      <c r="H106" s="22">
        <v>1453</v>
      </c>
      <c r="I106" s="22">
        <v>1416</v>
      </c>
      <c r="J106" s="24">
        <v>2869</v>
      </c>
    </row>
    <row r="107" spans="1:10" ht="13.5" customHeight="1" x14ac:dyDescent="0.15">
      <c r="A107" s="21" t="s">
        <v>189</v>
      </c>
      <c r="B107" s="22">
        <v>504</v>
      </c>
      <c r="C107" s="22">
        <v>559</v>
      </c>
      <c r="D107" s="22">
        <v>597</v>
      </c>
      <c r="E107" s="22">
        <v>1156</v>
      </c>
      <c r="F107" s="23" t="s">
        <v>190</v>
      </c>
      <c r="G107" s="22">
        <v>594</v>
      </c>
      <c r="H107" s="22">
        <v>673</v>
      </c>
      <c r="I107" s="22">
        <v>684</v>
      </c>
      <c r="J107" s="24">
        <v>1357</v>
      </c>
    </row>
    <row r="108" spans="1:10" ht="13.5" customHeight="1" x14ac:dyDescent="0.15">
      <c r="A108" s="21" t="s">
        <v>191</v>
      </c>
      <c r="B108" s="22">
        <v>412</v>
      </c>
      <c r="C108" s="22">
        <v>438</v>
      </c>
      <c r="D108" s="22">
        <v>420</v>
      </c>
      <c r="E108" s="22">
        <v>858</v>
      </c>
      <c r="F108" s="23" t="s">
        <v>192</v>
      </c>
      <c r="G108" s="22">
        <v>790</v>
      </c>
      <c r="H108" s="22">
        <v>648</v>
      </c>
      <c r="I108" s="22">
        <v>688</v>
      </c>
      <c r="J108" s="24">
        <v>1336</v>
      </c>
    </row>
    <row r="109" spans="1:10" ht="13.5" customHeight="1" x14ac:dyDescent="0.15">
      <c r="A109" s="21" t="s">
        <v>193</v>
      </c>
      <c r="B109" s="22">
        <v>262</v>
      </c>
      <c r="C109" s="22">
        <v>310</v>
      </c>
      <c r="D109" s="22">
        <v>284</v>
      </c>
      <c r="E109" s="22">
        <v>594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6</v>
      </c>
      <c r="C110" s="22">
        <v>15</v>
      </c>
      <c r="D110" s="22">
        <v>10</v>
      </c>
      <c r="E110" s="22">
        <v>25</v>
      </c>
      <c r="F110" s="19" t="s">
        <v>195</v>
      </c>
      <c r="G110" s="54">
        <f>SUM(G111:G122)</f>
        <v>13927</v>
      </c>
      <c r="H110" s="54">
        <f>SUM(H111:H122)</f>
        <v>13220</v>
      </c>
      <c r="I110" s="54">
        <f>SUM(I111:I122)</f>
        <v>13664</v>
      </c>
      <c r="J110" s="55">
        <f>SUM(J111:J122)</f>
        <v>26884</v>
      </c>
    </row>
    <row r="111" spans="1:10" ht="13.5" customHeight="1" x14ac:dyDescent="0.15">
      <c r="A111" s="21" t="s">
        <v>196</v>
      </c>
      <c r="B111" s="22">
        <v>384</v>
      </c>
      <c r="C111" s="22">
        <v>405</v>
      </c>
      <c r="D111" s="22">
        <v>436</v>
      </c>
      <c r="E111" s="22">
        <v>841</v>
      </c>
      <c r="F111" s="23" t="s">
        <v>197</v>
      </c>
      <c r="G111" s="22">
        <v>577</v>
      </c>
      <c r="H111" s="22">
        <v>536</v>
      </c>
      <c r="I111" s="22">
        <v>562</v>
      </c>
      <c r="J111" s="24">
        <v>1098</v>
      </c>
    </row>
    <row r="112" spans="1:10" ht="13.5" customHeight="1" x14ac:dyDescent="0.15">
      <c r="A112" s="21" t="s">
        <v>198</v>
      </c>
      <c r="B112" s="22">
        <v>354</v>
      </c>
      <c r="C112" s="22">
        <v>435</v>
      </c>
      <c r="D112" s="22">
        <v>428</v>
      </c>
      <c r="E112" s="22">
        <v>863</v>
      </c>
      <c r="F112" s="58" t="s">
        <v>199</v>
      </c>
      <c r="G112" s="22">
        <v>818</v>
      </c>
      <c r="H112" s="22">
        <v>828</v>
      </c>
      <c r="I112" s="22">
        <v>897</v>
      </c>
      <c r="J112" s="24">
        <v>1725</v>
      </c>
    </row>
    <row r="113" spans="1:10" ht="13.5" customHeight="1" x14ac:dyDescent="0.15">
      <c r="A113" s="21" t="s">
        <v>200</v>
      </c>
      <c r="B113" s="22">
        <v>296</v>
      </c>
      <c r="C113" s="22">
        <v>366</v>
      </c>
      <c r="D113" s="22">
        <v>350</v>
      </c>
      <c r="E113" s="22">
        <v>716</v>
      </c>
      <c r="F113" s="58" t="s">
        <v>201</v>
      </c>
      <c r="G113" s="22">
        <v>1026</v>
      </c>
      <c r="H113" s="22">
        <v>939</v>
      </c>
      <c r="I113" s="22">
        <v>985</v>
      </c>
      <c r="J113" s="24">
        <v>1924</v>
      </c>
    </row>
    <row r="114" spans="1:10" ht="13.5" customHeight="1" x14ac:dyDescent="0.15">
      <c r="A114" s="21" t="s">
        <v>202</v>
      </c>
      <c r="B114" s="22">
        <v>348</v>
      </c>
      <c r="C114" s="22">
        <v>383</v>
      </c>
      <c r="D114" s="22">
        <v>399</v>
      </c>
      <c r="E114" s="22">
        <v>782</v>
      </c>
      <c r="F114" s="58" t="s">
        <v>203</v>
      </c>
      <c r="G114" s="22">
        <v>2227</v>
      </c>
      <c r="H114" s="22">
        <v>1847</v>
      </c>
      <c r="I114" s="22">
        <v>1767</v>
      </c>
      <c r="J114" s="24">
        <v>3614</v>
      </c>
    </row>
    <row r="115" spans="1:10" ht="13.5" customHeight="1" x14ac:dyDescent="0.15">
      <c r="A115" s="59" t="s">
        <v>204</v>
      </c>
      <c r="B115" s="22">
        <v>261</v>
      </c>
      <c r="C115" s="22">
        <v>235</v>
      </c>
      <c r="D115" s="22">
        <v>249</v>
      </c>
      <c r="E115" s="22">
        <v>484</v>
      </c>
      <c r="F115" s="58" t="s">
        <v>205</v>
      </c>
      <c r="G115" s="22">
        <v>1575</v>
      </c>
      <c r="H115" s="22">
        <v>1341</v>
      </c>
      <c r="I115" s="22">
        <v>1448</v>
      </c>
      <c r="J115" s="24">
        <v>2789</v>
      </c>
    </row>
    <row r="116" spans="1:10" ht="13.5" customHeight="1" x14ac:dyDescent="0.15">
      <c r="A116" s="21" t="s">
        <v>206</v>
      </c>
      <c r="B116" s="22">
        <v>233</v>
      </c>
      <c r="C116" s="22">
        <v>249</v>
      </c>
      <c r="D116" s="22">
        <v>284</v>
      </c>
      <c r="E116" s="22">
        <v>533</v>
      </c>
      <c r="F116" s="58" t="s">
        <v>207</v>
      </c>
      <c r="G116" s="22">
        <v>1422</v>
      </c>
      <c r="H116" s="22">
        <v>1356</v>
      </c>
      <c r="I116" s="22">
        <v>1360</v>
      </c>
      <c r="J116" s="24">
        <v>2716</v>
      </c>
    </row>
    <row r="117" spans="1:10" ht="13.5" customHeight="1" x14ac:dyDescent="0.15">
      <c r="A117" s="21" t="s">
        <v>208</v>
      </c>
      <c r="B117" s="22">
        <v>10</v>
      </c>
      <c r="C117" s="22">
        <v>10</v>
      </c>
      <c r="D117" s="22">
        <v>0</v>
      </c>
      <c r="E117" s="22">
        <v>10</v>
      </c>
      <c r="F117" s="58" t="s">
        <v>209</v>
      </c>
      <c r="G117" s="22">
        <v>596</v>
      </c>
      <c r="H117" s="22">
        <v>562</v>
      </c>
      <c r="I117" s="22">
        <v>585</v>
      </c>
      <c r="J117" s="24">
        <v>1147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380</v>
      </c>
      <c r="H118" s="22">
        <v>354</v>
      </c>
      <c r="I118" s="22">
        <v>355</v>
      </c>
      <c r="J118" s="24">
        <v>709</v>
      </c>
    </row>
    <row r="119" spans="1:10" ht="13.5" customHeight="1" x14ac:dyDescent="0.15">
      <c r="A119" s="21" t="s">
        <v>212</v>
      </c>
      <c r="B119" s="22">
        <v>2</v>
      </c>
      <c r="C119" s="22">
        <v>2</v>
      </c>
      <c r="D119" s="22">
        <v>0</v>
      </c>
      <c r="E119" s="22">
        <v>2</v>
      </c>
      <c r="F119" s="58" t="s">
        <v>213</v>
      </c>
      <c r="G119" s="22">
        <v>1847</v>
      </c>
      <c r="H119" s="22">
        <v>1940</v>
      </c>
      <c r="I119" s="22">
        <v>2005</v>
      </c>
      <c r="J119" s="24">
        <v>3945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1362</v>
      </c>
      <c r="H120" s="22">
        <v>1288</v>
      </c>
      <c r="I120" s="22">
        <v>1450</v>
      </c>
      <c r="J120" s="24">
        <v>2738</v>
      </c>
    </row>
    <row r="121" spans="1:10" ht="13.5" customHeight="1" x14ac:dyDescent="0.15">
      <c r="A121" s="21" t="s">
        <v>216</v>
      </c>
      <c r="B121" s="22">
        <v>560</v>
      </c>
      <c r="C121" s="22">
        <v>573</v>
      </c>
      <c r="D121" s="22">
        <v>578</v>
      </c>
      <c r="E121" s="22">
        <v>1151</v>
      </c>
      <c r="F121" s="60" t="s">
        <v>217</v>
      </c>
      <c r="G121" s="22">
        <v>836</v>
      </c>
      <c r="H121" s="22">
        <v>907</v>
      </c>
      <c r="I121" s="22">
        <v>859</v>
      </c>
      <c r="J121" s="24">
        <v>1766</v>
      </c>
    </row>
    <row r="122" spans="1:10" ht="13.5" customHeight="1" thickBot="1" x14ac:dyDescent="0.2">
      <c r="A122" s="61" t="s">
        <v>218</v>
      </c>
      <c r="B122" s="62">
        <v>525</v>
      </c>
      <c r="C122" s="62">
        <v>534</v>
      </c>
      <c r="D122" s="62">
        <v>510</v>
      </c>
      <c r="E122" s="62">
        <v>1044</v>
      </c>
      <c r="F122" s="63" t="s">
        <v>219</v>
      </c>
      <c r="G122" s="62">
        <v>1261</v>
      </c>
      <c r="H122" s="62">
        <v>1322</v>
      </c>
      <c r="I122" s="62">
        <v>1391</v>
      </c>
      <c r="J122" s="64">
        <v>2713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68F73-85E9-452F-A49B-3C0E1A020A38}">
  <dimension ref="A1:J122"/>
  <sheetViews>
    <sheetView zoomScaleNormal="100" zoomScaleSheetLayoutView="100" workbookViewId="0">
      <selection activeCell="K15" sqref="K15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229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163234</v>
      </c>
      <c r="C4" s="10">
        <f>SUM(C6,C18,C31,H6,H22,H31,C65,C88,C99,H74,H86,H93,H110)</f>
        <v>169360</v>
      </c>
      <c r="D4" s="10">
        <f>SUM(D6,D18,D31,I6,I22,I31,D65,D88,D99,I74,I86,I93,I110)</f>
        <v>173052</v>
      </c>
      <c r="E4" s="10">
        <f>SUM(E6,E18,E31,J6,J22,J31,E65,E88,E99,J74,J86,J93,J110)</f>
        <v>342412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17215</v>
      </c>
      <c r="C6" s="18">
        <f>SUM(C7:C16)</f>
        <v>18136</v>
      </c>
      <c r="D6" s="18">
        <f>SUM(D7:D16)</f>
        <v>19105</v>
      </c>
      <c r="E6" s="18">
        <f>SUM(E7:E16)</f>
        <v>37241</v>
      </c>
      <c r="F6" s="19" t="s">
        <v>10</v>
      </c>
      <c r="G6" s="18">
        <f>SUM(G7:G20)</f>
        <v>24347</v>
      </c>
      <c r="H6" s="18">
        <f>SUM(H7:H20)</f>
        <v>24879</v>
      </c>
      <c r="I6" s="18">
        <f>SUM(I7:I20)</f>
        <v>26099</v>
      </c>
      <c r="J6" s="20">
        <f>SUM(J7:J20)</f>
        <v>50978</v>
      </c>
    </row>
    <row r="7" spans="1:10" ht="13.5" customHeight="1" x14ac:dyDescent="0.15">
      <c r="A7" s="21" t="s">
        <v>11</v>
      </c>
      <c r="B7" s="22">
        <v>2792</v>
      </c>
      <c r="C7" s="22">
        <v>3090</v>
      </c>
      <c r="D7" s="22">
        <v>3169</v>
      </c>
      <c r="E7" s="22">
        <v>6259</v>
      </c>
      <c r="F7" s="23" t="s">
        <v>12</v>
      </c>
      <c r="G7" s="22">
        <v>2025</v>
      </c>
      <c r="H7" s="22">
        <v>2210</v>
      </c>
      <c r="I7" s="22">
        <v>2225</v>
      </c>
      <c r="J7" s="24">
        <v>4435</v>
      </c>
    </row>
    <row r="8" spans="1:10" ht="13.5" customHeight="1" x14ac:dyDescent="0.15">
      <c r="A8" s="21" t="s">
        <v>13</v>
      </c>
      <c r="B8" s="22">
        <v>4015</v>
      </c>
      <c r="C8" s="22">
        <v>4282</v>
      </c>
      <c r="D8" s="22">
        <v>4568</v>
      </c>
      <c r="E8" s="22">
        <v>8850</v>
      </c>
      <c r="F8" s="23" t="s">
        <v>14</v>
      </c>
      <c r="G8" s="22">
        <v>739</v>
      </c>
      <c r="H8" s="22">
        <v>855</v>
      </c>
      <c r="I8" s="22">
        <v>885</v>
      </c>
      <c r="J8" s="24">
        <v>1740</v>
      </c>
    </row>
    <row r="9" spans="1:10" ht="13.5" customHeight="1" x14ac:dyDescent="0.15">
      <c r="A9" s="21" t="s">
        <v>15</v>
      </c>
      <c r="B9" s="22">
        <v>1718</v>
      </c>
      <c r="C9" s="22">
        <v>1688</v>
      </c>
      <c r="D9" s="22">
        <v>1863</v>
      </c>
      <c r="E9" s="22">
        <v>3551</v>
      </c>
      <c r="F9" s="23" t="s">
        <v>16</v>
      </c>
      <c r="G9" s="22">
        <v>1438</v>
      </c>
      <c r="H9" s="22">
        <v>1729</v>
      </c>
      <c r="I9" s="22">
        <v>1744</v>
      </c>
      <c r="J9" s="24">
        <v>3473</v>
      </c>
    </row>
    <row r="10" spans="1:10" ht="13.5" customHeight="1" x14ac:dyDescent="0.15">
      <c r="A10" s="21" t="s">
        <v>17</v>
      </c>
      <c r="B10" s="22">
        <v>2654</v>
      </c>
      <c r="C10" s="22">
        <v>2882</v>
      </c>
      <c r="D10" s="22">
        <v>3020</v>
      </c>
      <c r="E10" s="22">
        <v>5902</v>
      </c>
      <c r="F10" s="23" t="s">
        <v>18</v>
      </c>
      <c r="G10" s="22">
        <v>636</v>
      </c>
      <c r="H10" s="22">
        <v>788</v>
      </c>
      <c r="I10" s="22">
        <v>741</v>
      </c>
      <c r="J10" s="24">
        <v>1529</v>
      </c>
    </row>
    <row r="11" spans="1:10" ht="13.5" customHeight="1" x14ac:dyDescent="0.15">
      <c r="A11" s="21" t="s">
        <v>19</v>
      </c>
      <c r="B11" s="22">
        <v>3228</v>
      </c>
      <c r="C11" s="22">
        <v>3488</v>
      </c>
      <c r="D11" s="22">
        <v>3536</v>
      </c>
      <c r="E11" s="22">
        <v>7024</v>
      </c>
      <c r="F11" s="23" t="s">
        <v>20</v>
      </c>
      <c r="G11" s="22">
        <v>324</v>
      </c>
      <c r="H11" s="22">
        <v>331</v>
      </c>
      <c r="I11" s="22">
        <v>335</v>
      </c>
      <c r="J11" s="24">
        <v>666</v>
      </c>
    </row>
    <row r="12" spans="1:10" ht="13.5" customHeight="1" x14ac:dyDescent="0.15">
      <c r="A12" s="21" t="s">
        <v>21</v>
      </c>
      <c r="B12" s="22">
        <v>673</v>
      </c>
      <c r="C12" s="22">
        <v>692</v>
      </c>
      <c r="D12" s="22">
        <v>802</v>
      </c>
      <c r="E12" s="22">
        <v>1494</v>
      </c>
      <c r="F12" s="23" t="s">
        <v>22</v>
      </c>
      <c r="G12" s="22">
        <v>6884</v>
      </c>
      <c r="H12" s="22">
        <v>6750</v>
      </c>
      <c r="I12" s="22">
        <v>7028</v>
      </c>
      <c r="J12" s="24">
        <v>13778</v>
      </c>
    </row>
    <row r="13" spans="1:10" ht="13.5" customHeight="1" x14ac:dyDescent="0.15">
      <c r="A13" s="21" t="s">
        <v>23</v>
      </c>
      <c r="B13" s="22">
        <v>718</v>
      </c>
      <c r="C13" s="22">
        <v>570</v>
      </c>
      <c r="D13" s="22">
        <v>620</v>
      </c>
      <c r="E13" s="22">
        <v>1190</v>
      </c>
      <c r="F13" s="23" t="s">
        <v>24</v>
      </c>
      <c r="G13" s="22">
        <v>2024</v>
      </c>
      <c r="H13" s="22">
        <v>2230</v>
      </c>
      <c r="I13" s="22">
        <v>2341</v>
      </c>
      <c r="J13" s="24">
        <v>4571</v>
      </c>
    </row>
    <row r="14" spans="1:10" ht="13.5" customHeight="1" x14ac:dyDescent="0.15">
      <c r="A14" s="21" t="s">
        <v>25</v>
      </c>
      <c r="B14" s="22">
        <v>687</v>
      </c>
      <c r="C14" s="22">
        <v>688</v>
      </c>
      <c r="D14" s="22">
        <v>716</v>
      </c>
      <c r="E14" s="22">
        <v>1404</v>
      </c>
      <c r="F14" s="23" t="s">
        <v>26</v>
      </c>
      <c r="G14" s="22">
        <v>2537</v>
      </c>
      <c r="H14" s="22">
        <v>2534</v>
      </c>
      <c r="I14" s="22">
        <v>2772</v>
      </c>
      <c r="J14" s="24">
        <v>5306</v>
      </c>
    </row>
    <row r="15" spans="1:10" ht="13.5" customHeight="1" x14ac:dyDescent="0.15">
      <c r="A15" s="21" t="s">
        <v>27</v>
      </c>
      <c r="B15" s="22">
        <v>449</v>
      </c>
      <c r="C15" s="22">
        <v>501</v>
      </c>
      <c r="D15" s="22">
        <v>537</v>
      </c>
      <c r="E15" s="22">
        <v>1038</v>
      </c>
      <c r="F15" s="23" t="s">
        <v>28</v>
      </c>
      <c r="G15" s="22">
        <v>1705</v>
      </c>
      <c r="H15" s="22">
        <v>1521</v>
      </c>
      <c r="I15" s="22">
        <v>1705</v>
      </c>
      <c r="J15" s="24">
        <v>3226</v>
      </c>
    </row>
    <row r="16" spans="1:10" ht="13.5" customHeight="1" x14ac:dyDescent="0.15">
      <c r="A16" s="21" t="s">
        <v>29</v>
      </c>
      <c r="B16" s="22">
        <v>281</v>
      </c>
      <c r="C16" s="22">
        <v>255</v>
      </c>
      <c r="D16" s="22">
        <v>274</v>
      </c>
      <c r="E16" s="22">
        <v>529</v>
      </c>
      <c r="F16" s="23" t="s">
        <v>30</v>
      </c>
      <c r="G16" s="22">
        <v>1115</v>
      </c>
      <c r="H16" s="22">
        <v>997</v>
      </c>
      <c r="I16" s="22">
        <v>1078</v>
      </c>
      <c r="J16" s="24">
        <v>2075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1595</v>
      </c>
      <c r="H17" s="22">
        <v>1520</v>
      </c>
      <c r="I17" s="22">
        <v>1644</v>
      </c>
      <c r="J17" s="24">
        <v>3164</v>
      </c>
    </row>
    <row r="18" spans="1:10" ht="13.5" customHeight="1" x14ac:dyDescent="0.15">
      <c r="A18" s="17" t="s">
        <v>32</v>
      </c>
      <c r="B18" s="18">
        <f>SUM(B19:B29)</f>
        <v>6434</v>
      </c>
      <c r="C18" s="18">
        <f>SUM(C19:C29)</f>
        <v>6912</v>
      </c>
      <c r="D18" s="18">
        <f>SUM(D19:D29)</f>
        <v>7054</v>
      </c>
      <c r="E18" s="18">
        <f>SUM(E19:E29)</f>
        <v>13966</v>
      </c>
      <c r="F18" s="23" t="s">
        <v>33</v>
      </c>
      <c r="G18" s="22">
        <v>970</v>
      </c>
      <c r="H18" s="22">
        <v>1053</v>
      </c>
      <c r="I18" s="22">
        <v>1113</v>
      </c>
      <c r="J18" s="24">
        <v>2166</v>
      </c>
    </row>
    <row r="19" spans="1:10" ht="13.5" customHeight="1" x14ac:dyDescent="0.15">
      <c r="A19" s="21" t="s">
        <v>34</v>
      </c>
      <c r="B19" s="22">
        <v>2365</v>
      </c>
      <c r="C19" s="22">
        <v>2555</v>
      </c>
      <c r="D19" s="22">
        <v>2607</v>
      </c>
      <c r="E19" s="22">
        <v>5162</v>
      </c>
      <c r="F19" s="23" t="s">
        <v>35</v>
      </c>
      <c r="G19" s="22">
        <v>1309</v>
      </c>
      <c r="H19" s="22">
        <v>1269</v>
      </c>
      <c r="I19" s="22">
        <v>1371</v>
      </c>
      <c r="J19" s="24">
        <v>2640</v>
      </c>
    </row>
    <row r="20" spans="1:10" ht="13.5" customHeight="1" x14ac:dyDescent="0.15">
      <c r="A20" s="21" t="s">
        <v>36</v>
      </c>
      <c r="B20" s="22">
        <v>233</v>
      </c>
      <c r="C20" s="22">
        <v>214</v>
      </c>
      <c r="D20" s="22">
        <v>276</v>
      </c>
      <c r="E20" s="22">
        <v>490</v>
      </c>
      <c r="F20" s="23" t="s">
        <v>37</v>
      </c>
      <c r="G20" s="22">
        <v>1046</v>
      </c>
      <c r="H20" s="22">
        <v>1092</v>
      </c>
      <c r="I20" s="22">
        <v>1117</v>
      </c>
      <c r="J20" s="24">
        <v>2209</v>
      </c>
    </row>
    <row r="21" spans="1:10" ht="13.5" customHeight="1" x14ac:dyDescent="0.15">
      <c r="A21" s="21" t="s">
        <v>38</v>
      </c>
      <c r="B21" s="22">
        <v>431</v>
      </c>
      <c r="C21" s="22">
        <v>467</v>
      </c>
      <c r="D21" s="22">
        <v>409</v>
      </c>
      <c r="E21" s="22">
        <v>876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310</v>
      </c>
      <c r="C22" s="22">
        <v>359</v>
      </c>
      <c r="D22" s="22">
        <v>327</v>
      </c>
      <c r="E22" s="22">
        <v>686</v>
      </c>
      <c r="F22" s="19" t="s">
        <v>40</v>
      </c>
      <c r="G22" s="18">
        <f>SUM(G23:G29)</f>
        <v>5573</v>
      </c>
      <c r="H22" s="18">
        <f>SUM(H23:H29)</f>
        <v>5954</v>
      </c>
      <c r="I22" s="18">
        <f>SUM(I23:I29)</f>
        <v>5798</v>
      </c>
      <c r="J22" s="20">
        <f>SUM(J23:J29)</f>
        <v>11752</v>
      </c>
    </row>
    <row r="23" spans="1:10" ht="13.5" customHeight="1" x14ac:dyDescent="0.15">
      <c r="A23" s="21" t="s">
        <v>41</v>
      </c>
      <c r="B23" s="22">
        <v>507</v>
      </c>
      <c r="C23" s="22">
        <v>554</v>
      </c>
      <c r="D23" s="22">
        <v>554</v>
      </c>
      <c r="E23" s="22">
        <v>1108</v>
      </c>
      <c r="F23" s="23" t="s">
        <v>42</v>
      </c>
      <c r="G23" s="22">
        <v>149</v>
      </c>
      <c r="H23" s="22">
        <v>167</v>
      </c>
      <c r="I23" s="22">
        <v>148</v>
      </c>
      <c r="J23" s="24">
        <v>315</v>
      </c>
    </row>
    <row r="24" spans="1:10" ht="13.5" customHeight="1" x14ac:dyDescent="0.15">
      <c r="A24" s="21" t="s">
        <v>43</v>
      </c>
      <c r="B24" s="22">
        <v>71</v>
      </c>
      <c r="C24" s="22">
        <v>92</v>
      </c>
      <c r="D24" s="22">
        <v>80</v>
      </c>
      <c r="E24" s="22">
        <v>172</v>
      </c>
      <c r="F24" s="23" t="s">
        <v>44</v>
      </c>
      <c r="G24" s="22">
        <v>175</v>
      </c>
      <c r="H24" s="22">
        <v>201</v>
      </c>
      <c r="I24" s="22">
        <v>207</v>
      </c>
      <c r="J24" s="24">
        <v>408</v>
      </c>
    </row>
    <row r="25" spans="1:10" ht="13.5" customHeight="1" x14ac:dyDescent="0.15">
      <c r="A25" s="21" t="s">
        <v>45</v>
      </c>
      <c r="B25" s="22">
        <v>890</v>
      </c>
      <c r="C25" s="22">
        <v>991</v>
      </c>
      <c r="D25" s="22">
        <v>992</v>
      </c>
      <c r="E25" s="22">
        <v>1983</v>
      </c>
      <c r="F25" s="23" t="s">
        <v>46</v>
      </c>
      <c r="G25" s="22">
        <v>320</v>
      </c>
      <c r="H25" s="22">
        <v>337</v>
      </c>
      <c r="I25" s="22">
        <v>317</v>
      </c>
      <c r="J25" s="24">
        <v>654</v>
      </c>
    </row>
    <row r="26" spans="1:10" ht="13.5" customHeight="1" x14ac:dyDescent="0.15">
      <c r="A26" s="21" t="s">
        <v>47</v>
      </c>
      <c r="B26" s="22">
        <v>491</v>
      </c>
      <c r="C26" s="22">
        <v>469</v>
      </c>
      <c r="D26" s="22">
        <v>556</v>
      </c>
      <c r="E26" s="22">
        <v>1025</v>
      </c>
      <c r="F26" s="23" t="s">
        <v>48</v>
      </c>
      <c r="G26" s="22">
        <v>4233</v>
      </c>
      <c r="H26" s="22">
        <v>4454</v>
      </c>
      <c r="I26" s="22">
        <v>4442</v>
      </c>
      <c r="J26" s="24">
        <v>8896</v>
      </c>
    </row>
    <row r="27" spans="1:10" ht="13.5" customHeight="1" x14ac:dyDescent="0.15">
      <c r="A27" s="21" t="s">
        <v>49</v>
      </c>
      <c r="B27" s="22">
        <v>402</v>
      </c>
      <c r="C27" s="22">
        <v>432</v>
      </c>
      <c r="D27" s="22">
        <v>445</v>
      </c>
      <c r="E27" s="22">
        <v>877</v>
      </c>
      <c r="F27" s="23" t="s">
        <v>50</v>
      </c>
      <c r="G27" s="22">
        <v>450</v>
      </c>
      <c r="H27" s="22">
        <v>498</v>
      </c>
      <c r="I27" s="22">
        <v>426</v>
      </c>
      <c r="J27" s="24">
        <v>924</v>
      </c>
    </row>
    <row r="28" spans="1:10" ht="13.5" customHeight="1" x14ac:dyDescent="0.15">
      <c r="A28" s="21" t="s">
        <v>51</v>
      </c>
      <c r="B28" s="22">
        <v>402</v>
      </c>
      <c r="C28" s="22">
        <v>425</v>
      </c>
      <c r="D28" s="22">
        <v>444</v>
      </c>
      <c r="E28" s="22">
        <v>869</v>
      </c>
      <c r="F28" s="23" t="s">
        <v>52</v>
      </c>
      <c r="G28" s="22">
        <v>166</v>
      </c>
      <c r="H28" s="22">
        <v>209</v>
      </c>
      <c r="I28" s="22">
        <v>181</v>
      </c>
      <c r="J28" s="24">
        <v>390</v>
      </c>
    </row>
    <row r="29" spans="1:10" ht="13.5" customHeight="1" x14ac:dyDescent="0.15">
      <c r="A29" s="21" t="s">
        <v>53</v>
      </c>
      <c r="B29" s="22">
        <v>332</v>
      </c>
      <c r="C29" s="22">
        <v>354</v>
      </c>
      <c r="D29" s="22">
        <v>364</v>
      </c>
      <c r="E29" s="22">
        <v>718</v>
      </c>
      <c r="F29" s="23" t="s">
        <v>54</v>
      </c>
      <c r="G29" s="22">
        <v>80</v>
      </c>
      <c r="H29" s="22">
        <v>88</v>
      </c>
      <c r="I29" s="22">
        <v>77</v>
      </c>
      <c r="J29" s="24">
        <v>165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14966</v>
      </c>
      <c r="C31" s="18">
        <f>SUM(C32:C60)</f>
        <v>16564</v>
      </c>
      <c r="D31" s="18">
        <f>SUM(D32:D60)</f>
        <v>16747</v>
      </c>
      <c r="E31" s="29">
        <f>SUM(E32:E60)</f>
        <v>33311</v>
      </c>
      <c r="F31" s="19" t="s">
        <v>56</v>
      </c>
      <c r="G31" s="18">
        <f>SUM(G32:G57)</f>
        <v>14692</v>
      </c>
      <c r="H31" s="18">
        <f>SUM(H32:H57)</f>
        <v>15634</v>
      </c>
      <c r="I31" s="18">
        <f>SUM(I32:I57)</f>
        <v>15629</v>
      </c>
      <c r="J31" s="20">
        <f>SUM(J32:J57)</f>
        <v>31263</v>
      </c>
    </row>
    <row r="32" spans="1:10" ht="13.5" customHeight="1" x14ac:dyDescent="0.15">
      <c r="A32" s="21" t="s">
        <v>57</v>
      </c>
      <c r="B32" s="22">
        <v>278</v>
      </c>
      <c r="C32" s="22">
        <v>241</v>
      </c>
      <c r="D32" s="22">
        <v>264</v>
      </c>
      <c r="E32" s="22">
        <v>505</v>
      </c>
      <c r="F32" s="23" t="s">
        <v>58</v>
      </c>
      <c r="G32" s="22">
        <v>980</v>
      </c>
      <c r="H32" s="22">
        <v>952</v>
      </c>
      <c r="I32" s="22">
        <v>1032</v>
      </c>
      <c r="J32" s="24">
        <v>1984</v>
      </c>
    </row>
    <row r="33" spans="1:10" ht="13.5" customHeight="1" x14ac:dyDescent="0.15">
      <c r="A33" s="21" t="s">
        <v>59</v>
      </c>
      <c r="B33" s="22">
        <v>867</v>
      </c>
      <c r="C33" s="22">
        <v>874</v>
      </c>
      <c r="D33" s="22">
        <v>958</v>
      </c>
      <c r="E33" s="22">
        <v>1832</v>
      </c>
      <c r="F33" s="23" t="s">
        <v>60</v>
      </c>
      <c r="G33" s="22">
        <v>782</v>
      </c>
      <c r="H33" s="22">
        <v>839</v>
      </c>
      <c r="I33" s="22">
        <v>790</v>
      </c>
      <c r="J33" s="24">
        <v>1629</v>
      </c>
    </row>
    <row r="34" spans="1:10" ht="13.5" customHeight="1" x14ac:dyDescent="0.15">
      <c r="A34" s="21" t="s">
        <v>61</v>
      </c>
      <c r="B34" s="22">
        <v>579</v>
      </c>
      <c r="C34" s="22">
        <v>640</v>
      </c>
      <c r="D34" s="22">
        <v>629</v>
      </c>
      <c r="E34" s="22">
        <v>1269</v>
      </c>
      <c r="F34" s="30" t="s">
        <v>62</v>
      </c>
      <c r="G34" s="22">
        <v>1397</v>
      </c>
      <c r="H34" s="22">
        <v>1464</v>
      </c>
      <c r="I34" s="22">
        <v>1378</v>
      </c>
      <c r="J34" s="24">
        <v>2842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506</v>
      </c>
      <c r="H35" s="22">
        <v>481</v>
      </c>
      <c r="I35" s="22">
        <v>461</v>
      </c>
      <c r="J35" s="24">
        <v>942</v>
      </c>
    </row>
    <row r="36" spans="1:10" ht="13.5" customHeight="1" x14ac:dyDescent="0.15">
      <c r="A36" s="21" t="s">
        <v>65</v>
      </c>
      <c r="B36" s="22">
        <v>1183</v>
      </c>
      <c r="C36" s="22">
        <v>1163</v>
      </c>
      <c r="D36" s="22">
        <v>1133</v>
      </c>
      <c r="E36" s="22">
        <v>2296</v>
      </c>
      <c r="F36" s="23" t="s">
        <v>66</v>
      </c>
      <c r="G36" s="22">
        <v>1455</v>
      </c>
      <c r="H36" s="22">
        <v>1445</v>
      </c>
      <c r="I36" s="22">
        <v>1552</v>
      </c>
      <c r="J36" s="24">
        <v>2997</v>
      </c>
    </row>
    <row r="37" spans="1:10" ht="13.5" customHeight="1" x14ac:dyDescent="0.15">
      <c r="A37" s="21" t="s">
        <v>67</v>
      </c>
      <c r="B37" s="22">
        <v>1134</v>
      </c>
      <c r="C37" s="22">
        <v>1186</v>
      </c>
      <c r="D37" s="22">
        <v>1048</v>
      </c>
      <c r="E37" s="22">
        <v>2234</v>
      </c>
      <c r="F37" s="23" t="s">
        <v>68</v>
      </c>
      <c r="G37" s="22">
        <v>1247</v>
      </c>
      <c r="H37" s="22">
        <v>1345</v>
      </c>
      <c r="I37" s="22">
        <v>1349</v>
      </c>
      <c r="J37" s="24">
        <v>2694</v>
      </c>
    </row>
    <row r="38" spans="1:10" ht="13.5" customHeight="1" x14ac:dyDescent="0.15">
      <c r="A38" s="21" t="s">
        <v>69</v>
      </c>
      <c r="B38" s="22">
        <v>667</v>
      </c>
      <c r="C38" s="22">
        <v>687</v>
      </c>
      <c r="D38" s="22">
        <v>701</v>
      </c>
      <c r="E38" s="22">
        <v>1388</v>
      </c>
      <c r="F38" s="23" t="s">
        <v>70</v>
      </c>
      <c r="G38" s="22">
        <v>1233</v>
      </c>
      <c r="H38" s="22">
        <v>1350</v>
      </c>
      <c r="I38" s="22">
        <v>1346</v>
      </c>
      <c r="J38" s="24">
        <v>2696</v>
      </c>
    </row>
    <row r="39" spans="1:10" ht="13.5" customHeight="1" x14ac:dyDescent="0.15">
      <c r="A39" s="21" t="s">
        <v>71</v>
      </c>
      <c r="B39" s="22">
        <v>639</v>
      </c>
      <c r="C39" s="22">
        <v>678</v>
      </c>
      <c r="D39" s="22">
        <v>670</v>
      </c>
      <c r="E39" s="22">
        <v>1348</v>
      </c>
      <c r="F39" s="23" t="s">
        <v>72</v>
      </c>
      <c r="G39" s="22">
        <v>467</v>
      </c>
      <c r="H39" s="22">
        <v>489</v>
      </c>
      <c r="I39" s="22">
        <v>477</v>
      </c>
      <c r="J39" s="24">
        <v>966</v>
      </c>
    </row>
    <row r="40" spans="1:10" ht="13.5" customHeight="1" x14ac:dyDescent="0.15">
      <c r="A40" s="21" t="s">
        <v>73</v>
      </c>
      <c r="B40" s="22">
        <v>603</v>
      </c>
      <c r="C40" s="22">
        <v>603</v>
      </c>
      <c r="D40" s="22">
        <v>586</v>
      </c>
      <c r="E40" s="22">
        <v>1189</v>
      </c>
      <c r="F40" s="23" t="s">
        <v>74</v>
      </c>
      <c r="G40" s="22">
        <v>673</v>
      </c>
      <c r="H40" s="22">
        <v>734</v>
      </c>
      <c r="I40" s="22">
        <v>735</v>
      </c>
      <c r="J40" s="24">
        <v>1469</v>
      </c>
    </row>
    <row r="41" spans="1:10" ht="13.5" customHeight="1" x14ac:dyDescent="0.15">
      <c r="A41" s="21" t="s">
        <v>75</v>
      </c>
      <c r="B41" s="22">
        <v>894</v>
      </c>
      <c r="C41" s="22">
        <v>1051</v>
      </c>
      <c r="D41" s="22">
        <v>1041</v>
      </c>
      <c r="E41" s="22">
        <v>2092</v>
      </c>
      <c r="F41" s="23" t="s">
        <v>76</v>
      </c>
      <c r="G41" s="22">
        <v>410</v>
      </c>
      <c r="H41" s="22">
        <v>472</v>
      </c>
      <c r="I41" s="22">
        <v>514</v>
      </c>
      <c r="J41" s="24">
        <v>986</v>
      </c>
    </row>
    <row r="42" spans="1:10" ht="13.5" customHeight="1" x14ac:dyDescent="0.15">
      <c r="A42" s="21" t="s">
        <v>77</v>
      </c>
      <c r="B42" s="22">
        <v>900</v>
      </c>
      <c r="C42" s="22">
        <v>1050</v>
      </c>
      <c r="D42" s="22">
        <v>1072</v>
      </c>
      <c r="E42" s="22">
        <v>2122</v>
      </c>
      <c r="F42" s="23" t="s">
        <v>78</v>
      </c>
      <c r="G42" s="22">
        <v>72</v>
      </c>
      <c r="H42" s="22">
        <v>85</v>
      </c>
      <c r="I42" s="22">
        <v>75</v>
      </c>
      <c r="J42" s="24">
        <v>160</v>
      </c>
    </row>
    <row r="43" spans="1:10" ht="13.5" customHeight="1" x14ac:dyDescent="0.15">
      <c r="A43" s="21" t="s">
        <v>79</v>
      </c>
      <c r="B43" s="22">
        <v>849</v>
      </c>
      <c r="C43" s="22">
        <v>1064</v>
      </c>
      <c r="D43" s="22">
        <v>1087</v>
      </c>
      <c r="E43" s="22">
        <v>2151</v>
      </c>
      <c r="F43" s="23" t="s">
        <v>80</v>
      </c>
      <c r="G43" s="22">
        <v>176</v>
      </c>
      <c r="H43" s="22">
        <v>158</v>
      </c>
      <c r="I43" s="22">
        <v>169</v>
      </c>
      <c r="J43" s="24">
        <v>327</v>
      </c>
    </row>
    <row r="44" spans="1:10" ht="13.5" customHeight="1" x14ac:dyDescent="0.15">
      <c r="A44" s="21" t="s">
        <v>81</v>
      </c>
      <c r="B44" s="22">
        <v>616</v>
      </c>
      <c r="C44" s="22">
        <v>764</v>
      </c>
      <c r="D44" s="22">
        <v>775</v>
      </c>
      <c r="E44" s="22">
        <v>1539</v>
      </c>
      <c r="F44" s="23" t="s">
        <v>82</v>
      </c>
      <c r="G44" s="22">
        <v>1017</v>
      </c>
      <c r="H44" s="22">
        <v>1099</v>
      </c>
      <c r="I44" s="22">
        <v>1141</v>
      </c>
      <c r="J44" s="24">
        <v>2240</v>
      </c>
    </row>
    <row r="45" spans="1:10" ht="13.5" customHeight="1" x14ac:dyDescent="0.15">
      <c r="A45" s="21" t="s">
        <v>83</v>
      </c>
      <c r="B45" s="22">
        <v>823</v>
      </c>
      <c r="C45" s="22">
        <v>938</v>
      </c>
      <c r="D45" s="22">
        <v>1034</v>
      </c>
      <c r="E45" s="22">
        <v>1972</v>
      </c>
      <c r="F45" s="23" t="s">
        <v>84</v>
      </c>
      <c r="G45" s="22">
        <v>349</v>
      </c>
      <c r="H45" s="22">
        <v>414</v>
      </c>
      <c r="I45" s="22">
        <v>411</v>
      </c>
      <c r="J45" s="24">
        <v>825</v>
      </c>
    </row>
    <row r="46" spans="1:10" ht="13.5" customHeight="1" x14ac:dyDescent="0.15">
      <c r="A46" s="21" t="s">
        <v>85</v>
      </c>
      <c r="B46" s="22">
        <v>66</v>
      </c>
      <c r="C46" s="22">
        <v>78</v>
      </c>
      <c r="D46" s="22">
        <v>80</v>
      </c>
      <c r="E46" s="22">
        <v>158</v>
      </c>
      <c r="F46" s="23" t="s">
        <v>86</v>
      </c>
      <c r="G46" s="22">
        <v>268</v>
      </c>
      <c r="H46" s="22">
        <v>260</v>
      </c>
      <c r="I46" s="22">
        <v>262</v>
      </c>
      <c r="J46" s="24">
        <v>522</v>
      </c>
    </row>
    <row r="47" spans="1:10" ht="13.5" customHeight="1" x14ac:dyDescent="0.15">
      <c r="A47" s="21" t="s">
        <v>87</v>
      </c>
      <c r="B47" s="22">
        <v>78</v>
      </c>
      <c r="C47" s="22">
        <v>94</v>
      </c>
      <c r="D47" s="22">
        <v>86</v>
      </c>
      <c r="E47" s="22">
        <v>180</v>
      </c>
      <c r="F47" s="23" t="s">
        <v>88</v>
      </c>
      <c r="G47" s="22">
        <v>379</v>
      </c>
      <c r="H47" s="22">
        <v>438</v>
      </c>
      <c r="I47" s="22">
        <v>453</v>
      </c>
      <c r="J47" s="24">
        <v>891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410</v>
      </c>
      <c r="H48" s="22">
        <v>475</v>
      </c>
      <c r="I48" s="22">
        <v>462</v>
      </c>
      <c r="J48" s="24">
        <v>937</v>
      </c>
    </row>
    <row r="49" spans="1:10" ht="13.5" customHeight="1" x14ac:dyDescent="0.15">
      <c r="A49" s="21" t="s">
        <v>91</v>
      </c>
      <c r="B49" s="22">
        <v>31</v>
      </c>
      <c r="C49" s="22">
        <v>29</v>
      </c>
      <c r="D49" s="22">
        <v>32</v>
      </c>
      <c r="E49" s="22">
        <v>61</v>
      </c>
      <c r="F49" s="23" t="s">
        <v>92</v>
      </c>
      <c r="G49" s="22">
        <v>244</v>
      </c>
      <c r="H49" s="22">
        <v>299</v>
      </c>
      <c r="I49" s="22">
        <v>264</v>
      </c>
      <c r="J49" s="24">
        <v>563</v>
      </c>
    </row>
    <row r="50" spans="1:10" ht="13.5" customHeight="1" x14ac:dyDescent="0.15">
      <c r="A50" s="21" t="s">
        <v>93</v>
      </c>
      <c r="B50" s="22">
        <v>117</v>
      </c>
      <c r="C50" s="22">
        <v>121</v>
      </c>
      <c r="D50" s="22">
        <v>138</v>
      </c>
      <c r="E50" s="22">
        <v>259</v>
      </c>
      <c r="F50" s="23" t="s">
        <v>94</v>
      </c>
      <c r="G50" s="22">
        <v>315</v>
      </c>
      <c r="H50" s="22">
        <v>333</v>
      </c>
      <c r="I50" s="22">
        <v>327</v>
      </c>
      <c r="J50" s="24">
        <v>660</v>
      </c>
    </row>
    <row r="51" spans="1:10" ht="13.5" customHeight="1" x14ac:dyDescent="0.15">
      <c r="A51" s="21" t="s">
        <v>95</v>
      </c>
      <c r="B51" s="22">
        <v>58</v>
      </c>
      <c r="C51" s="22">
        <v>74</v>
      </c>
      <c r="D51" s="22">
        <v>76</v>
      </c>
      <c r="E51" s="22">
        <v>150</v>
      </c>
      <c r="F51" s="23" t="s">
        <v>96</v>
      </c>
      <c r="G51" s="22">
        <v>406</v>
      </c>
      <c r="H51" s="22">
        <v>418</v>
      </c>
      <c r="I51" s="22">
        <v>427</v>
      </c>
      <c r="J51" s="24">
        <v>845</v>
      </c>
    </row>
    <row r="52" spans="1:10" ht="13.5" customHeight="1" x14ac:dyDescent="0.15">
      <c r="A52" s="21" t="s">
        <v>97</v>
      </c>
      <c r="B52" s="22">
        <v>69</v>
      </c>
      <c r="C52" s="22">
        <v>27</v>
      </c>
      <c r="D52" s="22">
        <v>56</v>
      </c>
      <c r="E52" s="22">
        <v>83</v>
      </c>
      <c r="F52" s="23" t="s">
        <v>98</v>
      </c>
      <c r="G52" s="22">
        <v>245</v>
      </c>
      <c r="H52" s="22">
        <v>255</v>
      </c>
      <c r="I52" s="22">
        <v>264</v>
      </c>
      <c r="J52" s="24">
        <v>519</v>
      </c>
    </row>
    <row r="53" spans="1:10" ht="13.5" customHeight="1" x14ac:dyDescent="0.15">
      <c r="A53" s="21" t="s">
        <v>99</v>
      </c>
      <c r="B53" s="22">
        <v>72</v>
      </c>
      <c r="C53" s="22">
        <v>88</v>
      </c>
      <c r="D53" s="22">
        <v>84</v>
      </c>
      <c r="E53" s="22">
        <v>172</v>
      </c>
      <c r="F53" s="23" t="s">
        <v>100</v>
      </c>
      <c r="G53" s="22">
        <v>438</v>
      </c>
      <c r="H53" s="22">
        <v>487</v>
      </c>
      <c r="I53" s="22">
        <v>459</v>
      </c>
      <c r="J53" s="24">
        <v>946</v>
      </c>
    </row>
    <row r="54" spans="1:10" ht="13.5" customHeight="1" x14ac:dyDescent="0.15">
      <c r="A54" s="21" t="s">
        <v>101</v>
      </c>
      <c r="B54" s="22">
        <v>785</v>
      </c>
      <c r="C54" s="22">
        <v>824</v>
      </c>
      <c r="D54" s="22">
        <v>857</v>
      </c>
      <c r="E54" s="22">
        <v>1681</v>
      </c>
      <c r="F54" s="23" t="s">
        <v>102</v>
      </c>
      <c r="G54" s="22">
        <v>368</v>
      </c>
      <c r="H54" s="22">
        <v>409</v>
      </c>
      <c r="I54" s="22">
        <v>417</v>
      </c>
      <c r="J54" s="24">
        <v>826</v>
      </c>
    </row>
    <row r="55" spans="1:10" ht="13.5" customHeight="1" x14ac:dyDescent="0.15">
      <c r="A55" s="21" t="s">
        <v>103</v>
      </c>
      <c r="B55" s="22">
        <v>569</v>
      </c>
      <c r="C55" s="22">
        <v>697</v>
      </c>
      <c r="D55" s="22">
        <v>688</v>
      </c>
      <c r="E55" s="22">
        <v>1385</v>
      </c>
      <c r="F55" s="23" t="s">
        <v>104</v>
      </c>
      <c r="G55" s="22">
        <v>244</v>
      </c>
      <c r="H55" s="22">
        <v>275</v>
      </c>
      <c r="I55" s="22">
        <v>270</v>
      </c>
      <c r="J55" s="24">
        <v>545</v>
      </c>
    </row>
    <row r="56" spans="1:10" ht="13.5" customHeight="1" x14ac:dyDescent="0.15">
      <c r="A56" s="21" t="s">
        <v>105</v>
      </c>
      <c r="B56" s="22">
        <v>626</v>
      </c>
      <c r="C56" s="22">
        <v>780</v>
      </c>
      <c r="D56" s="22">
        <v>794</v>
      </c>
      <c r="E56" s="22">
        <v>1574</v>
      </c>
      <c r="F56" s="23" t="s">
        <v>106</v>
      </c>
      <c r="G56" s="22">
        <v>257</v>
      </c>
      <c r="H56" s="22">
        <v>297</v>
      </c>
      <c r="I56" s="22">
        <v>265</v>
      </c>
      <c r="J56" s="24">
        <v>562</v>
      </c>
    </row>
    <row r="57" spans="1:10" ht="13.5" customHeight="1" x14ac:dyDescent="0.15">
      <c r="A57" s="21" t="s">
        <v>107</v>
      </c>
      <c r="B57" s="22">
        <v>847</v>
      </c>
      <c r="C57" s="22">
        <v>1023</v>
      </c>
      <c r="D57" s="22">
        <v>1047</v>
      </c>
      <c r="E57" s="22">
        <v>2070</v>
      </c>
      <c r="F57" s="31" t="s">
        <v>108</v>
      </c>
      <c r="G57" s="22">
        <v>354</v>
      </c>
      <c r="H57" s="22">
        <v>361</v>
      </c>
      <c r="I57" s="22">
        <v>329</v>
      </c>
      <c r="J57" s="24">
        <v>690</v>
      </c>
    </row>
    <row r="58" spans="1:10" ht="13.5" customHeight="1" x14ac:dyDescent="0.15">
      <c r="A58" s="21" t="s">
        <v>109</v>
      </c>
      <c r="B58" s="22">
        <v>871</v>
      </c>
      <c r="C58" s="22">
        <v>917</v>
      </c>
      <c r="D58" s="22">
        <v>977</v>
      </c>
      <c r="E58" s="22">
        <v>1894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314</v>
      </c>
      <c r="C59" s="22">
        <v>363</v>
      </c>
      <c r="D59" s="22">
        <v>349</v>
      </c>
      <c r="E59" s="22">
        <v>712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373</v>
      </c>
      <c r="C60" s="22">
        <v>446</v>
      </c>
      <c r="D60" s="22">
        <v>414</v>
      </c>
      <c r="E60" s="22">
        <v>860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21745</v>
      </c>
      <c r="C65" s="43">
        <f>SUM(C66:C85)</f>
        <v>21550</v>
      </c>
      <c r="D65" s="43">
        <f>SUM(D66:D85)</f>
        <v>21716</v>
      </c>
      <c r="E65" s="43">
        <f>SUM(E66:E85)</f>
        <v>43266</v>
      </c>
      <c r="F65" s="44" t="s">
        <v>113</v>
      </c>
      <c r="G65" s="22">
        <v>1021</v>
      </c>
      <c r="H65" s="22">
        <v>1372</v>
      </c>
      <c r="I65" s="22">
        <v>1356</v>
      </c>
      <c r="J65" s="45">
        <v>2728</v>
      </c>
    </row>
    <row r="66" spans="1:10" ht="13.5" customHeight="1" x14ac:dyDescent="0.15">
      <c r="A66" s="21" t="s">
        <v>114</v>
      </c>
      <c r="B66" s="22">
        <v>453</v>
      </c>
      <c r="C66" s="22">
        <v>496</v>
      </c>
      <c r="D66" s="22">
        <v>489</v>
      </c>
      <c r="E66" s="22">
        <v>985</v>
      </c>
      <c r="F66" s="44" t="s">
        <v>115</v>
      </c>
      <c r="G66" s="22">
        <v>1012</v>
      </c>
      <c r="H66" s="22">
        <v>1086</v>
      </c>
      <c r="I66" s="22">
        <v>1026</v>
      </c>
      <c r="J66" s="24">
        <v>2112</v>
      </c>
    </row>
    <row r="67" spans="1:10" ht="13.5" customHeight="1" x14ac:dyDescent="0.15">
      <c r="A67" s="21" t="s">
        <v>116</v>
      </c>
      <c r="B67" s="22">
        <v>1194</v>
      </c>
      <c r="C67" s="22">
        <v>1070</v>
      </c>
      <c r="D67" s="22">
        <v>1130</v>
      </c>
      <c r="E67" s="22">
        <v>2200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1790</v>
      </c>
      <c r="C68" s="22">
        <v>1710</v>
      </c>
      <c r="D68" s="22">
        <v>1714</v>
      </c>
      <c r="E68" s="22">
        <v>3424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2153</v>
      </c>
      <c r="C69" s="22">
        <v>1984</v>
      </c>
      <c r="D69" s="22">
        <v>2154</v>
      </c>
      <c r="E69" s="22">
        <v>4138</v>
      </c>
      <c r="F69" s="46" t="s">
        <v>121</v>
      </c>
      <c r="G69" s="22">
        <v>1188</v>
      </c>
      <c r="H69" s="22">
        <v>1389</v>
      </c>
      <c r="I69" s="22">
        <v>1407</v>
      </c>
      <c r="J69" s="24">
        <v>2796</v>
      </c>
    </row>
    <row r="70" spans="1:10" ht="13.5" customHeight="1" x14ac:dyDescent="0.15">
      <c r="A70" s="21" t="s">
        <v>122</v>
      </c>
      <c r="B70" s="22">
        <v>2189</v>
      </c>
      <c r="C70" s="22">
        <v>2197</v>
      </c>
      <c r="D70" s="22">
        <v>2130</v>
      </c>
      <c r="E70" s="22">
        <v>4327</v>
      </c>
      <c r="F70" s="46" t="s">
        <v>123</v>
      </c>
      <c r="G70" s="22">
        <v>1496</v>
      </c>
      <c r="H70" s="22">
        <v>1575</v>
      </c>
      <c r="I70" s="22">
        <v>1578</v>
      </c>
      <c r="J70" s="24">
        <v>3153</v>
      </c>
    </row>
    <row r="71" spans="1:10" ht="13.5" customHeight="1" x14ac:dyDescent="0.15">
      <c r="A71" s="21" t="s">
        <v>124</v>
      </c>
      <c r="B71" s="22">
        <v>1630</v>
      </c>
      <c r="C71" s="22">
        <v>1701</v>
      </c>
      <c r="D71" s="22">
        <v>1812</v>
      </c>
      <c r="E71" s="22">
        <v>3513</v>
      </c>
      <c r="F71" s="46" t="s">
        <v>125</v>
      </c>
      <c r="G71" s="22">
        <v>2247</v>
      </c>
      <c r="H71" s="22">
        <v>2826</v>
      </c>
      <c r="I71" s="22">
        <v>3011</v>
      </c>
      <c r="J71" s="24">
        <v>5837</v>
      </c>
    </row>
    <row r="72" spans="1:10" ht="13.5" customHeight="1" x14ac:dyDescent="0.15">
      <c r="A72" s="21" t="s">
        <v>126</v>
      </c>
      <c r="B72" s="22">
        <v>2040</v>
      </c>
      <c r="C72" s="22">
        <v>1778</v>
      </c>
      <c r="D72" s="22">
        <v>1999</v>
      </c>
      <c r="E72" s="22">
        <v>3777</v>
      </c>
      <c r="F72" s="46" t="s">
        <v>127</v>
      </c>
      <c r="G72" s="22">
        <v>911</v>
      </c>
      <c r="H72" s="22">
        <v>1087</v>
      </c>
      <c r="I72" s="22">
        <v>1079</v>
      </c>
      <c r="J72" s="24">
        <v>2166</v>
      </c>
    </row>
    <row r="73" spans="1:10" ht="13.5" customHeight="1" x14ac:dyDescent="0.15">
      <c r="A73" s="21" t="s">
        <v>128</v>
      </c>
      <c r="B73" s="22">
        <v>966</v>
      </c>
      <c r="C73" s="22">
        <v>950</v>
      </c>
      <c r="D73" s="22">
        <v>950</v>
      </c>
      <c r="E73" s="22">
        <v>1900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606</v>
      </c>
      <c r="C74" s="22">
        <v>613</v>
      </c>
      <c r="D74" s="22">
        <v>645</v>
      </c>
      <c r="E74" s="22">
        <v>1258</v>
      </c>
      <c r="F74" s="50" t="s">
        <v>130</v>
      </c>
      <c r="G74" s="51">
        <f>SUM(G75:G84)</f>
        <v>10255</v>
      </c>
      <c r="H74" s="51">
        <f>SUM(H75:H84)</f>
        <v>10574</v>
      </c>
      <c r="I74" s="52">
        <f>SUM(I75:I84)</f>
        <v>10914</v>
      </c>
      <c r="J74" s="53">
        <f>SUM(J75:J84)</f>
        <v>21488</v>
      </c>
    </row>
    <row r="75" spans="1:10" ht="13.5" customHeight="1" x14ac:dyDescent="0.15">
      <c r="A75" s="21" t="s">
        <v>131</v>
      </c>
      <c r="B75" s="22">
        <v>857</v>
      </c>
      <c r="C75" s="22">
        <v>794</v>
      </c>
      <c r="D75" s="22">
        <v>753</v>
      </c>
      <c r="E75" s="22">
        <v>1547</v>
      </c>
      <c r="F75" s="46" t="s">
        <v>132</v>
      </c>
      <c r="G75" s="22">
        <v>2370</v>
      </c>
      <c r="H75" s="22">
        <v>2519</v>
      </c>
      <c r="I75" s="22">
        <v>2631</v>
      </c>
      <c r="J75" s="24">
        <v>5150</v>
      </c>
    </row>
    <row r="76" spans="1:10" ht="13.5" customHeight="1" x14ac:dyDescent="0.15">
      <c r="A76" s="21" t="s">
        <v>133</v>
      </c>
      <c r="B76" s="22">
        <v>1001</v>
      </c>
      <c r="C76" s="22">
        <v>889</v>
      </c>
      <c r="D76" s="22">
        <v>746</v>
      </c>
      <c r="E76" s="22">
        <v>1635</v>
      </c>
      <c r="F76" s="46" t="s">
        <v>134</v>
      </c>
      <c r="G76" s="22">
        <v>363</v>
      </c>
      <c r="H76" s="22">
        <v>361</v>
      </c>
      <c r="I76" s="22">
        <v>386</v>
      </c>
      <c r="J76" s="24">
        <v>747</v>
      </c>
    </row>
    <row r="77" spans="1:10" ht="13.5" customHeight="1" x14ac:dyDescent="0.15">
      <c r="A77" s="21" t="s">
        <v>135</v>
      </c>
      <c r="B77" s="22">
        <v>643</v>
      </c>
      <c r="C77" s="22">
        <v>658</v>
      </c>
      <c r="D77" s="22">
        <v>642</v>
      </c>
      <c r="E77" s="22">
        <v>1300</v>
      </c>
      <c r="F77" s="23" t="s">
        <v>136</v>
      </c>
      <c r="G77" s="22">
        <v>336</v>
      </c>
      <c r="H77" s="22">
        <v>290</v>
      </c>
      <c r="I77" s="22">
        <v>315</v>
      </c>
      <c r="J77" s="24">
        <v>605</v>
      </c>
    </row>
    <row r="78" spans="1:10" ht="13.5" customHeight="1" x14ac:dyDescent="0.15">
      <c r="A78" s="21" t="s">
        <v>137</v>
      </c>
      <c r="B78" s="22">
        <v>846</v>
      </c>
      <c r="C78" s="22">
        <v>922</v>
      </c>
      <c r="D78" s="22">
        <v>926</v>
      </c>
      <c r="E78" s="22">
        <v>1848</v>
      </c>
      <c r="F78" s="23" t="s">
        <v>138</v>
      </c>
      <c r="G78" s="22">
        <v>1269</v>
      </c>
      <c r="H78" s="22">
        <v>1114</v>
      </c>
      <c r="I78" s="22">
        <v>1202</v>
      </c>
      <c r="J78" s="24">
        <v>2316</v>
      </c>
    </row>
    <row r="79" spans="1:10" ht="13.5" customHeight="1" x14ac:dyDescent="0.15">
      <c r="A79" s="21" t="s">
        <v>139</v>
      </c>
      <c r="B79" s="22">
        <v>1390</v>
      </c>
      <c r="C79" s="22">
        <v>1543</v>
      </c>
      <c r="D79" s="22">
        <v>1507</v>
      </c>
      <c r="E79" s="22">
        <v>3050</v>
      </c>
      <c r="F79" s="23" t="s">
        <v>140</v>
      </c>
      <c r="G79" s="22">
        <v>1189</v>
      </c>
      <c r="H79" s="22">
        <v>1197</v>
      </c>
      <c r="I79" s="22">
        <v>1282</v>
      </c>
      <c r="J79" s="24">
        <v>2479</v>
      </c>
    </row>
    <row r="80" spans="1:10" ht="13.5" customHeight="1" x14ac:dyDescent="0.15">
      <c r="A80" s="21" t="s">
        <v>141</v>
      </c>
      <c r="B80" s="22">
        <v>893</v>
      </c>
      <c r="C80" s="22">
        <v>956</v>
      </c>
      <c r="D80" s="22">
        <v>968</v>
      </c>
      <c r="E80" s="22">
        <v>1924</v>
      </c>
      <c r="F80" s="23" t="s">
        <v>142</v>
      </c>
      <c r="G80" s="22">
        <v>1221</v>
      </c>
      <c r="H80" s="22">
        <v>1246</v>
      </c>
      <c r="I80" s="22">
        <v>1222</v>
      </c>
      <c r="J80" s="24">
        <v>2468</v>
      </c>
    </row>
    <row r="81" spans="1:10" ht="13.5" customHeight="1" x14ac:dyDescent="0.15">
      <c r="A81" s="21" t="s">
        <v>143</v>
      </c>
      <c r="B81" s="22">
        <v>671</v>
      </c>
      <c r="C81" s="22">
        <v>709</v>
      </c>
      <c r="D81" s="22">
        <v>698</v>
      </c>
      <c r="E81" s="22">
        <v>1407</v>
      </c>
      <c r="F81" s="23" t="s">
        <v>144</v>
      </c>
      <c r="G81" s="22">
        <v>1002</v>
      </c>
      <c r="H81" s="22">
        <v>1076</v>
      </c>
      <c r="I81" s="22">
        <v>1082</v>
      </c>
      <c r="J81" s="24">
        <v>2158</v>
      </c>
    </row>
    <row r="82" spans="1:10" ht="13.5" customHeight="1" x14ac:dyDescent="0.15">
      <c r="A82" s="21" t="s">
        <v>145</v>
      </c>
      <c r="B82" s="22">
        <v>837</v>
      </c>
      <c r="C82" s="22">
        <v>852</v>
      </c>
      <c r="D82" s="22">
        <v>882</v>
      </c>
      <c r="E82" s="22">
        <v>1734</v>
      </c>
      <c r="F82" s="23" t="s">
        <v>146</v>
      </c>
      <c r="G82" s="22">
        <v>1073</v>
      </c>
      <c r="H82" s="22">
        <v>1212</v>
      </c>
      <c r="I82" s="22">
        <v>1233</v>
      </c>
      <c r="J82" s="24">
        <v>2445</v>
      </c>
    </row>
    <row r="83" spans="1:10" ht="13.5" customHeight="1" x14ac:dyDescent="0.15">
      <c r="A83" s="21" t="s">
        <v>147</v>
      </c>
      <c r="B83" s="22">
        <v>568</v>
      </c>
      <c r="C83" s="22">
        <v>642</v>
      </c>
      <c r="D83" s="22">
        <v>581</v>
      </c>
      <c r="E83" s="22">
        <v>1223</v>
      </c>
      <c r="F83" s="23" t="s">
        <v>148</v>
      </c>
      <c r="G83" s="22">
        <v>944</v>
      </c>
      <c r="H83" s="22">
        <v>1052</v>
      </c>
      <c r="I83" s="22">
        <v>1074</v>
      </c>
      <c r="J83" s="24">
        <v>2126</v>
      </c>
    </row>
    <row r="84" spans="1:10" ht="13.5" customHeight="1" x14ac:dyDescent="0.15">
      <c r="A84" s="21" t="s">
        <v>149</v>
      </c>
      <c r="B84" s="22">
        <v>443</v>
      </c>
      <c r="C84" s="22">
        <v>527</v>
      </c>
      <c r="D84" s="22">
        <v>527</v>
      </c>
      <c r="E84" s="22">
        <v>1054</v>
      </c>
      <c r="F84" s="23" t="s">
        <v>150</v>
      </c>
      <c r="G84" s="22">
        <v>488</v>
      </c>
      <c r="H84" s="22">
        <v>507</v>
      </c>
      <c r="I84" s="22">
        <v>487</v>
      </c>
      <c r="J84" s="24">
        <v>994</v>
      </c>
    </row>
    <row r="85" spans="1:10" ht="13.5" customHeight="1" x14ac:dyDescent="0.15">
      <c r="A85" s="21" t="s">
        <v>151</v>
      </c>
      <c r="B85" s="22">
        <v>575</v>
      </c>
      <c r="C85" s="22">
        <v>559</v>
      </c>
      <c r="D85" s="22">
        <v>463</v>
      </c>
      <c r="E85" s="22">
        <v>1022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5160</v>
      </c>
      <c r="H86" s="54">
        <f>SUM(H87:H91)</f>
        <v>4490</v>
      </c>
      <c r="I86" s="54">
        <f>SUM(I87:I91)</f>
        <v>4301</v>
      </c>
      <c r="J86" s="55">
        <f>SUM(J87:J91)</f>
        <v>8791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1077</v>
      </c>
      <c r="H87" s="22">
        <v>974</v>
      </c>
      <c r="I87" s="22">
        <v>888</v>
      </c>
      <c r="J87" s="24">
        <v>1862</v>
      </c>
    </row>
    <row r="88" spans="1:10" ht="13.5" customHeight="1" x14ac:dyDescent="0.15">
      <c r="A88" s="17" t="s">
        <v>154</v>
      </c>
      <c r="B88" s="54">
        <f>SUM(B89:B96)</f>
        <v>4668</v>
      </c>
      <c r="C88" s="54">
        <f>SUM(C89:C96)</f>
        <v>5423</v>
      </c>
      <c r="D88" s="54">
        <f>SUM(D89:D96)</f>
        <v>5448</v>
      </c>
      <c r="E88" s="54">
        <f>SUM(E89:E96)</f>
        <v>10871</v>
      </c>
      <c r="F88" s="23" t="s">
        <v>155</v>
      </c>
      <c r="G88" s="22">
        <v>1765</v>
      </c>
      <c r="H88" s="22">
        <v>1497</v>
      </c>
      <c r="I88" s="22">
        <v>1424</v>
      </c>
      <c r="J88" s="24">
        <v>2921</v>
      </c>
    </row>
    <row r="89" spans="1:10" ht="13.5" customHeight="1" x14ac:dyDescent="0.15">
      <c r="A89" s="21" t="s">
        <v>156</v>
      </c>
      <c r="B89" s="22">
        <v>362</v>
      </c>
      <c r="C89" s="22">
        <v>353</v>
      </c>
      <c r="D89" s="22">
        <v>384</v>
      </c>
      <c r="E89" s="22">
        <v>737</v>
      </c>
      <c r="F89" s="23" t="s">
        <v>157</v>
      </c>
      <c r="G89" s="22">
        <v>994</v>
      </c>
      <c r="H89" s="22">
        <v>951</v>
      </c>
      <c r="I89" s="22">
        <v>863</v>
      </c>
      <c r="J89" s="24">
        <v>1814</v>
      </c>
    </row>
    <row r="90" spans="1:10" ht="13.5" customHeight="1" x14ac:dyDescent="0.15">
      <c r="A90" s="21" t="s">
        <v>158</v>
      </c>
      <c r="B90" s="22">
        <v>718</v>
      </c>
      <c r="C90" s="22">
        <v>779</v>
      </c>
      <c r="D90" s="22">
        <v>759</v>
      </c>
      <c r="E90" s="22">
        <v>1538</v>
      </c>
      <c r="F90" s="23" t="s">
        <v>159</v>
      </c>
      <c r="G90" s="22">
        <v>1069</v>
      </c>
      <c r="H90" s="22">
        <v>828</v>
      </c>
      <c r="I90" s="22">
        <v>899</v>
      </c>
      <c r="J90" s="24">
        <v>1727</v>
      </c>
    </row>
    <row r="91" spans="1:10" ht="13.5" customHeight="1" x14ac:dyDescent="0.15">
      <c r="A91" s="21" t="s">
        <v>160</v>
      </c>
      <c r="B91" s="22">
        <v>710</v>
      </c>
      <c r="C91" s="22">
        <v>790</v>
      </c>
      <c r="D91" s="22">
        <v>753</v>
      </c>
      <c r="E91" s="22">
        <v>1543</v>
      </c>
      <c r="F91" s="23" t="s">
        <v>161</v>
      </c>
      <c r="G91" s="22">
        <v>255</v>
      </c>
      <c r="H91" s="22">
        <v>240</v>
      </c>
      <c r="I91" s="22">
        <v>227</v>
      </c>
      <c r="J91" s="24">
        <v>467</v>
      </c>
    </row>
    <row r="92" spans="1:10" ht="13.5" customHeight="1" x14ac:dyDescent="0.15">
      <c r="A92" s="21" t="s">
        <v>162</v>
      </c>
      <c r="B92" s="22">
        <v>451</v>
      </c>
      <c r="C92" s="22">
        <v>486</v>
      </c>
      <c r="D92" s="22">
        <v>540</v>
      </c>
      <c r="E92" s="22">
        <v>1026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218</v>
      </c>
      <c r="C93" s="22">
        <v>255</v>
      </c>
      <c r="D93" s="22">
        <v>249</v>
      </c>
      <c r="E93" s="22">
        <v>504</v>
      </c>
      <c r="F93" s="19" t="s">
        <v>164</v>
      </c>
      <c r="G93" s="54">
        <f>SUM(G94:G108)</f>
        <v>8498</v>
      </c>
      <c r="H93" s="54">
        <f>SUM(H94:H108)</f>
        <v>8079</v>
      </c>
      <c r="I93" s="54">
        <f>SUM(I94:I108)</f>
        <v>8294</v>
      </c>
      <c r="J93" s="55">
        <f>SUM(J94:J108)</f>
        <v>16373</v>
      </c>
    </row>
    <row r="94" spans="1:10" ht="13.5" customHeight="1" x14ac:dyDescent="0.15">
      <c r="A94" s="21" t="s">
        <v>165</v>
      </c>
      <c r="B94" s="22">
        <v>686</v>
      </c>
      <c r="C94" s="22">
        <v>744</v>
      </c>
      <c r="D94" s="22">
        <v>749</v>
      </c>
      <c r="E94" s="22">
        <v>1493</v>
      </c>
      <c r="F94" s="23" t="s">
        <v>166</v>
      </c>
      <c r="G94" s="22">
        <v>789</v>
      </c>
      <c r="H94" s="22">
        <v>867</v>
      </c>
      <c r="I94" s="22">
        <v>863</v>
      </c>
      <c r="J94" s="24">
        <v>1730</v>
      </c>
    </row>
    <row r="95" spans="1:10" ht="13.5" customHeight="1" x14ac:dyDescent="0.15">
      <c r="A95" s="21" t="s">
        <v>167</v>
      </c>
      <c r="B95" s="22">
        <v>331</v>
      </c>
      <c r="C95" s="22">
        <v>407</v>
      </c>
      <c r="D95" s="22">
        <v>433</v>
      </c>
      <c r="E95" s="22">
        <v>840</v>
      </c>
      <c r="F95" s="23" t="s">
        <v>168</v>
      </c>
      <c r="G95" s="22">
        <v>702</v>
      </c>
      <c r="H95" s="22">
        <v>573</v>
      </c>
      <c r="I95" s="22">
        <v>638</v>
      </c>
      <c r="J95" s="24">
        <v>1211</v>
      </c>
    </row>
    <row r="96" spans="1:10" ht="13.5" customHeight="1" x14ac:dyDescent="0.15">
      <c r="A96" s="57" t="s">
        <v>169</v>
      </c>
      <c r="B96" s="22">
        <v>1192</v>
      </c>
      <c r="C96" s="22">
        <v>1609</v>
      </c>
      <c r="D96" s="22">
        <v>1581</v>
      </c>
      <c r="E96" s="22">
        <v>3190</v>
      </c>
      <c r="F96" s="23" t="s">
        <v>170</v>
      </c>
      <c r="G96" s="22">
        <v>334</v>
      </c>
      <c r="H96" s="22">
        <v>276</v>
      </c>
      <c r="I96" s="22">
        <v>329</v>
      </c>
      <c r="J96" s="24">
        <v>605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151</v>
      </c>
      <c r="H97" s="22">
        <v>159</v>
      </c>
      <c r="I97" s="22">
        <v>162</v>
      </c>
      <c r="J97" s="24">
        <v>321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7</v>
      </c>
      <c r="H98" s="22">
        <v>8</v>
      </c>
      <c r="I98" s="22">
        <v>13</v>
      </c>
      <c r="J98" s="24">
        <v>21</v>
      </c>
    </row>
    <row r="99" spans="1:10" ht="13.5" customHeight="1" x14ac:dyDescent="0.15">
      <c r="A99" s="17" t="s">
        <v>173</v>
      </c>
      <c r="B99" s="54">
        <f>SUM(B100:B122,G65:G72)</f>
        <v>15752</v>
      </c>
      <c r="C99" s="54">
        <f>SUM(C100:C122,H65:H72)</f>
        <v>17953</v>
      </c>
      <c r="D99" s="54">
        <f>SUM(D100:D122,I65:I72)</f>
        <v>18284</v>
      </c>
      <c r="E99" s="54">
        <f>SUM(E100:E122,J65:J72)</f>
        <v>36237</v>
      </c>
      <c r="F99" s="23" t="s">
        <v>174</v>
      </c>
      <c r="G99" s="22">
        <v>308</v>
      </c>
      <c r="H99" s="22">
        <v>273</v>
      </c>
      <c r="I99" s="22">
        <v>268</v>
      </c>
      <c r="J99" s="24">
        <v>541</v>
      </c>
    </row>
    <row r="100" spans="1:10" ht="13.5" customHeight="1" x14ac:dyDescent="0.15">
      <c r="A100" s="21" t="s">
        <v>175</v>
      </c>
      <c r="B100" s="22">
        <v>1269</v>
      </c>
      <c r="C100" s="22">
        <v>1503</v>
      </c>
      <c r="D100" s="22">
        <v>1632</v>
      </c>
      <c r="E100" s="22">
        <v>3135</v>
      </c>
      <c r="F100" s="23" t="s">
        <v>176</v>
      </c>
      <c r="G100" s="22">
        <v>176</v>
      </c>
      <c r="H100" s="22">
        <v>187</v>
      </c>
      <c r="I100" s="22">
        <v>185</v>
      </c>
      <c r="J100" s="24">
        <v>372</v>
      </c>
    </row>
    <row r="101" spans="1:10" ht="13.5" customHeight="1" x14ac:dyDescent="0.15">
      <c r="A101" s="21" t="s">
        <v>177</v>
      </c>
      <c r="B101" s="22">
        <v>858</v>
      </c>
      <c r="C101" s="22">
        <v>923</v>
      </c>
      <c r="D101" s="22">
        <v>902</v>
      </c>
      <c r="E101" s="22">
        <v>1825</v>
      </c>
      <c r="F101" s="23" t="s">
        <v>178</v>
      </c>
      <c r="G101" s="22">
        <v>210</v>
      </c>
      <c r="H101" s="22">
        <v>208</v>
      </c>
      <c r="I101" s="22">
        <v>206</v>
      </c>
      <c r="J101" s="24">
        <v>414</v>
      </c>
    </row>
    <row r="102" spans="1:10" ht="13.5" customHeight="1" x14ac:dyDescent="0.15">
      <c r="A102" s="21" t="s">
        <v>179</v>
      </c>
      <c r="B102" s="22">
        <v>368</v>
      </c>
      <c r="C102" s="22">
        <v>387</v>
      </c>
      <c r="D102" s="22">
        <v>445</v>
      </c>
      <c r="E102" s="22">
        <v>832</v>
      </c>
      <c r="F102" s="23" t="s">
        <v>180</v>
      </c>
      <c r="G102" s="22">
        <v>292</v>
      </c>
      <c r="H102" s="22">
        <v>315</v>
      </c>
      <c r="I102" s="22">
        <v>303</v>
      </c>
      <c r="J102" s="24">
        <v>618</v>
      </c>
    </row>
    <row r="103" spans="1:10" ht="13.5" customHeight="1" x14ac:dyDescent="0.15">
      <c r="A103" s="21" t="s">
        <v>181</v>
      </c>
      <c r="B103" s="22">
        <v>165</v>
      </c>
      <c r="C103" s="22">
        <v>195</v>
      </c>
      <c r="D103" s="22">
        <v>210</v>
      </c>
      <c r="E103" s="22">
        <v>405</v>
      </c>
      <c r="F103" s="23" t="s">
        <v>182</v>
      </c>
      <c r="G103" s="22">
        <v>294</v>
      </c>
      <c r="H103" s="22">
        <v>289</v>
      </c>
      <c r="I103" s="22">
        <v>305</v>
      </c>
      <c r="J103" s="24">
        <v>594</v>
      </c>
    </row>
    <row r="104" spans="1:10" ht="13.5" customHeight="1" x14ac:dyDescent="0.15">
      <c r="A104" s="21" t="s">
        <v>183</v>
      </c>
      <c r="B104" s="22">
        <v>64</v>
      </c>
      <c r="C104" s="22">
        <v>75</v>
      </c>
      <c r="D104" s="22">
        <v>75</v>
      </c>
      <c r="E104" s="22">
        <v>150</v>
      </c>
      <c r="F104" s="23" t="s">
        <v>184</v>
      </c>
      <c r="G104" s="22">
        <v>670</v>
      </c>
      <c r="H104" s="22">
        <v>610</v>
      </c>
      <c r="I104" s="22">
        <v>659</v>
      </c>
      <c r="J104" s="24">
        <v>1269</v>
      </c>
    </row>
    <row r="105" spans="1:10" ht="13.5" customHeight="1" x14ac:dyDescent="0.15">
      <c r="A105" s="21" t="s">
        <v>185</v>
      </c>
      <c r="B105" s="22">
        <v>326</v>
      </c>
      <c r="C105" s="22">
        <v>348</v>
      </c>
      <c r="D105" s="22">
        <v>353</v>
      </c>
      <c r="E105" s="22">
        <v>701</v>
      </c>
      <c r="F105" s="23" t="s">
        <v>186</v>
      </c>
      <c r="G105" s="22">
        <v>1648</v>
      </c>
      <c r="H105" s="22">
        <v>1548</v>
      </c>
      <c r="I105" s="22">
        <v>1575</v>
      </c>
      <c r="J105" s="24">
        <v>3123</v>
      </c>
    </row>
    <row r="106" spans="1:10" ht="13.5" customHeight="1" x14ac:dyDescent="0.15">
      <c r="A106" s="21" t="s">
        <v>187</v>
      </c>
      <c r="B106" s="22">
        <v>651</v>
      </c>
      <c r="C106" s="22">
        <v>656</v>
      </c>
      <c r="D106" s="22">
        <v>656</v>
      </c>
      <c r="E106" s="22">
        <v>1312</v>
      </c>
      <c r="F106" s="23" t="s">
        <v>188</v>
      </c>
      <c r="G106" s="22">
        <v>1536</v>
      </c>
      <c r="H106" s="22">
        <v>1450</v>
      </c>
      <c r="I106" s="22">
        <v>1414</v>
      </c>
      <c r="J106" s="24">
        <v>2864</v>
      </c>
    </row>
    <row r="107" spans="1:10" ht="13.5" customHeight="1" x14ac:dyDescent="0.15">
      <c r="A107" s="21" t="s">
        <v>189</v>
      </c>
      <c r="B107" s="22">
        <v>506</v>
      </c>
      <c r="C107" s="22">
        <v>562</v>
      </c>
      <c r="D107" s="22">
        <v>599</v>
      </c>
      <c r="E107" s="22">
        <v>1161</v>
      </c>
      <c r="F107" s="23" t="s">
        <v>190</v>
      </c>
      <c r="G107" s="22">
        <v>593</v>
      </c>
      <c r="H107" s="22">
        <v>669</v>
      </c>
      <c r="I107" s="22">
        <v>687</v>
      </c>
      <c r="J107" s="24">
        <v>1356</v>
      </c>
    </row>
    <row r="108" spans="1:10" ht="13.5" customHeight="1" x14ac:dyDescent="0.15">
      <c r="A108" s="21" t="s">
        <v>191</v>
      </c>
      <c r="B108" s="22">
        <v>415</v>
      </c>
      <c r="C108" s="22">
        <v>441</v>
      </c>
      <c r="D108" s="22">
        <v>419</v>
      </c>
      <c r="E108" s="22">
        <v>860</v>
      </c>
      <c r="F108" s="23" t="s">
        <v>192</v>
      </c>
      <c r="G108" s="22">
        <v>788</v>
      </c>
      <c r="H108" s="22">
        <v>647</v>
      </c>
      <c r="I108" s="22">
        <v>687</v>
      </c>
      <c r="J108" s="24">
        <v>1334</v>
      </c>
    </row>
    <row r="109" spans="1:10" ht="13.5" customHeight="1" x14ac:dyDescent="0.15">
      <c r="A109" s="21" t="s">
        <v>193</v>
      </c>
      <c r="B109" s="22">
        <v>262</v>
      </c>
      <c r="C109" s="22">
        <v>311</v>
      </c>
      <c r="D109" s="22">
        <v>285</v>
      </c>
      <c r="E109" s="22">
        <v>596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6</v>
      </c>
      <c r="C110" s="22">
        <v>15</v>
      </c>
      <c r="D110" s="22">
        <v>10</v>
      </c>
      <c r="E110" s="22">
        <v>25</v>
      </c>
      <c r="F110" s="19" t="s">
        <v>195</v>
      </c>
      <c r="G110" s="54">
        <f>SUM(G111:G122)</f>
        <v>13929</v>
      </c>
      <c r="H110" s="54">
        <f>SUM(H111:H122)</f>
        <v>13212</v>
      </c>
      <c r="I110" s="54">
        <f>SUM(I111:I122)</f>
        <v>13663</v>
      </c>
      <c r="J110" s="55">
        <f>SUM(J111:J122)</f>
        <v>26875</v>
      </c>
    </row>
    <row r="111" spans="1:10" ht="13.5" customHeight="1" x14ac:dyDescent="0.15">
      <c r="A111" s="21" t="s">
        <v>196</v>
      </c>
      <c r="B111" s="22">
        <v>386</v>
      </c>
      <c r="C111" s="22">
        <v>404</v>
      </c>
      <c r="D111" s="22">
        <v>436</v>
      </c>
      <c r="E111" s="22">
        <v>840</v>
      </c>
      <c r="F111" s="23" t="s">
        <v>197</v>
      </c>
      <c r="G111" s="22">
        <v>583</v>
      </c>
      <c r="H111" s="22">
        <v>541</v>
      </c>
      <c r="I111" s="22">
        <v>567</v>
      </c>
      <c r="J111" s="24">
        <v>1108</v>
      </c>
    </row>
    <row r="112" spans="1:10" ht="13.5" customHeight="1" x14ac:dyDescent="0.15">
      <c r="A112" s="21" t="s">
        <v>198</v>
      </c>
      <c r="B112" s="22">
        <v>357</v>
      </c>
      <c r="C112" s="22">
        <v>436</v>
      </c>
      <c r="D112" s="22">
        <v>428</v>
      </c>
      <c r="E112" s="22">
        <v>864</v>
      </c>
      <c r="F112" s="58" t="s">
        <v>199</v>
      </c>
      <c r="G112" s="22">
        <v>818</v>
      </c>
      <c r="H112" s="22">
        <v>826</v>
      </c>
      <c r="I112" s="22">
        <v>899</v>
      </c>
      <c r="J112" s="24">
        <v>1725</v>
      </c>
    </row>
    <row r="113" spans="1:10" ht="13.5" customHeight="1" x14ac:dyDescent="0.15">
      <c r="A113" s="21" t="s">
        <v>200</v>
      </c>
      <c r="B113" s="22">
        <v>296</v>
      </c>
      <c r="C113" s="22">
        <v>367</v>
      </c>
      <c r="D113" s="22">
        <v>350</v>
      </c>
      <c r="E113" s="22">
        <v>717</v>
      </c>
      <c r="F113" s="58" t="s">
        <v>201</v>
      </c>
      <c r="G113" s="22">
        <v>1024</v>
      </c>
      <c r="H113" s="22">
        <v>939</v>
      </c>
      <c r="I113" s="22">
        <v>982</v>
      </c>
      <c r="J113" s="24">
        <v>1921</v>
      </c>
    </row>
    <row r="114" spans="1:10" ht="13.5" customHeight="1" x14ac:dyDescent="0.15">
      <c r="A114" s="21" t="s">
        <v>202</v>
      </c>
      <c r="B114" s="22">
        <v>348</v>
      </c>
      <c r="C114" s="22">
        <v>381</v>
      </c>
      <c r="D114" s="22">
        <v>400</v>
      </c>
      <c r="E114" s="22">
        <v>781</v>
      </c>
      <c r="F114" s="58" t="s">
        <v>203</v>
      </c>
      <c r="G114" s="22">
        <v>2235</v>
      </c>
      <c r="H114" s="22">
        <v>1849</v>
      </c>
      <c r="I114" s="22">
        <v>1775</v>
      </c>
      <c r="J114" s="24">
        <v>3624</v>
      </c>
    </row>
    <row r="115" spans="1:10" ht="13.5" customHeight="1" x14ac:dyDescent="0.15">
      <c r="A115" s="59" t="s">
        <v>204</v>
      </c>
      <c r="B115" s="22">
        <v>260</v>
      </c>
      <c r="C115" s="22">
        <v>234</v>
      </c>
      <c r="D115" s="22">
        <v>249</v>
      </c>
      <c r="E115" s="22">
        <v>483</v>
      </c>
      <c r="F115" s="58" t="s">
        <v>205</v>
      </c>
      <c r="G115" s="22">
        <v>1579</v>
      </c>
      <c r="H115" s="22">
        <v>1340</v>
      </c>
      <c r="I115" s="22">
        <v>1451</v>
      </c>
      <c r="J115" s="24">
        <v>2791</v>
      </c>
    </row>
    <row r="116" spans="1:10" ht="13.5" customHeight="1" x14ac:dyDescent="0.15">
      <c r="A116" s="21" t="s">
        <v>206</v>
      </c>
      <c r="B116" s="22">
        <v>235</v>
      </c>
      <c r="C116" s="22">
        <v>251</v>
      </c>
      <c r="D116" s="22">
        <v>285</v>
      </c>
      <c r="E116" s="22">
        <v>536</v>
      </c>
      <c r="F116" s="58" t="s">
        <v>207</v>
      </c>
      <c r="G116" s="22">
        <v>1405</v>
      </c>
      <c r="H116" s="22">
        <v>1344</v>
      </c>
      <c r="I116" s="22">
        <v>1350</v>
      </c>
      <c r="J116" s="24">
        <v>2694</v>
      </c>
    </row>
    <row r="117" spans="1:10" ht="13.5" customHeight="1" x14ac:dyDescent="0.15">
      <c r="A117" s="21" t="s">
        <v>208</v>
      </c>
      <c r="B117" s="22">
        <v>10</v>
      </c>
      <c r="C117" s="22">
        <v>10</v>
      </c>
      <c r="D117" s="22">
        <v>0</v>
      </c>
      <c r="E117" s="22">
        <v>10</v>
      </c>
      <c r="F117" s="58" t="s">
        <v>209</v>
      </c>
      <c r="G117" s="22">
        <v>594</v>
      </c>
      <c r="H117" s="22">
        <v>562</v>
      </c>
      <c r="I117" s="22">
        <v>582</v>
      </c>
      <c r="J117" s="24">
        <v>1144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381</v>
      </c>
      <c r="H118" s="22">
        <v>355</v>
      </c>
      <c r="I118" s="22">
        <v>357</v>
      </c>
      <c r="J118" s="24">
        <v>712</v>
      </c>
    </row>
    <row r="119" spans="1:10" ht="13.5" customHeight="1" x14ac:dyDescent="0.15">
      <c r="A119" s="21" t="s">
        <v>212</v>
      </c>
      <c r="B119" s="22">
        <v>2</v>
      </c>
      <c r="C119" s="22">
        <v>2</v>
      </c>
      <c r="D119" s="22">
        <v>0</v>
      </c>
      <c r="E119" s="22">
        <v>2</v>
      </c>
      <c r="F119" s="58" t="s">
        <v>213</v>
      </c>
      <c r="G119" s="22">
        <v>1846</v>
      </c>
      <c r="H119" s="22">
        <v>1940</v>
      </c>
      <c r="I119" s="22">
        <v>2009</v>
      </c>
      <c r="J119" s="24">
        <v>3949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1359</v>
      </c>
      <c r="H120" s="22">
        <v>1282</v>
      </c>
      <c r="I120" s="22">
        <v>1443</v>
      </c>
      <c r="J120" s="24">
        <v>2725</v>
      </c>
    </row>
    <row r="121" spans="1:10" ht="13.5" customHeight="1" x14ac:dyDescent="0.15">
      <c r="A121" s="21" t="s">
        <v>216</v>
      </c>
      <c r="B121" s="22">
        <v>566</v>
      </c>
      <c r="C121" s="22">
        <v>581</v>
      </c>
      <c r="D121" s="22">
        <v>582</v>
      </c>
      <c r="E121" s="22">
        <v>1163</v>
      </c>
      <c r="F121" s="60" t="s">
        <v>217</v>
      </c>
      <c r="G121" s="22">
        <v>839</v>
      </c>
      <c r="H121" s="22">
        <v>905</v>
      </c>
      <c r="I121" s="22">
        <v>857</v>
      </c>
      <c r="J121" s="24">
        <v>1762</v>
      </c>
    </row>
    <row r="122" spans="1:10" ht="13.5" customHeight="1" thickBot="1" x14ac:dyDescent="0.2">
      <c r="A122" s="61" t="s">
        <v>218</v>
      </c>
      <c r="B122" s="62">
        <v>523</v>
      </c>
      <c r="C122" s="62">
        <v>532</v>
      </c>
      <c r="D122" s="62">
        <v>511</v>
      </c>
      <c r="E122" s="62">
        <v>1043</v>
      </c>
      <c r="F122" s="63" t="s">
        <v>219</v>
      </c>
      <c r="G122" s="62">
        <v>1266</v>
      </c>
      <c r="H122" s="62">
        <v>1329</v>
      </c>
      <c r="I122" s="62">
        <v>1391</v>
      </c>
      <c r="J122" s="64">
        <v>2720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038E-961F-4645-BBA1-1123A004AA40}">
  <dimension ref="A1:J122"/>
  <sheetViews>
    <sheetView zoomScaleNormal="100" zoomScaleSheetLayoutView="100" workbookViewId="0">
      <selection activeCell="K19" sqref="K19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230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163351</v>
      </c>
      <c r="C4" s="10">
        <f>SUM(C6,C18,C31,H6,H22,H31,C65,C88,C99,H74,H86,H93,H110)</f>
        <v>169394</v>
      </c>
      <c r="D4" s="10">
        <f>SUM(D6,D18,D31,I6,I22,I31,D65,D88,D99,I74,I86,I93,I110)</f>
        <v>173042</v>
      </c>
      <c r="E4" s="10">
        <f>SUM(E6,E18,E31,J6,J22,J31,E65,E88,E99,J74,J86,J93,J110)</f>
        <v>342436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17207</v>
      </c>
      <c r="C6" s="18">
        <f>SUM(C7:C16)</f>
        <v>18118</v>
      </c>
      <c r="D6" s="18">
        <f>SUM(D7:D16)</f>
        <v>19077</v>
      </c>
      <c r="E6" s="18">
        <f>SUM(E7:E16)</f>
        <v>37195</v>
      </c>
      <c r="F6" s="19" t="s">
        <v>10</v>
      </c>
      <c r="G6" s="18">
        <f>SUM(G7:G20)</f>
        <v>24363</v>
      </c>
      <c r="H6" s="18">
        <f>SUM(H7:H20)</f>
        <v>24877</v>
      </c>
      <c r="I6" s="18">
        <f>SUM(I7:I20)</f>
        <v>26075</v>
      </c>
      <c r="J6" s="20">
        <f>SUM(J7:J20)</f>
        <v>50952</v>
      </c>
    </row>
    <row r="7" spans="1:10" ht="13.5" customHeight="1" x14ac:dyDescent="0.15">
      <c r="A7" s="21" t="s">
        <v>11</v>
      </c>
      <c r="B7" s="22">
        <v>2788</v>
      </c>
      <c r="C7" s="22">
        <v>3088</v>
      </c>
      <c r="D7" s="22">
        <v>3170</v>
      </c>
      <c r="E7" s="22">
        <v>6258</v>
      </c>
      <c r="F7" s="23" t="s">
        <v>12</v>
      </c>
      <c r="G7" s="22">
        <v>2029</v>
      </c>
      <c r="H7" s="22">
        <v>2216</v>
      </c>
      <c r="I7" s="22">
        <v>2230</v>
      </c>
      <c r="J7" s="24">
        <v>4446</v>
      </c>
    </row>
    <row r="8" spans="1:10" ht="13.5" customHeight="1" x14ac:dyDescent="0.15">
      <c r="A8" s="21" t="s">
        <v>13</v>
      </c>
      <c r="B8" s="22">
        <v>4014</v>
      </c>
      <c r="C8" s="22">
        <v>4277</v>
      </c>
      <c r="D8" s="22">
        <v>4558</v>
      </c>
      <c r="E8" s="22">
        <v>8835</v>
      </c>
      <c r="F8" s="23" t="s">
        <v>14</v>
      </c>
      <c r="G8" s="22">
        <v>737</v>
      </c>
      <c r="H8" s="22">
        <v>856</v>
      </c>
      <c r="I8" s="22">
        <v>881</v>
      </c>
      <c r="J8" s="24">
        <v>1737</v>
      </c>
    </row>
    <row r="9" spans="1:10" ht="13.5" customHeight="1" x14ac:dyDescent="0.15">
      <c r="A9" s="21" t="s">
        <v>15</v>
      </c>
      <c r="B9" s="22">
        <v>1714</v>
      </c>
      <c r="C9" s="22">
        <v>1683</v>
      </c>
      <c r="D9" s="22">
        <v>1861</v>
      </c>
      <c r="E9" s="22">
        <v>3544</v>
      </c>
      <c r="F9" s="23" t="s">
        <v>16</v>
      </c>
      <c r="G9" s="22">
        <v>1451</v>
      </c>
      <c r="H9" s="22">
        <v>1740</v>
      </c>
      <c r="I9" s="22">
        <v>1748</v>
      </c>
      <c r="J9" s="24">
        <v>3488</v>
      </c>
    </row>
    <row r="10" spans="1:10" ht="13.5" customHeight="1" x14ac:dyDescent="0.15">
      <c r="A10" s="21" t="s">
        <v>17</v>
      </c>
      <c r="B10" s="22">
        <v>2652</v>
      </c>
      <c r="C10" s="22">
        <v>2878</v>
      </c>
      <c r="D10" s="22">
        <v>3015</v>
      </c>
      <c r="E10" s="22">
        <v>5893</v>
      </c>
      <c r="F10" s="23" t="s">
        <v>18</v>
      </c>
      <c r="G10" s="22">
        <v>636</v>
      </c>
      <c r="H10" s="22">
        <v>780</v>
      </c>
      <c r="I10" s="22">
        <v>742</v>
      </c>
      <c r="J10" s="24">
        <v>1522</v>
      </c>
    </row>
    <row r="11" spans="1:10" ht="13.5" customHeight="1" x14ac:dyDescent="0.15">
      <c r="A11" s="21" t="s">
        <v>19</v>
      </c>
      <c r="B11" s="22">
        <v>3233</v>
      </c>
      <c r="C11" s="22">
        <v>3491</v>
      </c>
      <c r="D11" s="22">
        <v>3526</v>
      </c>
      <c r="E11" s="22">
        <v>7017</v>
      </c>
      <c r="F11" s="23" t="s">
        <v>20</v>
      </c>
      <c r="G11" s="22">
        <v>324</v>
      </c>
      <c r="H11" s="22">
        <v>330</v>
      </c>
      <c r="I11" s="22">
        <v>335</v>
      </c>
      <c r="J11" s="24">
        <v>665</v>
      </c>
    </row>
    <row r="12" spans="1:10" ht="13.5" customHeight="1" x14ac:dyDescent="0.15">
      <c r="A12" s="21" t="s">
        <v>21</v>
      </c>
      <c r="B12" s="22">
        <v>676</v>
      </c>
      <c r="C12" s="22">
        <v>696</v>
      </c>
      <c r="D12" s="22">
        <v>804</v>
      </c>
      <c r="E12" s="22">
        <v>1500</v>
      </c>
      <c r="F12" s="23" t="s">
        <v>22</v>
      </c>
      <c r="G12" s="22">
        <v>6884</v>
      </c>
      <c r="H12" s="22">
        <v>6747</v>
      </c>
      <c r="I12" s="22">
        <v>7018</v>
      </c>
      <c r="J12" s="24">
        <v>13765</v>
      </c>
    </row>
    <row r="13" spans="1:10" ht="13.5" customHeight="1" x14ac:dyDescent="0.15">
      <c r="A13" s="21" t="s">
        <v>23</v>
      </c>
      <c r="B13" s="22">
        <v>711</v>
      </c>
      <c r="C13" s="22">
        <v>560</v>
      </c>
      <c r="D13" s="22">
        <v>616</v>
      </c>
      <c r="E13" s="22">
        <v>1176</v>
      </c>
      <c r="F13" s="23" t="s">
        <v>24</v>
      </c>
      <c r="G13" s="22">
        <v>2025</v>
      </c>
      <c r="H13" s="22">
        <v>2231</v>
      </c>
      <c r="I13" s="22">
        <v>2337</v>
      </c>
      <c r="J13" s="24">
        <v>4568</v>
      </c>
    </row>
    <row r="14" spans="1:10" ht="13.5" customHeight="1" x14ac:dyDescent="0.15">
      <c r="A14" s="21" t="s">
        <v>25</v>
      </c>
      <c r="B14" s="22">
        <v>688</v>
      </c>
      <c r="C14" s="22">
        <v>689</v>
      </c>
      <c r="D14" s="22">
        <v>717</v>
      </c>
      <c r="E14" s="22">
        <v>1406</v>
      </c>
      <c r="F14" s="23" t="s">
        <v>26</v>
      </c>
      <c r="G14" s="22">
        <v>2538</v>
      </c>
      <c r="H14" s="22">
        <v>2531</v>
      </c>
      <c r="I14" s="22">
        <v>2766</v>
      </c>
      <c r="J14" s="24">
        <v>5297</v>
      </c>
    </row>
    <row r="15" spans="1:10" ht="13.5" customHeight="1" x14ac:dyDescent="0.15">
      <c r="A15" s="21" t="s">
        <v>27</v>
      </c>
      <c r="B15" s="22">
        <v>448</v>
      </c>
      <c r="C15" s="22">
        <v>498</v>
      </c>
      <c r="D15" s="22">
        <v>537</v>
      </c>
      <c r="E15" s="22">
        <v>1035</v>
      </c>
      <c r="F15" s="23" t="s">
        <v>28</v>
      </c>
      <c r="G15" s="22">
        <v>1709</v>
      </c>
      <c r="H15" s="22">
        <v>1523</v>
      </c>
      <c r="I15" s="22">
        <v>1705</v>
      </c>
      <c r="J15" s="24">
        <v>3228</v>
      </c>
    </row>
    <row r="16" spans="1:10" ht="13.5" customHeight="1" x14ac:dyDescent="0.15">
      <c r="A16" s="21" t="s">
        <v>29</v>
      </c>
      <c r="B16" s="22">
        <v>283</v>
      </c>
      <c r="C16" s="22">
        <v>258</v>
      </c>
      <c r="D16" s="22">
        <v>273</v>
      </c>
      <c r="E16" s="22">
        <v>531</v>
      </c>
      <c r="F16" s="23" t="s">
        <v>30</v>
      </c>
      <c r="G16" s="22">
        <v>1116</v>
      </c>
      <c r="H16" s="22">
        <v>996</v>
      </c>
      <c r="I16" s="22">
        <v>1078</v>
      </c>
      <c r="J16" s="24">
        <v>2074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1592</v>
      </c>
      <c r="H17" s="22">
        <v>1513</v>
      </c>
      <c r="I17" s="22">
        <v>1635</v>
      </c>
      <c r="J17" s="24">
        <v>3148</v>
      </c>
    </row>
    <row r="18" spans="1:10" ht="13.5" customHeight="1" x14ac:dyDescent="0.15">
      <c r="A18" s="17" t="s">
        <v>32</v>
      </c>
      <c r="B18" s="18">
        <f>SUM(B19:B29)</f>
        <v>6442</v>
      </c>
      <c r="C18" s="18">
        <f>SUM(C19:C29)</f>
        <v>6923</v>
      </c>
      <c r="D18" s="18">
        <f>SUM(D19:D29)</f>
        <v>7059</v>
      </c>
      <c r="E18" s="18">
        <f>SUM(E19:E29)</f>
        <v>13982</v>
      </c>
      <c r="F18" s="23" t="s">
        <v>33</v>
      </c>
      <c r="G18" s="22">
        <v>966</v>
      </c>
      <c r="H18" s="22">
        <v>1047</v>
      </c>
      <c r="I18" s="22">
        <v>1108</v>
      </c>
      <c r="J18" s="24">
        <v>2155</v>
      </c>
    </row>
    <row r="19" spans="1:10" ht="13.5" customHeight="1" x14ac:dyDescent="0.15">
      <c r="A19" s="21" t="s">
        <v>34</v>
      </c>
      <c r="B19" s="22">
        <v>2367</v>
      </c>
      <c r="C19" s="22">
        <v>2564</v>
      </c>
      <c r="D19" s="22">
        <v>2610</v>
      </c>
      <c r="E19" s="22">
        <v>5174</v>
      </c>
      <c r="F19" s="23" t="s">
        <v>35</v>
      </c>
      <c r="G19" s="22">
        <v>1312</v>
      </c>
      <c r="H19" s="22">
        <v>1272</v>
      </c>
      <c r="I19" s="22">
        <v>1379</v>
      </c>
      <c r="J19" s="24">
        <v>2651</v>
      </c>
    </row>
    <row r="20" spans="1:10" ht="13.5" customHeight="1" x14ac:dyDescent="0.15">
      <c r="A20" s="21" t="s">
        <v>36</v>
      </c>
      <c r="B20" s="22">
        <v>233</v>
      </c>
      <c r="C20" s="22">
        <v>214</v>
      </c>
      <c r="D20" s="22">
        <v>276</v>
      </c>
      <c r="E20" s="22">
        <v>490</v>
      </c>
      <c r="F20" s="23" t="s">
        <v>37</v>
      </c>
      <c r="G20" s="22">
        <v>1044</v>
      </c>
      <c r="H20" s="22">
        <v>1095</v>
      </c>
      <c r="I20" s="22">
        <v>1113</v>
      </c>
      <c r="J20" s="24">
        <v>2208</v>
      </c>
    </row>
    <row r="21" spans="1:10" ht="13.5" customHeight="1" x14ac:dyDescent="0.15">
      <c r="A21" s="21" t="s">
        <v>38</v>
      </c>
      <c r="B21" s="22">
        <v>430</v>
      </c>
      <c r="C21" s="22">
        <v>467</v>
      </c>
      <c r="D21" s="22">
        <v>407</v>
      </c>
      <c r="E21" s="22">
        <v>874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311</v>
      </c>
      <c r="C22" s="22">
        <v>359</v>
      </c>
      <c r="D22" s="22">
        <v>327</v>
      </c>
      <c r="E22" s="22">
        <v>686</v>
      </c>
      <c r="F22" s="19" t="s">
        <v>40</v>
      </c>
      <c r="G22" s="18">
        <f>SUM(G23:G29)</f>
        <v>5567</v>
      </c>
      <c r="H22" s="18">
        <f>SUM(H23:H29)</f>
        <v>5936</v>
      </c>
      <c r="I22" s="18">
        <f>SUM(I23:I29)</f>
        <v>5794</v>
      </c>
      <c r="J22" s="20">
        <f>SUM(J23:J29)</f>
        <v>11730</v>
      </c>
    </row>
    <row r="23" spans="1:10" ht="13.5" customHeight="1" x14ac:dyDescent="0.15">
      <c r="A23" s="21" t="s">
        <v>41</v>
      </c>
      <c r="B23" s="22">
        <v>508</v>
      </c>
      <c r="C23" s="22">
        <v>553</v>
      </c>
      <c r="D23" s="22">
        <v>554</v>
      </c>
      <c r="E23" s="22">
        <v>1107</v>
      </c>
      <c r="F23" s="23" t="s">
        <v>42</v>
      </c>
      <c r="G23" s="22">
        <v>149</v>
      </c>
      <c r="H23" s="22">
        <v>167</v>
      </c>
      <c r="I23" s="22">
        <v>148</v>
      </c>
      <c r="J23" s="24">
        <v>315</v>
      </c>
    </row>
    <row r="24" spans="1:10" ht="13.5" customHeight="1" x14ac:dyDescent="0.15">
      <c r="A24" s="21" t="s">
        <v>43</v>
      </c>
      <c r="B24" s="22">
        <v>71</v>
      </c>
      <c r="C24" s="22">
        <v>92</v>
      </c>
      <c r="D24" s="22">
        <v>80</v>
      </c>
      <c r="E24" s="22">
        <v>172</v>
      </c>
      <c r="F24" s="23" t="s">
        <v>44</v>
      </c>
      <c r="G24" s="22">
        <v>174</v>
      </c>
      <c r="H24" s="22">
        <v>200</v>
      </c>
      <c r="I24" s="22">
        <v>205</v>
      </c>
      <c r="J24" s="24">
        <v>405</v>
      </c>
    </row>
    <row r="25" spans="1:10" ht="13.5" customHeight="1" x14ac:dyDescent="0.15">
      <c r="A25" s="21" t="s">
        <v>45</v>
      </c>
      <c r="B25" s="22">
        <v>890</v>
      </c>
      <c r="C25" s="22">
        <v>990</v>
      </c>
      <c r="D25" s="22">
        <v>991</v>
      </c>
      <c r="E25" s="22">
        <v>1981</v>
      </c>
      <c r="F25" s="23" t="s">
        <v>46</v>
      </c>
      <c r="G25" s="22">
        <v>318</v>
      </c>
      <c r="H25" s="22">
        <v>334</v>
      </c>
      <c r="I25" s="22">
        <v>317</v>
      </c>
      <c r="J25" s="24">
        <v>651</v>
      </c>
    </row>
    <row r="26" spans="1:10" ht="13.5" customHeight="1" x14ac:dyDescent="0.15">
      <c r="A26" s="21" t="s">
        <v>47</v>
      </c>
      <c r="B26" s="22">
        <v>493</v>
      </c>
      <c r="C26" s="22">
        <v>469</v>
      </c>
      <c r="D26" s="22">
        <v>556</v>
      </c>
      <c r="E26" s="22">
        <v>1025</v>
      </c>
      <c r="F26" s="23" t="s">
        <v>48</v>
      </c>
      <c r="G26" s="22">
        <v>4233</v>
      </c>
      <c r="H26" s="22">
        <v>4441</v>
      </c>
      <c r="I26" s="22">
        <v>4445</v>
      </c>
      <c r="J26" s="24">
        <v>8886</v>
      </c>
    </row>
    <row r="27" spans="1:10" ht="13.5" customHeight="1" x14ac:dyDescent="0.15">
      <c r="A27" s="21" t="s">
        <v>49</v>
      </c>
      <c r="B27" s="22">
        <v>404</v>
      </c>
      <c r="C27" s="22">
        <v>435</v>
      </c>
      <c r="D27" s="22">
        <v>444</v>
      </c>
      <c r="E27" s="22">
        <v>879</v>
      </c>
      <c r="F27" s="23" t="s">
        <v>50</v>
      </c>
      <c r="G27" s="22">
        <v>447</v>
      </c>
      <c r="H27" s="22">
        <v>496</v>
      </c>
      <c r="I27" s="22">
        <v>422</v>
      </c>
      <c r="J27" s="24">
        <v>918</v>
      </c>
    </row>
    <row r="28" spans="1:10" ht="13.5" customHeight="1" x14ac:dyDescent="0.15">
      <c r="A28" s="21" t="s">
        <v>51</v>
      </c>
      <c r="B28" s="22">
        <v>401</v>
      </c>
      <c r="C28" s="22">
        <v>425</v>
      </c>
      <c r="D28" s="22">
        <v>444</v>
      </c>
      <c r="E28" s="22">
        <v>869</v>
      </c>
      <c r="F28" s="23" t="s">
        <v>52</v>
      </c>
      <c r="G28" s="22">
        <v>166</v>
      </c>
      <c r="H28" s="22">
        <v>210</v>
      </c>
      <c r="I28" s="22">
        <v>180</v>
      </c>
      <c r="J28" s="24">
        <v>390</v>
      </c>
    </row>
    <row r="29" spans="1:10" ht="13.5" customHeight="1" x14ac:dyDescent="0.15">
      <c r="A29" s="21" t="s">
        <v>53</v>
      </c>
      <c r="B29" s="22">
        <v>334</v>
      </c>
      <c r="C29" s="22">
        <v>355</v>
      </c>
      <c r="D29" s="22">
        <v>370</v>
      </c>
      <c r="E29" s="22">
        <v>725</v>
      </c>
      <c r="F29" s="23" t="s">
        <v>54</v>
      </c>
      <c r="G29" s="22">
        <v>80</v>
      </c>
      <c r="H29" s="22">
        <v>88</v>
      </c>
      <c r="I29" s="22">
        <v>77</v>
      </c>
      <c r="J29" s="24">
        <v>165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14997</v>
      </c>
      <c r="C31" s="18">
        <f>SUM(C32:C60)</f>
        <v>16567</v>
      </c>
      <c r="D31" s="18">
        <f>SUM(D32:D60)</f>
        <v>16749</v>
      </c>
      <c r="E31" s="29">
        <f>SUM(E32:E60)</f>
        <v>33316</v>
      </c>
      <c r="F31" s="19" t="s">
        <v>56</v>
      </c>
      <c r="G31" s="18">
        <f>SUM(G32:G57)</f>
        <v>14684</v>
      </c>
      <c r="H31" s="18">
        <f>SUM(H32:H57)</f>
        <v>15639</v>
      </c>
      <c r="I31" s="18">
        <f>SUM(I32:I57)</f>
        <v>15606</v>
      </c>
      <c r="J31" s="20">
        <f>SUM(J32:J57)</f>
        <v>31245</v>
      </c>
    </row>
    <row r="32" spans="1:10" ht="13.5" customHeight="1" x14ac:dyDescent="0.15">
      <c r="A32" s="21" t="s">
        <v>57</v>
      </c>
      <c r="B32" s="22">
        <v>281</v>
      </c>
      <c r="C32" s="22">
        <v>243</v>
      </c>
      <c r="D32" s="22">
        <v>267</v>
      </c>
      <c r="E32" s="22">
        <v>510</v>
      </c>
      <c r="F32" s="23" t="s">
        <v>58</v>
      </c>
      <c r="G32" s="22">
        <v>980</v>
      </c>
      <c r="H32" s="22">
        <v>955</v>
      </c>
      <c r="I32" s="22">
        <v>1038</v>
      </c>
      <c r="J32" s="24">
        <v>1993</v>
      </c>
    </row>
    <row r="33" spans="1:10" ht="13.5" customHeight="1" x14ac:dyDescent="0.15">
      <c r="A33" s="21" t="s">
        <v>59</v>
      </c>
      <c r="B33" s="22">
        <v>866</v>
      </c>
      <c r="C33" s="22">
        <v>876</v>
      </c>
      <c r="D33" s="22">
        <v>956</v>
      </c>
      <c r="E33" s="22">
        <v>1832</v>
      </c>
      <c r="F33" s="23" t="s">
        <v>60</v>
      </c>
      <c r="G33" s="22">
        <v>782</v>
      </c>
      <c r="H33" s="22">
        <v>839</v>
      </c>
      <c r="I33" s="22">
        <v>791</v>
      </c>
      <c r="J33" s="24">
        <v>1630</v>
      </c>
    </row>
    <row r="34" spans="1:10" ht="13.5" customHeight="1" x14ac:dyDescent="0.15">
      <c r="A34" s="21" t="s">
        <v>61</v>
      </c>
      <c r="B34" s="22">
        <v>578</v>
      </c>
      <c r="C34" s="22">
        <v>638</v>
      </c>
      <c r="D34" s="22">
        <v>629</v>
      </c>
      <c r="E34" s="22">
        <v>1267</v>
      </c>
      <c r="F34" s="30" t="s">
        <v>62</v>
      </c>
      <c r="G34" s="22">
        <v>1388</v>
      </c>
      <c r="H34" s="22">
        <v>1460</v>
      </c>
      <c r="I34" s="22">
        <v>1371</v>
      </c>
      <c r="J34" s="24">
        <v>2831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507</v>
      </c>
      <c r="H35" s="22">
        <v>485</v>
      </c>
      <c r="I35" s="22">
        <v>462</v>
      </c>
      <c r="J35" s="24">
        <v>947</v>
      </c>
    </row>
    <row r="36" spans="1:10" ht="13.5" customHeight="1" x14ac:dyDescent="0.15">
      <c r="A36" s="21" t="s">
        <v>65</v>
      </c>
      <c r="B36" s="22">
        <v>1184</v>
      </c>
      <c r="C36" s="22">
        <v>1159</v>
      </c>
      <c r="D36" s="22">
        <v>1133</v>
      </c>
      <c r="E36" s="22">
        <v>2292</v>
      </c>
      <c r="F36" s="23" t="s">
        <v>66</v>
      </c>
      <c r="G36" s="22">
        <v>1466</v>
      </c>
      <c r="H36" s="22">
        <v>1451</v>
      </c>
      <c r="I36" s="22">
        <v>1554</v>
      </c>
      <c r="J36" s="24">
        <v>3005</v>
      </c>
    </row>
    <row r="37" spans="1:10" ht="13.5" customHeight="1" x14ac:dyDescent="0.15">
      <c r="A37" s="21" t="s">
        <v>67</v>
      </c>
      <c r="B37" s="22">
        <v>1138</v>
      </c>
      <c r="C37" s="22">
        <v>1189</v>
      </c>
      <c r="D37" s="22">
        <v>1043</v>
      </c>
      <c r="E37" s="22">
        <v>2232</v>
      </c>
      <c r="F37" s="23" t="s">
        <v>68</v>
      </c>
      <c r="G37" s="22">
        <v>1249</v>
      </c>
      <c r="H37" s="22">
        <v>1349</v>
      </c>
      <c r="I37" s="22">
        <v>1354</v>
      </c>
      <c r="J37" s="24">
        <v>2703</v>
      </c>
    </row>
    <row r="38" spans="1:10" ht="13.5" customHeight="1" x14ac:dyDescent="0.15">
      <c r="A38" s="21" t="s">
        <v>69</v>
      </c>
      <c r="B38" s="22">
        <v>673</v>
      </c>
      <c r="C38" s="22">
        <v>687</v>
      </c>
      <c r="D38" s="22">
        <v>707</v>
      </c>
      <c r="E38" s="22">
        <v>1394</v>
      </c>
      <c r="F38" s="23" t="s">
        <v>70</v>
      </c>
      <c r="G38" s="22">
        <v>1225</v>
      </c>
      <c r="H38" s="22">
        <v>1344</v>
      </c>
      <c r="I38" s="22">
        <v>1334</v>
      </c>
      <c r="J38" s="24">
        <v>2678</v>
      </c>
    </row>
    <row r="39" spans="1:10" ht="13.5" customHeight="1" x14ac:dyDescent="0.15">
      <c r="A39" s="21" t="s">
        <v>71</v>
      </c>
      <c r="B39" s="22">
        <v>642</v>
      </c>
      <c r="C39" s="22">
        <v>682</v>
      </c>
      <c r="D39" s="22">
        <v>670</v>
      </c>
      <c r="E39" s="22">
        <v>1352</v>
      </c>
      <c r="F39" s="23" t="s">
        <v>72</v>
      </c>
      <c r="G39" s="22">
        <v>464</v>
      </c>
      <c r="H39" s="22">
        <v>486</v>
      </c>
      <c r="I39" s="22">
        <v>477</v>
      </c>
      <c r="J39" s="24">
        <v>963</v>
      </c>
    </row>
    <row r="40" spans="1:10" ht="13.5" customHeight="1" x14ac:dyDescent="0.15">
      <c r="A40" s="21" t="s">
        <v>73</v>
      </c>
      <c r="B40" s="22">
        <v>597</v>
      </c>
      <c r="C40" s="22">
        <v>600</v>
      </c>
      <c r="D40" s="22">
        <v>580</v>
      </c>
      <c r="E40" s="22">
        <v>1180</v>
      </c>
      <c r="F40" s="23" t="s">
        <v>74</v>
      </c>
      <c r="G40" s="22">
        <v>669</v>
      </c>
      <c r="H40" s="22">
        <v>731</v>
      </c>
      <c r="I40" s="22">
        <v>725</v>
      </c>
      <c r="J40" s="24">
        <v>1456</v>
      </c>
    </row>
    <row r="41" spans="1:10" ht="13.5" customHeight="1" x14ac:dyDescent="0.15">
      <c r="A41" s="21" t="s">
        <v>75</v>
      </c>
      <c r="B41" s="22">
        <v>896</v>
      </c>
      <c r="C41" s="22">
        <v>1055</v>
      </c>
      <c r="D41" s="22">
        <v>1040</v>
      </c>
      <c r="E41" s="22">
        <v>2095</v>
      </c>
      <c r="F41" s="23" t="s">
        <v>76</v>
      </c>
      <c r="G41" s="22">
        <v>413</v>
      </c>
      <c r="H41" s="22">
        <v>476</v>
      </c>
      <c r="I41" s="22">
        <v>518</v>
      </c>
      <c r="J41" s="24">
        <v>994</v>
      </c>
    </row>
    <row r="42" spans="1:10" ht="13.5" customHeight="1" x14ac:dyDescent="0.15">
      <c r="A42" s="21" t="s">
        <v>77</v>
      </c>
      <c r="B42" s="22">
        <v>900</v>
      </c>
      <c r="C42" s="22">
        <v>1049</v>
      </c>
      <c r="D42" s="22">
        <v>1073</v>
      </c>
      <c r="E42" s="22">
        <v>2122</v>
      </c>
      <c r="F42" s="23" t="s">
        <v>78</v>
      </c>
      <c r="G42" s="22">
        <v>74</v>
      </c>
      <c r="H42" s="22">
        <v>87</v>
      </c>
      <c r="I42" s="22">
        <v>76</v>
      </c>
      <c r="J42" s="24">
        <v>163</v>
      </c>
    </row>
    <row r="43" spans="1:10" ht="13.5" customHeight="1" x14ac:dyDescent="0.15">
      <c r="A43" s="21" t="s">
        <v>79</v>
      </c>
      <c r="B43" s="22">
        <v>855</v>
      </c>
      <c r="C43" s="22">
        <v>1066</v>
      </c>
      <c r="D43" s="22">
        <v>1093</v>
      </c>
      <c r="E43" s="22">
        <v>2159</v>
      </c>
      <c r="F43" s="23" t="s">
        <v>80</v>
      </c>
      <c r="G43" s="22">
        <v>179</v>
      </c>
      <c r="H43" s="22">
        <v>162</v>
      </c>
      <c r="I43" s="22">
        <v>170</v>
      </c>
      <c r="J43" s="24">
        <v>332</v>
      </c>
    </row>
    <row r="44" spans="1:10" ht="13.5" customHeight="1" x14ac:dyDescent="0.15">
      <c r="A44" s="21" t="s">
        <v>81</v>
      </c>
      <c r="B44" s="22">
        <v>616</v>
      </c>
      <c r="C44" s="22">
        <v>765</v>
      </c>
      <c r="D44" s="22">
        <v>776</v>
      </c>
      <c r="E44" s="22">
        <v>1541</v>
      </c>
      <c r="F44" s="23" t="s">
        <v>82</v>
      </c>
      <c r="G44" s="22">
        <v>1017</v>
      </c>
      <c r="H44" s="22">
        <v>1099</v>
      </c>
      <c r="I44" s="22">
        <v>1137</v>
      </c>
      <c r="J44" s="24">
        <v>2236</v>
      </c>
    </row>
    <row r="45" spans="1:10" ht="13.5" customHeight="1" x14ac:dyDescent="0.15">
      <c r="A45" s="21" t="s">
        <v>83</v>
      </c>
      <c r="B45" s="22">
        <v>823</v>
      </c>
      <c r="C45" s="22">
        <v>938</v>
      </c>
      <c r="D45" s="22">
        <v>1031</v>
      </c>
      <c r="E45" s="22">
        <v>1969</v>
      </c>
      <c r="F45" s="23" t="s">
        <v>84</v>
      </c>
      <c r="G45" s="22">
        <v>349</v>
      </c>
      <c r="H45" s="22">
        <v>413</v>
      </c>
      <c r="I45" s="22">
        <v>410</v>
      </c>
      <c r="J45" s="24">
        <v>823</v>
      </c>
    </row>
    <row r="46" spans="1:10" ht="13.5" customHeight="1" x14ac:dyDescent="0.15">
      <c r="A46" s="21" t="s">
        <v>85</v>
      </c>
      <c r="B46" s="22">
        <v>66</v>
      </c>
      <c r="C46" s="22">
        <v>78</v>
      </c>
      <c r="D46" s="22">
        <v>80</v>
      </c>
      <c r="E46" s="22">
        <v>158</v>
      </c>
      <c r="F46" s="23" t="s">
        <v>86</v>
      </c>
      <c r="G46" s="22">
        <v>266</v>
      </c>
      <c r="H46" s="22">
        <v>257</v>
      </c>
      <c r="I46" s="22">
        <v>262</v>
      </c>
      <c r="J46" s="24">
        <v>519</v>
      </c>
    </row>
    <row r="47" spans="1:10" ht="13.5" customHeight="1" x14ac:dyDescent="0.15">
      <c r="A47" s="21" t="s">
        <v>87</v>
      </c>
      <c r="B47" s="22">
        <v>78</v>
      </c>
      <c r="C47" s="22">
        <v>94</v>
      </c>
      <c r="D47" s="22">
        <v>86</v>
      </c>
      <c r="E47" s="22">
        <v>180</v>
      </c>
      <c r="F47" s="23" t="s">
        <v>88</v>
      </c>
      <c r="G47" s="22">
        <v>376</v>
      </c>
      <c r="H47" s="22">
        <v>434</v>
      </c>
      <c r="I47" s="22">
        <v>450</v>
      </c>
      <c r="J47" s="24">
        <v>884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410</v>
      </c>
      <c r="H48" s="22">
        <v>476</v>
      </c>
      <c r="I48" s="22">
        <v>462</v>
      </c>
      <c r="J48" s="24">
        <v>938</v>
      </c>
    </row>
    <row r="49" spans="1:10" ht="13.5" customHeight="1" x14ac:dyDescent="0.15">
      <c r="A49" s="21" t="s">
        <v>91</v>
      </c>
      <c r="B49" s="22">
        <v>30</v>
      </c>
      <c r="C49" s="22">
        <v>28</v>
      </c>
      <c r="D49" s="22">
        <v>32</v>
      </c>
      <c r="E49" s="22">
        <v>60</v>
      </c>
      <c r="F49" s="23" t="s">
        <v>92</v>
      </c>
      <c r="G49" s="22">
        <v>247</v>
      </c>
      <c r="H49" s="22">
        <v>300</v>
      </c>
      <c r="I49" s="22">
        <v>265</v>
      </c>
      <c r="J49" s="24">
        <v>565</v>
      </c>
    </row>
    <row r="50" spans="1:10" ht="13.5" customHeight="1" x14ac:dyDescent="0.15">
      <c r="A50" s="21" t="s">
        <v>93</v>
      </c>
      <c r="B50" s="22">
        <v>116</v>
      </c>
      <c r="C50" s="22">
        <v>121</v>
      </c>
      <c r="D50" s="22">
        <v>137</v>
      </c>
      <c r="E50" s="22">
        <v>258</v>
      </c>
      <c r="F50" s="23" t="s">
        <v>94</v>
      </c>
      <c r="G50" s="22">
        <v>315</v>
      </c>
      <c r="H50" s="22">
        <v>335</v>
      </c>
      <c r="I50" s="22">
        <v>327</v>
      </c>
      <c r="J50" s="24">
        <v>662</v>
      </c>
    </row>
    <row r="51" spans="1:10" ht="13.5" customHeight="1" x14ac:dyDescent="0.15">
      <c r="A51" s="21" t="s">
        <v>95</v>
      </c>
      <c r="B51" s="22">
        <v>58</v>
      </c>
      <c r="C51" s="22">
        <v>74</v>
      </c>
      <c r="D51" s="22">
        <v>75</v>
      </c>
      <c r="E51" s="22">
        <v>149</v>
      </c>
      <c r="F51" s="23" t="s">
        <v>96</v>
      </c>
      <c r="G51" s="22">
        <v>404</v>
      </c>
      <c r="H51" s="22">
        <v>417</v>
      </c>
      <c r="I51" s="22">
        <v>426</v>
      </c>
      <c r="J51" s="24">
        <v>843</v>
      </c>
    </row>
    <row r="52" spans="1:10" ht="13.5" customHeight="1" x14ac:dyDescent="0.15">
      <c r="A52" s="21" t="s">
        <v>97</v>
      </c>
      <c r="B52" s="22">
        <v>73</v>
      </c>
      <c r="C52" s="22">
        <v>27</v>
      </c>
      <c r="D52" s="22">
        <v>60</v>
      </c>
      <c r="E52" s="22">
        <v>87</v>
      </c>
      <c r="F52" s="23" t="s">
        <v>98</v>
      </c>
      <c r="G52" s="22">
        <v>243</v>
      </c>
      <c r="H52" s="22">
        <v>251</v>
      </c>
      <c r="I52" s="22">
        <v>263</v>
      </c>
      <c r="J52" s="24">
        <v>514</v>
      </c>
    </row>
    <row r="53" spans="1:10" ht="13.5" customHeight="1" x14ac:dyDescent="0.15">
      <c r="A53" s="21" t="s">
        <v>99</v>
      </c>
      <c r="B53" s="22">
        <v>72</v>
      </c>
      <c r="C53" s="22">
        <v>88</v>
      </c>
      <c r="D53" s="22">
        <v>84</v>
      </c>
      <c r="E53" s="22">
        <v>172</v>
      </c>
      <c r="F53" s="23" t="s">
        <v>100</v>
      </c>
      <c r="G53" s="22">
        <v>444</v>
      </c>
      <c r="H53" s="22">
        <v>493</v>
      </c>
      <c r="I53" s="22">
        <v>459</v>
      </c>
      <c r="J53" s="24">
        <v>952</v>
      </c>
    </row>
    <row r="54" spans="1:10" ht="13.5" customHeight="1" x14ac:dyDescent="0.15">
      <c r="A54" s="21" t="s">
        <v>101</v>
      </c>
      <c r="B54" s="22">
        <v>786</v>
      </c>
      <c r="C54" s="22">
        <v>825</v>
      </c>
      <c r="D54" s="22">
        <v>859</v>
      </c>
      <c r="E54" s="22">
        <v>1684</v>
      </c>
      <c r="F54" s="23" t="s">
        <v>102</v>
      </c>
      <c r="G54" s="22">
        <v>367</v>
      </c>
      <c r="H54" s="22">
        <v>409</v>
      </c>
      <c r="I54" s="22">
        <v>416</v>
      </c>
      <c r="J54" s="24">
        <v>825</v>
      </c>
    </row>
    <row r="55" spans="1:10" ht="13.5" customHeight="1" x14ac:dyDescent="0.15">
      <c r="A55" s="21" t="s">
        <v>103</v>
      </c>
      <c r="B55" s="22">
        <v>570</v>
      </c>
      <c r="C55" s="22">
        <v>692</v>
      </c>
      <c r="D55" s="22">
        <v>684</v>
      </c>
      <c r="E55" s="22">
        <v>1376</v>
      </c>
      <c r="F55" s="23" t="s">
        <v>104</v>
      </c>
      <c r="G55" s="22">
        <v>244</v>
      </c>
      <c r="H55" s="22">
        <v>276</v>
      </c>
      <c r="I55" s="22">
        <v>268</v>
      </c>
      <c r="J55" s="24">
        <v>544</v>
      </c>
    </row>
    <row r="56" spans="1:10" ht="13.5" customHeight="1" x14ac:dyDescent="0.15">
      <c r="A56" s="21" t="s">
        <v>105</v>
      </c>
      <c r="B56" s="22">
        <v>630</v>
      </c>
      <c r="C56" s="22">
        <v>780</v>
      </c>
      <c r="D56" s="22">
        <v>796</v>
      </c>
      <c r="E56" s="22">
        <v>1576</v>
      </c>
      <c r="F56" s="23" t="s">
        <v>106</v>
      </c>
      <c r="G56" s="22">
        <v>253</v>
      </c>
      <c r="H56" s="22">
        <v>293</v>
      </c>
      <c r="I56" s="22">
        <v>263</v>
      </c>
      <c r="J56" s="24">
        <v>556</v>
      </c>
    </row>
    <row r="57" spans="1:10" ht="13.5" customHeight="1" x14ac:dyDescent="0.15">
      <c r="A57" s="21" t="s">
        <v>107</v>
      </c>
      <c r="B57" s="22">
        <v>849</v>
      </c>
      <c r="C57" s="22">
        <v>1024</v>
      </c>
      <c r="D57" s="22">
        <v>1048</v>
      </c>
      <c r="E57" s="22">
        <v>2072</v>
      </c>
      <c r="F57" s="31" t="s">
        <v>108</v>
      </c>
      <c r="G57" s="22">
        <v>353</v>
      </c>
      <c r="H57" s="22">
        <v>361</v>
      </c>
      <c r="I57" s="22">
        <v>328</v>
      </c>
      <c r="J57" s="24">
        <v>689</v>
      </c>
    </row>
    <row r="58" spans="1:10" ht="13.5" customHeight="1" x14ac:dyDescent="0.15">
      <c r="A58" s="21" t="s">
        <v>109</v>
      </c>
      <c r="B58" s="22">
        <v>873</v>
      </c>
      <c r="C58" s="22">
        <v>916</v>
      </c>
      <c r="D58" s="22">
        <v>978</v>
      </c>
      <c r="E58" s="22">
        <v>1894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316</v>
      </c>
      <c r="C59" s="22">
        <v>363</v>
      </c>
      <c r="D59" s="22">
        <v>351</v>
      </c>
      <c r="E59" s="22">
        <v>714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373</v>
      </c>
      <c r="C60" s="22">
        <v>446</v>
      </c>
      <c r="D60" s="22">
        <v>410</v>
      </c>
      <c r="E60" s="22">
        <v>856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21773</v>
      </c>
      <c r="C65" s="43">
        <f>SUM(C66:C85)</f>
        <v>21576</v>
      </c>
      <c r="D65" s="43">
        <f>SUM(D66:D85)</f>
        <v>21717</v>
      </c>
      <c r="E65" s="43">
        <f>SUM(E66:E85)</f>
        <v>43293</v>
      </c>
      <c r="F65" s="44" t="s">
        <v>113</v>
      </c>
      <c r="G65" s="22">
        <v>1026</v>
      </c>
      <c r="H65" s="22">
        <v>1379</v>
      </c>
      <c r="I65" s="22">
        <v>1366</v>
      </c>
      <c r="J65" s="45">
        <v>2745</v>
      </c>
    </row>
    <row r="66" spans="1:10" ht="13.5" customHeight="1" x14ac:dyDescent="0.15">
      <c r="A66" s="21" t="s">
        <v>114</v>
      </c>
      <c r="B66" s="22">
        <v>453</v>
      </c>
      <c r="C66" s="22">
        <v>496</v>
      </c>
      <c r="D66" s="22">
        <v>486</v>
      </c>
      <c r="E66" s="22">
        <v>982</v>
      </c>
      <c r="F66" s="44" t="s">
        <v>115</v>
      </c>
      <c r="G66" s="22">
        <v>1013</v>
      </c>
      <c r="H66" s="22">
        <v>1086</v>
      </c>
      <c r="I66" s="22">
        <v>1026</v>
      </c>
      <c r="J66" s="24">
        <v>2112</v>
      </c>
    </row>
    <row r="67" spans="1:10" ht="13.5" customHeight="1" x14ac:dyDescent="0.15">
      <c r="A67" s="21" t="s">
        <v>116</v>
      </c>
      <c r="B67" s="22">
        <v>1191</v>
      </c>
      <c r="C67" s="22">
        <v>1069</v>
      </c>
      <c r="D67" s="22">
        <v>1124</v>
      </c>
      <c r="E67" s="22">
        <v>2193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1789</v>
      </c>
      <c r="C68" s="22">
        <v>1711</v>
      </c>
      <c r="D68" s="22">
        <v>1710</v>
      </c>
      <c r="E68" s="22">
        <v>3421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2160</v>
      </c>
      <c r="C69" s="22">
        <v>1992</v>
      </c>
      <c r="D69" s="22">
        <v>2156</v>
      </c>
      <c r="E69" s="22">
        <v>4148</v>
      </c>
      <c r="F69" s="46" t="s">
        <v>121</v>
      </c>
      <c r="G69" s="22">
        <v>1190</v>
      </c>
      <c r="H69" s="22">
        <v>1390</v>
      </c>
      <c r="I69" s="22">
        <v>1411</v>
      </c>
      <c r="J69" s="24">
        <v>2801</v>
      </c>
    </row>
    <row r="70" spans="1:10" ht="13.5" customHeight="1" x14ac:dyDescent="0.15">
      <c r="A70" s="21" t="s">
        <v>122</v>
      </c>
      <c r="B70" s="22">
        <v>2191</v>
      </c>
      <c r="C70" s="22">
        <v>2199</v>
      </c>
      <c r="D70" s="22">
        <v>2130</v>
      </c>
      <c r="E70" s="22">
        <v>4329</v>
      </c>
      <c r="F70" s="46" t="s">
        <v>123</v>
      </c>
      <c r="G70" s="22">
        <v>1500</v>
      </c>
      <c r="H70" s="22">
        <v>1581</v>
      </c>
      <c r="I70" s="22">
        <v>1579</v>
      </c>
      <c r="J70" s="24">
        <v>3160</v>
      </c>
    </row>
    <row r="71" spans="1:10" ht="13.5" customHeight="1" x14ac:dyDescent="0.15">
      <c r="A71" s="21" t="s">
        <v>124</v>
      </c>
      <c r="B71" s="22">
        <v>1632</v>
      </c>
      <c r="C71" s="22">
        <v>1703</v>
      </c>
      <c r="D71" s="22">
        <v>1815</v>
      </c>
      <c r="E71" s="22">
        <v>3518</v>
      </c>
      <c r="F71" s="46" t="s">
        <v>125</v>
      </c>
      <c r="G71" s="22">
        <v>2248</v>
      </c>
      <c r="H71" s="22">
        <v>2823</v>
      </c>
      <c r="I71" s="22">
        <v>3010</v>
      </c>
      <c r="J71" s="24">
        <v>5833</v>
      </c>
    </row>
    <row r="72" spans="1:10" ht="13.5" customHeight="1" x14ac:dyDescent="0.15">
      <c r="A72" s="21" t="s">
        <v>126</v>
      </c>
      <c r="B72" s="22">
        <v>2045</v>
      </c>
      <c r="C72" s="22">
        <v>1783</v>
      </c>
      <c r="D72" s="22">
        <v>1993</v>
      </c>
      <c r="E72" s="22">
        <v>3776</v>
      </c>
      <c r="F72" s="46" t="s">
        <v>127</v>
      </c>
      <c r="G72" s="22">
        <v>914</v>
      </c>
      <c r="H72" s="22">
        <v>1087</v>
      </c>
      <c r="I72" s="22">
        <v>1088</v>
      </c>
      <c r="J72" s="24">
        <v>2175</v>
      </c>
    </row>
    <row r="73" spans="1:10" ht="13.5" customHeight="1" x14ac:dyDescent="0.15">
      <c r="A73" s="21" t="s">
        <v>128</v>
      </c>
      <c r="B73" s="22">
        <v>969</v>
      </c>
      <c r="C73" s="22">
        <v>951</v>
      </c>
      <c r="D73" s="22">
        <v>954</v>
      </c>
      <c r="E73" s="22">
        <v>1905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605</v>
      </c>
      <c r="C74" s="22">
        <v>614</v>
      </c>
      <c r="D74" s="22">
        <v>646</v>
      </c>
      <c r="E74" s="22">
        <v>1260</v>
      </c>
      <c r="F74" s="50" t="s">
        <v>130</v>
      </c>
      <c r="G74" s="51">
        <f>SUM(G75:G84)</f>
        <v>10255</v>
      </c>
      <c r="H74" s="51">
        <f>SUM(H75:H84)</f>
        <v>10568</v>
      </c>
      <c r="I74" s="52">
        <f>SUM(I75:I84)</f>
        <v>10931</v>
      </c>
      <c r="J74" s="53">
        <f>SUM(J75:J84)</f>
        <v>21499</v>
      </c>
    </row>
    <row r="75" spans="1:10" ht="13.5" customHeight="1" x14ac:dyDescent="0.15">
      <c r="A75" s="21" t="s">
        <v>131</v>
      </c>
      <c r="B75" s="22">
        <v>850</v>
      </c>
      <c r="C75" s="22">
        <v>788</v>
      </c>
      <c r="D75" s="22">
        <v>751</v>
      </c>
      <c r="E75" s="22">
        <v>1539</v>
      </c>
      <c r="F75" s="46" t="s">
        <v>132</v>
      </c>
      <c r="G75" s="22">
        <v>2369</v>
      </c>
      <c r="H75" s="22">
        <v>2515</v>
      </c>
      <c r="I75" s="22">
        <v>2634</v>
      </c>
      <c r="J75" s="24">
        <v>5149</v>
      </c>
    </row>
    <row r="76" spans="1:10" ht="13.5" customHeight="1" x14ac:dyDescent="0.15">
      <c r="A76" s="21" t="s">
        <v>133</v>
      </c>
      <c r="B76" s="22">
        <v>1006</v>
      </c>
      <c r="C76" s="22">
        <v>894</v>
      </c>
      <c r="D76" s="22">
        <v>745</v>
      </c>
      <c r="E76" s="22">
        <v>1639</v>
      </c>
      <c r="F76" s="46" t="s">
        <v>134</v>
      </c>
      <c r="G76" s="22">
        <v>362</v>
      </c>
      <c r="H76" s="22">
        <v>358</v>
      </c>
      <c r="I76" s="22">
        <v>387</v>
      </c>
      <c r="J76" s="24">
        <v>745</v>
      </c>
    </row>
    <row r="77" spans="1:10" ht="13.5" customHeight="1" x14ac:dyDescent="0.15">
      <c r="A77" s="21" t="s">
        <v>135</v>
      </c>
      <c r="B77" s="22">
        <v>642</v>
      </c>
      <c r="C77" s="22">
        <v>654</v>
      </c>
      <c r="D77" s="22">
        <v>645</v>
      </c>
      <c r="E77" s="22">
        <v>1299</v>
      </c>
      <c r="F77" s="23" t="s">
        <v>136</v>
      </c>
      <c r="G77" s="22">
        <v>337</v>
      </c>
      <c r="H77" s="22">
        <v>294</v>
      </c>
      <c r="I77" s="22">
        <v>315</v>
      </c>
      <c r="J77" s="24">
        <v>609</v>
      </c>
    </row>
    <row r="78" spans="1:10" ht="13.5" customHeight="1" x14ac:dyDescent="0.15">
      <c r="A78" s="21" t="s">
        <v>137</v>
      </c>
      <c r="B78" s="22">
        <v>852</v>
      </c>
      <c r="C78" s="22">
        <v>925</v>
      </c>
      <c r="D78" s="22">
        <v>929</v>
      </c>
      <c r="E78" s="22">
        <v>1854</v>
      </c>
      <c r="F78" s="23" t="s">
        <v>138</v>
      </c>
      <c r="G78" s="22">
        <v>1270</v>
      </c>
      <c r="H78" s="22">
        <v>1112</v>
      </c>
      <c r="I78" s="22">
        <v>1204</v>
      </c>
      <c r="J78" s="24">
        <v>2316</v>
      </c>
    </row>
    <row r="79" spans="1:10" ht="13.5" customHeight="1" x14ac:dyDescent="0.15">
      <c r="A79" s="21" t="s">
        <v>139</v>
      </c>
      <c r="B79" s="22">
        <v>1396</v>
      </c>
      <c r="C79" s="22">
        <v>1543</v>
      </c>
      <c r="D79" s="22">
        <v>1511</v>
      </c>
      <c r="E79" s="22">
        <v>3054</v>
      </c>
      <c r="F79" s="23" t="s">
        <v>140</v>
      </c>
      <c r="G79" s="22">
        <v>1195</v>
      </c>
      <c r="H79" s="22">
        <v>1202</v>
      </c>
      <c r="I79" s="22">
        <v>1294</v>
      </c>
      <c r="J79" s="24">
        <v>2496</v>
      </c>
    </row>
    <row r="80" spans="1:10" ht="13.5" customHeight="1" x14ac:dyDescent="0.15">
      <c r="A80" s="21" t="s">
        <v>141</v>
      </c>
      <c r="B80" s="22">
        <v>892</v>
      </c>
      <c r="C80" s="22">
        <v>956</v>
      </c>
      <c r="D80" s="22">
        <v>966</v>
      </c>
      <c r="E80" s="22">
        <v>1922</v>
      </c>
      <c r="F80" s="23" t="s">
        <v>142</v>
      </c>
      <c r="G80" s="22">
        <v>1218</v>
      </c>
      <c r="H80" s="22">
        <v>1245</v>
      </c>
      <c r="I80" s="22">
        <v>1216</v>
      </c>
      <c r="J80" s="24">
        <v>2461</v>
      </c>
    </row>
    <row r="81" spans="1:10" ht="13.5" customHeight="1" x14ac:dyDescent="0.15">
      <c r="A81" s="21" t="s">
        <v>143</v>
      </c>
      <c r="B81" s="22">
        <v>670</v>
      </c>
      <c r="C81" s="22">
        <v>709</v>
      </c>
      <c r="D81" s="22">
        <v>696</v>
      </c>
      <c r="E81" s="22">
        <v>1405</v>
      </c>
      <c r="F81" s="23" t="s">
        <v>144</v>
      </c>
      <c r="G81" s="22">
        <v>1007</v>
      </c>
      <c r="H81" s="22">
        <v>1079</v>
      </c>
      <c r="I81" s="22">
        <v>1087</v>
      </c>
      <c r="J81" s="24">
        <v>2166</v>
      </c>
    </row>
    <row r="82" spans="1:10" ht="13.5" customHeight="1" x14ac:dyDescent="0.15">
      <c r="A82" s="21" t="s">
        <v>145</v>
      </c>
      <c r="B82" s="22">
        <v>841</v>
      </c>
      <c r="C82" s="22">
        <v>856</v>
      </c>
      <c r="D82" s="22">
        <v>878</v>
      </c>
      <c r="E82" s="22">
        <v>1734</v>
      </c>
      <c r="F82" s="23" t="s">
        <v>146</v>
      </c>
      <c r="G82" s="22">
        <v>1070</v>
      </c>
      <c r="H82" s="22">
        <v>1213</v>
      </c>
      <c r="I82" s="22">
        <v>1237</v>
      </c>
      <c r="J82" s="24">
        <v>2450</v>
      </c>
    </row>
    <row r="83" spans="1:10" ht="13.5" customHeight="1" x14ac:dyDescent="0.15">
      <c r="A83" s="21" t="s">
        <v>147</v>
      </c>
      <c r="B83" s="22">
        <v>574</v>
      </c>
      <c r="C83" s="22">
        <v>647</v>
      </c>
      <c r="D83" s="22">
        <v>583</v>
      </c>
      <c r="E83" s="22">
        <v>1230</v>
      </c>
      <c r="F83" s="23" t="s">
        <v>148</v>
      </c>
      <c r="G83" s="22">
        <v>945</v>
      </c>
      <c r="H83" s="22">
        <v>1051</v>
      </c>
      <c r="I83" s="22">
        <v>1074</v>
      </c>
      <c r="J83" s="24">
        <v>2125</v>
      </c>
    </row>
    <row r="84" spans="1:10" ht="13.5" customHeight="1" x14ac:dyDescent="0.15">
      <c r="A84" s="21" t="s">
        <v>149</v>
      </c>
      <c r="B84" s="22">
        <v>442</v>
      </c>
      <c r="C84" s="22">
        <v>530</v>
      </c>
      <c r="D84" s="22">
        <v>529</v>
      </c>
      <c r="E84" s="22">
        <v>1059</v>
      </c>
      <c r="F84" s="23" t="s">
        <v>150</v>
      </c>
      <c r="G84" s="22">
        <v>482</v>
      </c>
      <c r="H84" s="22">
        <v>499</v>
      </c>
      <c r="I84" s="22">
        <v>483</v>
      </c>
      <c r="J84" s="24">
        <v>982</v>
      </c>
    </row>
    <row r="85" spans="1:10" ht="13.5" customHeight="1" x14ac:dyDescent="0.15">
      <c r="A85" s="21" t="s">
        <v>151</v>
      </c>
      <c r="B85" s="22">
        <v>573</v>
      </c>
      <c r="C85" s="22">
        <v>556</v>
      </c>
      <c r="D85" s="22">
        <v>470</v>
      </c>
      <c r="E85" s="22">
        <v>1026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5159</v>
      </c>
      <c r="H86" s="54">
        <f>SUM(H87:H91)</f>
        <v>4484</v>
      </c>
      <c r="I86" s="54">
        <f>SUM(I87:I91)</f>
        <v>4308</v>
      </c>
      <c r="J86" s="55">
        <f>SUM(J87:J91)</f>
        <v>8792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1080</v>
      </c>
      <c r="H87" s="22">
        <v>979</v>
      </c>
      <c r="I87" s="22">
        <v>886</v>
      </c>
      <c r="J87" s="24">
        <v>1865</v>
      </c>
    </row>
    <row r="88" spans="1:10" ht="13.5" customHeight="1" x14ac:dyDescent="0.15">
      <c r="A88" s="17" t="s">
        <v>154</v>
      </c>
      <c r="B88" s="54">
        <f>SUM(B89:B96)</f>
        <v>4674</v>
      </c>
      <c r="C88" s="54">
        <f>SUM(C89:C96)</f>
        <v>5430</v>
      </c>
      <c r="D88" s="54">
        <f>SUM(D89:D96)</f>
        <v>5444</v>
      </c>
      <c r="E88" s="54">
        <f>SUM(E89:E96)</f>
        <v>10874</v>
      </c>
      <c r="F88" s="23" t="s">
        <v>155</v>
      </c>
      <c r="G88" s="22">
        <v>1771</v>
      </c>
      <c r="H88" s="22">
        <v>1497</v>
      </c>
      <c r="I88" s="22">
        <v>1429</v>
      </c>
      <c r="J88" s="24">
        <v>2926</v>
      </c>
    </row>
    <row r="89" spans="1:10" ht="13.5" customHeight="1" x14ac:dyDescent="0.15">
      <c r="A89" s="21" t="s">
        <v>156</v>
      </c>
      <c r="B89" s="22">
        <v>368</v>
      </c>
      <c r="C89" s="22">
        <v>356</v>
      </c>
      <c r="D89" s="22">
        <v>387</v>
      </c>
      <c r="E89" s="22">
        <v>743</v>
      </c>
      <c r="F89" s="23" t="s">
        <v>157</v>
      </c>
      <c r="G89" s="22">
        <v>983</v>
      </c>
      <c r="H89" s="22">
        <v>942</v>
      </c>
      <c r="I89" s="22">
        <v>860</v>
      </c>
      <c r="J89" s="24">
        <v>1802</v>
      </c>
    </row>
    <row r="90" spans="1:10" ht="13.5" customHeight="1" x14ac:dyDescent="0.15">
      <c r="A90" s="21" t="s">
        <v>158</v>
      </c>
      <c r="B90" s="22">
        <v>719</v>
      </c>
      <c r="C90" s="22">
        <v>781</v>
      </c>
      <c r="D90" s="22">
        <v>760</v>
      </c>
      <c r="E90" s="22">
        <v>1541</v>
      </c>
      <c r="F90" s="23" t="s">
        <v>159</v>
      </c>
      <c r="G90" s="22">
        <v>1074</v>
      </c>
      <c r="H90" s="22">
        <v>828</v>
      </c>
      <c r="I90" s="22">
        <v>906</v>
      </c>
      <c r="J90" s="24">
        <v>1734</v>
      </c>
    </row>
    <row r="91" spans="1:10" ht="13.5" customHeight="1" x14ac:dyDescent="0.15">
      <c r="A91" s="21" t="s">
        <v>160</v>
      </c>
      <c r="B91" s="22">
        <v>708</v>
      </c>
      <c r="C91" s="22">
        <v>786</v>
      </c>
      <c r="D91" s="22">
        <v>752</v>
      </c>
      <c r="E91" s="22">
        <v>1538</v>
      </c>
      <c r="F91" s="23" t="s">
        <v>161</v>
      </c>
      <c r="G91" s="22">
        <v>251</v>
      </c>
      <c r="H91" s="22">
        <v>238</v>
      </c>
      <c r="I91" s="22">
        <v>227</v>
      </c>
      <c r="J91" s="24">
        <v>465</v>
      </c>
    </row>
    <row r="92" spans="1:10" ht="13.5" customHeight="1" x14ac:dyDescent="0.15">
      <c r="A92" s="21" t="s">
        <v>162</v>
      </c>
      <c r="B92" s="22">
        <v>451</v>
      </c>
      <c r="C92" s="22">
        <v>488</v>
      </c>
      <c r="D92" s="22">
        <v>539</v>
      </c>
      <c r="E92" s="22">
        <v>1027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219</v>
      </c>
      <c r="C93" s="22">
        <v>255</v>
      </c>
      <c r="D93" s="22">
        <v>250</v>
      </c>
      <c r="E93" s="22">
        <v>505</v>
      </c>
      <c r="F93" s="19" t="s">
        <v>164</v>
      </c>
      <c r="G93" s="54">
        <f>SUM(G94:G108)</f>
        <v>8495</v>
      </c>
      <c r="H93" s="54">
        <f>SUM(H94:H108)</f>
        <v>8058</v>
      </c>
      <c r="I93" s="54">
        <f>SUM(I94:I108)</f>
        <v>8296</v>
      </c>
      <c r="J93" s="55">
        <f>SUM(J94:J108)</f>
        <v>16354</v>
      </c>
    </row>
    <row r="94" spans="1:10" ht="13.5" customHeight="1" x14ac:dyDescent="0.15">
      <c r="A94" s="21" t="s">
        <v>165</v>
      </c>
      <c r="B94" s="22">
        <v>684</v>
      </c>
      <c r="C94" s="22">
        <v>744</v>
      </c>
      <c r="D94" s="22">
        <v>743</v>
      </c>
      <c r="E94" s="22">
        <v>1487</v>
      </c>
      <c r="F94" s="23" t="s">
        <v>166</v>
      </c>
      <c r="G94" s="22">
        <v>791</v>
      </c>
      <c r="H94" s="22">
        <v>865</v>
      </c>
      <c r="I94" s="22">
        <v>867</v>
      </c>
      <c r="J94" s="24">
        <v>1732</v>
      </c>
    </row>
    <row r="95" spans="1:10" ht="13.5" customHeight="1" x14ac:dyDescent="0.15">
      <c r="A95" s="21" t="s">
        <v>167</v>
      </c>
      <c r="B95" s="22">
        <v>329</v>
      </c>
      <c r="C95" s="22">
        <v>407</v>
      </c>
      <c r="D95" s="22">
        <v>430</v>
      </c>
      <c r="E95" s="22">
        <v>837</v>
      </c>
      <c r="F95" s="23" t="s">
        <v>168</v>
      </c>
      <c r="G95" s="22">
        <v>693</v>
      </c>
      <c r="H95" s="22">
        <v>560</v>
      </c>
      <c r="I95" s="22">
        <v>635</v>
      </c>
      <c r="J95" s="24">
        <v>1195</v>
      </c>
    </row>
    <row r="96" spans="1:10" ht="13.5" customHeight="1" x14ac:dyDescent="0.15">
      <c r="A96" s="57" t="s">
        <v>169</v>
      </c>
      <c r="B96" s="22">
        <v>1196</v>
      </c>
      <c r="C96" s="22">
        <v>1613</v>
      </c>
      <c r="D96" s="22">
        <v>1583</v>
      </c>
      <c r="E96" s="22">
        <v>3196</v>
      </c>
      <c r="F96" s="23" t="s">
        <v>170</v>
      </c>
      <c r="G96" s="22">
        <v>333</v>
      </c>
      <c r="H96" s="22">
        <v>276</v>
      </c>
      <c r="I96" s="22">
        <v>328</v>
      </c>
      <c r="J96" s="24">
        <v>604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149</v>
      </c>
      <c r="H97" s="22">
        <v>158</v>
      </c>
      <c r="I97" s="22">
        <v>161</v>
      </c>
      <c r="J97" s="24">
        <v>319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7</v>
      </c>
      <c r="H98" s="22">
        <v>8</v>
      </c>
      <c r="I98" s="22">
        <v>13</v>
      </c>
      <c r="J98" s="24">
        <v>21</v>
      </c>
    </row>
    <row r="99" spans="1:10" ht="13.5" customHeight="1" x14ac:dyDescent="0.15">
      <c r="A99" s="17" t="s">
        <v>173</v>
      </c>
      <c r="B99" s="54">
        <f>SUM(B100:B122,G65:G72)</f>
        <v>15778</v>
      </c>
      <c r="C99" s="54">
        <f>SUM(C100:C122,H65:H72)</f>
        <v>17972</v>
      </c>
      <c r="D99" s="54">
        <f>SUM(D100:D122,I65:I72)</f>
        <v>18300</v>
      </c>
      <c r="E99" s="54">
        <f>SUM(E100:E122,J65:J72)</f>
        <v>36272</v>
      </c>
      <c r="F99" s="23" t="s">
        <v>174</v>
      </c>
      <c r="G99" s="22">
        <v>310</v>
      </c>
      <c r="H99" s="22">
        <v>273</v>
      </c>
      <c r="I99" s="22">
        <v>268</v>
      </c>
      <c r="J99" s="24">
        <v>541</v>
      </c>
    </row>
    <row r="100" spans="1:10" ht="13.5" customHeight="1" x14ac:dyDescent="0.15">
      <c r="A100" s="21" t="s">
        <v>175</v>
      </c>
      <c r="B100" s="22">
        <v>1271</v>
      </c>
      <c r="C100" s="22">
        <v>1503</v>
      </c>
      <c r="D100" s="22">
        <v>1632</v>
      </c>
      <c r="E100" s="22">
        <v>3135</v>
      </c>
      <c r="F100" s="23" t="s">
        <v>176</v>
      </c>
      <c r="G100" s="22">
        <v>177</v>
      </c>
      <c r="H100" s="22">
        <v>187</v>
      </c>
      <c r="I100" s="22">
        <v>186</v>
      </c>
      <c r="J100" s="24">
        <v>373</v>
      </c>
    </row>
    <row r="101" spans="1:10" ht="13.5" customHeight="1" x14ac:dyDescent="0.15">
      <c r="A101" s="21" t="s">
        <v>177</v>
      </c>
      <c r="B101" s="22">
        <v>858</v>
      </c>
      <c r="C101" s="22">
        <v>924</v>
      </c>
      <c r="D101" s="22">
        <v>902</v>
      </c>
      <c r="E101" s="22">
        <v>1826</v>
      </c>
      <c r="F101" s="23" t="s">
        <v>178</v>
      </c>
      <c r="G101" s="22">
        <v>211</v>
      </c>
      <c r="H101" s="22">
        <v>207</v>
      </c>
      <c r="I101" s="22">
        <v>207</v>
      </c>
      <c r="J101" s="24">
        <v>414</v>
      </c>
    </row>
    <row r="102" spans="1:10" ht="13.5" customHeight="1" x14ac:dyDescent="0.15">
      <c r="A102" s="21" t="s">
        <v>179</v>
      </c>
      <c r="B102" s="22">
        <v>365</v>
      </c>
      <c r="C102" s="22">
        <v>384</v>
      </c>
      <c r="D102" s="22">
        <v>442</v>
      </c>
      <c r="E102" s="22">
        <v>826</v>
      </c>
      <c r="F102" s="23" t="s">
        <v>180</v>
      </c>
      <c r="G102" s="22">
        <v>293</v>
      </c>
      <c r="H102" s="22">
        <v>320</v>
      </c>
      <c r="I102" s="22">
        <v>304</v>
      </c>
      <c r="J102" s="24">
        <v>624</v>
      </c>
    </row>
    <row r="103" spans="1:10" ht="13.5" customHeight="1" x14ac:dyDescent="0.15">
      <c r="A103" s="21" t="s">
        <v>181</v>
      </c>
      <c r="B103" s="22">
        <v>165</v>
      </c>
      <c r="C103" s="22">
        <v>195</v>
      </c>
      <c r="D103" s="22">
        <v>208</v>
      </c>
      <c r="E103" s="22">
        <v>403</v>
      </c>
      <c r="F103" s="23" t="s">
        <v>182</v>
      </c>
      <c r="G103" s="22">
        <v>298</v>
      </c>
      <c r="H103" s="22">
        <v>292</v>
      </c>
      <c r="I103" s="22">
        <v>306</v>
      </c>
      <c r="J103" s="24">
        <v>598</v>
      </c>
    </row>
    <row r="104" spans="1:10" ht="13.5" customHeight="1" x14ac:dyDescent="0.15">
      <c r="A104" s="21" t="s">
        <v>183</v>
      </c>
      <c r="B104" s="22">
        <v>65</v>
      </c>
      <c r="C104" s="22">
        <v>76</v>
      </c>
      <c r="D104" s="22">
        <v>75</v>
      </c>
      <c r="E104" s="22">
        <v>151</v>
      </c>
      <c r="F104" s="23" t="s">
        <v>184</v>
      </c>
      <c r="G104" s="22">
        <v>680</v>
      </c>
      <c r="H104" s="22">
        <v>613</v>
      </c>
      <c r="I104" s="22">
        <v>663</v>
      </c>
      <c r="J104" s="24">
        <v>1276</v>
      </c>
    </row>
    <row r="105" spans="1:10" ht="13.5" customHeight="1" x14ac:dyDescent="0.15">
      <c r="A105" s="21" t="s">
        <v>185</v>
      </c>
      <c r="B105" s="22">
        <v>326</v>
      </c>
      <c r="C105" s="22">
        <v>347</v>
      </c>
      <c r="D105" s="22">
        <v>352</v>
      </c>
      <c r="E105" s="22">
        <v>699</v>
      </c>
      <c r="F105" s="23" t="s">
        <v>186</v>
      </c>
      <c r="G105" s="22">
        <v>1645</v>
      </c>
      <c r="H105" s="22">
        <v>1543</v>
      </c>
      <c r="I105" s="22">
        <v>1570</v>
      </c>
      <c r="J105" s="24">
        <v>3113</v>
      </c>
    </row>
    <row r="106" spans="1:10" ht="13.5" customHeight="1" x14ac:dyDescent="0.15">
      <c r="A106" s="21" t="s">
        <v>187</v>
      </c>
      <c r="B106" s="22">
        <v>653</v>
      </c>
      <c r="C106" s="22">
        <v>664</v>
      </c>
      <c r="D106" s="22">
        <v>655</v>
      </c>
      <c r="E106" s="22">
        <v>1319</v>
      </c>
      <c r="F106" s="23" t="s">
        <v>188</v>
      </c>
      <c r="G106" s="22">
        <v>1540</v>
      </c>
      <c r="H106" s="22">
        <v>1452</v>
      </c>
      <c r="I106" s="22">
        <v>1418</v>
      </c>
      <c r="J106" s="24">
        <v>2870</v>
      </c>
    </row>
    <row r="107" spans="1:10" ht="13.5" customHeight="1" x14ac:dyDescent="0.15">
      <c r="A107" s="21" t="s">
        <v>189</v>
      </c>
      <c r="B107" s="22">
        <v>506</v>
      </c>
      <c r="C107" s="22">
        <v>558</v>
      </c>
      <c r="D107" s="22">
        <v>599</v>
      </c>
      <c r="E107" s="22">
        <v>1157</v>
      </c>
      <c r="F107" s="23" t="s">
        <v>190</v>
      </c>
      <c r="G107" s="22">
        <v>585</v>
      </c>
      <c r="H107" s="22">
        <v>663</v>
      </c>
      <c r="I107" s="22">
        <v>684</v>
      </c>
      <c r="J107" s="24">
        <v>1347</v>
      </c>
    </row>
    <row r="108" spans="1:10" ht="13.5" customHeight="1" x14ac:dyDescent="0.15">
      <c r="A108" s="21" t="s">
        <v>191</v>
      </c>
      <c r="B108" s="22">
        <v>415</v>
      </c>
      <c r="C108" s="22">
        <v>441</v>
      </c>
      <c r="D108" s="22">
        <v>419</v>
      </c>
      <c r="E108" s="22">
        <v>860</v>
      </c>
      <c r="F108" s="23" t="s">
        <v>192</v>
      </c>
      <c r="G108" s="22">
        <v>783</v>
      </c>
      <c r="H108" s="22">
        <v>641</v>
      </c>
      <c r="I108" s="22">
        <v>686</v>
      </c>
      <c r="J108" s="24">
        <v>1327</v>
      </c>
    </row>
    <row r="109" spans="1:10" ht="13.5" customHeight="1" x14ac:dyDescent="0.15">
      <c r="A109" s="21" t="s">
        <v>193</v>
      </c>
      <c r="B109" s="22">
        <v>262</v>
      </c>
      <c r="C109" s="22">
        <v>309</v>
      </c>
      <c r="D109" s="22">
        <v>287</v>
      </c>
      <c r="E109" s="22">
        <v>596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6</v>
      </c>
      <c r="C110" s="22">
        <v>15</v>
      </c>
      <c r="D110" s="22">
        <v>10</v>
      </c>
      <c r="E110" s="22">
        <v>25</v>
      </c>
      <c r="F110" s="19" t="s">
        <v>195</v>
      </c>
      <c r="G110" s="54">
        <f>SUM(G111:G122)</f>
        <v>13957</v>
      </c>
      <c r="H110" s="54">
        <f>SUM(H111:H122)</f>
        <v>13246</v>
      </c>
      <c r="I110" s="54">
        <f>SUM(I111:I122)</f>
        <v>13686</v>
      </c>
      <c r="J110" s="55">
        <f>SUM(J111:J122)</f>
        <v>26932</v>
      </c>
    </row>
    <row r="111" spans="1:10" ht="13.5" customHeight="1" x14ac:dyDescent="0.15">
      <c r="A111" s="21" t="s">
        <v>196</v>
      </c>
      <c r="B111" s="22">
        <v>389</v>
      </c>
      <c r="C111" s="22">
        <v>405</v>
      </c>
      <c r="D111" s="22">
        <v>438</v>
      </c>
      <c r="E111" s="22">
        <v>843</v>
      </c>
      <c r="F111" s="23" t="s">
        <v>197</v>
      </c>
      <c r="G111" s="22">
        <v>586</v>
      </c>
      <c r="H111" s="22">
        <v>546</v>
      </c>
      <c r="I111" s="22">
        <v>573</v>
      </c>
      <c r="J111" s="24">
        <v>1119</v>
      </c>
    </row>
    <row r="112" spans="1:10" ht="13.5" customHeight="1" x14ac:dyDescent="0.15">
      <c r="A112" s="21" t="s">
        <v>198</v>
      </c>
      <c r="B112" s="22">
        <v>359</v>
      </c>
      <c r="C112" s="22">
        <v>439</v>
      </c>
      <c r="D112" s="22">
        <v>427</v>
      </c>
      <c r="E112" s="22">
        <v>866</v>
      </c>
      <c r="F112" s="58" t="s">
        <v>199</v>
      </c>
      <c r="G112" s="22">
        <v>817</v>
      </c>
      <c r="H112" s="22">
        <v>826</v>
      </c>
      <c r="I112" s="22">
        <v>903</v>
      </c>
      <c r="J112" s="24">
        <v>1729</v>
      </c>
    </row>
    <row r="113" spans="1:10" ht="13.5" customHeight="1" x14ac:dyDescent="0.15">
      <c r="A113" s="21" t="s">
        <v>200</v>
      </c>
      <c r="B113" s="22">
        <v>298</v>
      </c>
      <c r="C113" s="22">
        <v>367</v>
      </c>
      <c r="D113" s="22">
        <v>351</v>
      </c>
      <c r="E113" s="22">
        <v>718</v>
      </c>
      <c r="F113" s="58" t="s">
        <v>201</v>
      </c>
      <c r="G113" s="22">
        <v>1038</v>
      </c>
      <c r="H113" s="22">
        <v>953</v>
      </c>
      <c r="I113" s="22">
        <v>987</v>
      </c>
      <c r="J113" s="24">
        <v>1940</v>
      </c>
    </row>
    <row r="114" spans="1:10" ht="13.5" customHeight="1" x14ac:dyDescent="0.15">
      <c r="A114" s="21" t="s">
        <v>202</v>
      </c>
      <c r="B114" s="22">
        <v>348</v>
      </c>
      <c r="C114" s="22">
        <v>381</v>
      </c>
      <c r="D114" s="22">
        <v>399</v>
      </c>
      <c r="E114" s="22">
        <v>780</v>
      </c>
      <c r="F114" s="58" t="s">
        <v>203</v>
      </c>
      <c r="G114" s="22">
        <v>2248</v>
      </c>
      <c r="H114" s="22">
        <v>1857</v>
      </c>
      <c r="I114" s="22">
        <v>1787</v>
      </c>
      <c r="J114" s="24">
        <v>3644</v>
      </c>
    </row>
    <row r="115" spans="1:10" ht="13.5" customHeight="1" x14ac:dyDescent="0.15">
      <c r="A115" s="59" t="s">
        <v>204</v>
      </c>
      <c r="B115" s="22">
        <v>260</v>
      </c>
      <c r="C115" s="22">
        <v>234</v>
      </c>
      <c r="D115" s="22">
        <v>250</v>
      </c>
      <c r="E115" s="22">
        <v>484</v>
      </c>
      <c r="F115" s="58" t="s">
        <v>205</v>
      </c>
      <c r="G115" s="22">
        <v>1574</v>
      </c>
      <c r="H115" s="22">
        <v>1336</v>
      </c>
      <c r="I115" s="22">
        <v>1439</v>
      </c>
      <c r="J115" s="24">
        <v>2775</v>
      </c>
    </row>
    <row r="116" spans="1:10" ht="13.5" customHeight="1" x14ac:dyDescent="0.15">
      <c r="A116" s="21" t="s">
        <v>206</v>
      </c>
      <c r="B116" s="22">
        <v>236</v>
      </c>
      <c r="C116" s="22">
        <v>252</v>
      </c>
      <c r="D116" s="22">
        <v>287</v>
      </c>
      <c r="E116" s="22">
        <v>539</v>
      </c>
      <c r="F116" s="58" t="s">
        <v>207</v>
      </c>
      <c r="G116" s="22">
        <v>1402</v>
      </c>
      <c r="H116" s="22">
        <v>1339</v>
      </c>
      <c r="I116" s="22">
        <v>1347</v>
      </c>
      <c r="J116" s="24">
        <v>2686</v>
      </c>
    </row>
    <row r="117" spans="1:10" ht="13.5" customHeight="1" x14ac:dyDescent="0.15">
      <c r="A117" s="21" t="s">
        <v>208</v>
      </c>
      <c r="B117" s="22">
        <v>10</v>
      </c>
      <c r="C117" s="22">
        <v>10</v>
      </c>
      <c r="D117" s="22">
        <v>0</v>
      </c>
      <c r="E117" s="22">
        <v>10</v>
      </c>
      <c r="F117" s="58" t="s">
        <v>209</v>
      </c>
      <c r="G117" s="22">
        <v>593</v>
      </c>
      <c r="H117" s="22">
        <v>564</v>
      </c>
      <c r="I117" s="22">
        <v>582</v>
      </c>
      <c r="J117" s="24">
        <v>1146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385</v>
      </c>
      <c r="H118" s="22">
        <v>357</v>
      </c>
      <c r="I118" s="22">
        <v>362</v>
      </c>
      <c r="J118" s="24">
        <v>719</v>
      </c>
    </row>
    <row r="119" spans="1:10" ht="13.5" customHeight="1" x14ac:dyDescent="0.15">
      <c r="A119" s="21" t="s">
        <v>212</v>
      </c>
      <c r="B119" s="22">
        <v>2</v>
      </c>
      <c r="C119" s="22">
        <v>2</v>
      </c>
      <c r="D119" s="22">
        <v>0</v>
      </c>
      <c r="E119" s="22">
        <v>2</v>
      </c>
      <c r="F119" s="58" t="s">
        <v>213</v>
      </c>
      <c r="G119" s="22">
        <v>1846</v>
      </c>
      <c r="H119" s="22">
        <v>1942</v>
      </c>
      <c r="I119" s="22">
        <v>2011</v>
      </c>
      <c r="J119" s="24">
        <v>3953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1359</v>
      </c>
      <c r="H120" s="22">
        <v>1284</v>
      </c>
      <c r="I120" s="22">
        <v>1444</v>
      </c>
      <c r="J120" s="24">
        <v>2728</v>
      </c>
    </row>
    <row r="121" spans="1:10" ht="13.5" customHeight="1" x14ac:dyDescent="0.15">
      <c r="A121" s="21" t="s">
        <v>216</v>
      </c>
      <c r="B121" s="22">
        <v>563</v>
      </c>
      <c r="C121" s="22">
        <v>579</v>
      </c>
      <c r="D121" s="22">
        <v>576</v>
      </c>
      <c r="E121" s="22">
        <v>1155</v>
      </c>
      <c r="F121" s="60" t="s">
        <v>217</v>
      </c>
      <c r="G121" s="22">
        <v>846</v>
      </c>
      <c r="H121" s="22">
        <v>911</v>
      </c>
      <c r="I121" s="22">
        <v>858</v>
      </c>
      <c r="J121" s="24">
        <v>1769</v>
      </c>
    </row>
    <row r="122" spans="1:10" ht="13.5" customHeight="1" thickBot="1" x14ac:dyDescent="0.2">
      <c r="A122" s="61" t="s">
        <v>218</v>
      </c>
      <c r="B122" s="62">
        <v>526</v>
      </c>
      <c r="C122" s="62">
        <v>537</v>
      </c>
      <c r="D122" s="62">
        <v>511</v>
      </c>
      <c r="E122" s="62">
        <v>1048</v>
      </c>
      <c r="F122" s="63" t="s">
        <v>219</v>
      </c>
      <c r="G122" s="62">
        <v>1263</v>
      </c>
      <c r="H122" s="62">
        <v>1331</v>
      </c>
      <c r="I122" s="62">
        <v>1393</v>
      </c>
      <c r="J122" s="64">
        <v>2724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2D836-3E12-45B6-AAD6-681D72661584}">
  <dimension ref="A1:J122"/>
  <sheetViews>
    <sheetView zoomScaleNormal="100" zoomScaleSheetLayoutView="100" workbookViewId="0">
      <selection activeCell="F30" sqref="F30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220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161777</v>
      </c>
      <c r="C4" s="10">
        <f>SUM(C6,C18,C31,H6,H22,H31,C65,C88,C99,H74,H86,H93,H110)</f>
        <v>169690</v>
      </c>
      <c r="D4" s="10">
        <f>SUM(D6,D18,D31,I6,I22,I31,D65,D88,D99,I74,I86,I93,I110)</f>
        <v>173235</v>
      </c>
      <c r="E4" s="10">
        <f>SUM(E6,E18,E31,J6,J22,J31,E65,E88,E99,J74,J86,J93,J110)</f>
        <v>342925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17021</v>
      </c>
      <c r="C6" s="18">
        <f>SUM(C7:C16)</f>
        <v>18186</v>
      </c>
      <c r="D6" s="18">
        <f>SUM(D7:D16)</f>
        <v>19148</v>
      </c>
      <c r="E6" s="18">
        <f>SUM(E7:E16)</f>
        <v>37334</v>
      </c>
      <c r="F6" s="19" t="s">
        <v>10</v>
      </c>
      <c r="G6" s="18">
        <f>SUM(G7:G20)</f>
        <v>24122</v>
      </c>
      <c r="H6" s="18">
        <f>SUM(H7:H20)</f>
        <v>24913</v>
      </c>
      <c r="I6" s="18">
        <f>SUM(I7:I20)</f>
        <v>26107</v>
      </c>
      <c r="J6" s="20">
        <f>SUM(J7:J20)</f>
        <v>51020</v>
      </c>
    </row>
    <row r="7" spans="1:10" ht="13.5" customHeight="1" x14ac:dyDescent="0.15">
      <c r="A7" s="21" t="s">
        <v>11</v>
      </c>
      <c r="B7" s="22">
        <v>2766</v>
      </c>
      <c r="C7" s="22">
        <v>3114</v>
      </c>
      <c r="D7" s="22">
        <v>3173</v>
      </c>
      <c r="E7" s="22">
        <v>6287</v>
      </c>
      <c r="F7" s="23" t="s">
        <v>12</v>
      </c>
      <c r="G7" s="22">
        <v>2002</v>
      </c>
      <c r="H7" s="22">
        <v>2213</v>
      </c>
      <c r="I7" s="22">
        <v>2199</v>
      </c>
      <c r="J7" s="24">
        <v>4412</v>
      </c>
    </row>
    <row r="8" spans="1:10" ht="13.5" customHeight="1" x14ac:dyDescent="0.15">
      <c r="A8" s="21" t="s">
        <v>13</v>
      </c>
      <c r="B8" s="22">
        <v>3994</v>
      </c>
      <c r="C8" s="22">
        <v>4295</v>
      </c>
      <c r="D8" s="22">
        <v>4576</v>
      </c>
      <c r="E8" s="22">
        <v>8871</v>
      </c>
      <c r="F8" s="23" t="s">
        <v>14</v>
      </c>
      <c r="G8" s="22">
        <v>722</v>
      </c>
      <c r="H8" s="22">
        <v>847</v>
      </c>
      <c r="I8" s="22">
        <v>877</v>
      </c>
      <c r="J8" s="24">
        <v>1724</v>
      </c>
    </row>
    <row r="9" spans="1:10" ht="13.5" customHeight="1" x14ac:dyDescent="0.15">
      <c r="A9" s="21" t="s">
        <v>15</v>
      </c>
      <c r="B9" s="22">
        <v>1693</v>
      </c>
      <c r="C9" s="22">
        <v>1691</v>
      </c>
      <c r="D9" s="22">
        <v>1884</v>
      </c>
      <c r="E9" s="22">
        <v>3575</v>
      </c>
      <c r="F9" s="23" t="s">
        <v>16</v>
      </c>
      <c r="G9" s="22">
        <v>1427</v>
      </c>
      <c r="H9" s="22">
        <v>1735</v>
      </c>
      <c r="I9" s="22">
        <v>1729</v>
      </c>
      <c r="J9" s="24">
        <v>3464</v>
      </c>
    </row>
    <row r="10" spans="1:10" ht="13.5" customHeight="1" x14ac:dyDescent="0.15">
      <c r="A10" s="21" t="s">
        <v>17</v>
      </c>
      <c r="B10" s="22">
        <v>2614</v>
      </c>
      <c r="C10" s="22">
        <v>2886</v>
      </c>
      <c r="D10" s="22">
        <v>2989</v>
      </c>
      <c r="E10" s="22">
        <v>5875</v>
      </c>
      <c r="F10" s="23" t="s">
        <v>18</v>
      </c>
      <c r="G10" s="22">
        <v>630</v>
      </c>
      <c r="H10" s="22">
        <v>783</v>
      </c>
      <c r="I10" s="22">
        <v>732</v>
      </c>
      <c r="J10" s="24">
        <v>1515</v>
      </c>
    </row>
    <row r="11" spans="1:10" ht="13.5" customHeight="1" x14ac:dyDescent="0.15">
      <c r="A11" s="21" t="s">
        <v>19</v>
      </c>
      <c r="B11" s="22">
        <v>3200</v>
      </c>
      <c r="C11" s="22">
        <v>3496</v>
      </c>
      <c r="D11" s="22">
        <v>3567</v>
      </c>
      <c r="E11" s="22">
        <v>7063</v>
      </c>
      <c r="F11" s="23" t="s">
        <v>20</v>
      </c>
      <c r="G11" s="22">
        <v>319</v>
      </c>
      <c r="H11" s="22">
        <v>324</v>
      </c>
      <c r="I11" s="22">
        <v>330</v>
      </c>
      <c r="J11" s="24">
        <v>654</v>
      </c>
    </row>
    <row r="12" spans="1:10" ht="13.5" customHeight="1" x14ac:dyDescent="0.15">
      <c r="A12" s="21" t="s">
        <v>21</v>
      </c>
      <c r="B12" s="22">
        <v>667</v>
      </c>
      <c r="C12" s="22">
        <v>688</v>
      </c>
      <c r="D12" s="22">
        <v>808</v>
      </c>
      <c r="E12" s="22">
        <v>1496</v>
      </c>
      <c r="F12" s="23" t="s">
        <v>22</v>
      </c>
      <c r="G12" s="22">
        <v>6813</v>
      </c>
      <c r="H12" s="22">
        <v>6726</v>
      </c>
      <c r="I12" s="22">
        <v>7025</v>
      </c>
      <c r="J12" s="24">
        <v>13751</v>
      </c>
    </row>
    <row r="13" spans="1:10" ht="13.5" customHeight="1" x14ac:dyDescent="0.15">
      <c r="A13" s="21" t="s">
        <v>23</v>
      </c>
      <c r="B13" s="22">
        <v>693</v>
      </c>
      <c r="C13" s="22">
        <v>570</v>
      </c>
      <c r="D13" s="22">
        <v>608</v>
      </c>
      <c r="E13" s="22">
        <v>1178</v>
      </c>
      <c r="F13" s="23" t="s">
        <v>24</v>
      </c>
      <c r="G13" s="22">
        <v>2027</v>
      </c>
      <c r="H13" s="22">
        <v>2250</v>
      </c>
      <c r="I13" s="22">
        <v>2357</v>
      </c>
      <c r="J13" s="24">
        <v>4607</v>
      </c>
    </row>
    <row r="14" spans="1:10" ht="13.5" customHeight="1" x14ac:dyDescent="0.15">
      <c r="A14" s="21" t="s">
        <v>25</v>
      </c>
      <c r="B14" s="22">
        <v>682</v>
      </c>
      <c r="C14" s="22">
        <v>691</v>
      </c>
      <c r="D14" s="22">
        <v>730</v>
      </c>
      <c r="E14" s="22">
        <v>1421</v>
      </c>
      <c r="F14" s="23" t="s">
        <v>26</v>
      </c>
      <c r="G14" s="22">
        <v>2530</v>
      </c>
      <c r="H14" s="22">
        <v>2550</v>
      </c>
      <c r="I14" s="22">
        <v>2792</v>
      </c>
      <c r="J14" s="24">
        <v>5342</v>
      </c>
    </row>
    <row r="15" spans="1:10" ht="13.5" customHeight="1" x14ac:dyDescent="0.15">
      <c r="A15" s="21" t="s">
        <v>27</v>
      </c>
      <c r="B15" s="22">
        <v>442</v>
      </c>
      <c r="C15" s="22">
        <v>502</v>
      </c>
      <c r="D15" s="22">
        <v>544</v>
      </c>
      <c r="E15" s="22">
        <v>1046</v>
      </c>
      <c r="F15" s="23" t="s">
        <v>28</v>
      </c>
      <c r="G15" s="22">
        <v>1688</v>
      </c>
      <c r="H15" s="22">
        <v>1541</v>
      </c>
      <c r="I15" s="22">
        <v>1711</v>
      </c>
      <c r="J15" s="24">
        <v>3252</v>
      </c>
    </row>
    <row r="16" spans="1:10" ht="13.5" customHeight="1" x14ac:dyDescent="0.15">
      <c r="A16" s="21" t="s">
        <v>29</v>
      </c>
      <c r="B16" s="22">
        <v>270</v>
      </c>
      <c r="C16" s="22">
        <v>253</v>
      </c>
      <c r="D16" s="22">
        <v>269</v>
      </c>
      <c r="E16" s="22">
        <v>522</v>
      </c>
      <c r="F16" s="23" t="s">
        <v>30</v>
      </c>
      <c r="G16" s="22">
        <v>1117</v>
      </c>
      <c r="H16" s="22">
        <v>1008</v>
      </c>
      <c r="I16" s="22">
        <v>1089</v>
      </c>
      <c r="J16" s="24">
        <v>2097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1560</v>
      </c>
      <c r="H17" s="22">
        <v>1498</v>
      </c>
      <c r="I17" s="22">
        <v>1632</v>
      </c>
      <c r="J17" s="24">
        <v>3130</v>
      </c>
    </row>
    <row r="18" spans="1:10" ht="13.5" customHeight="1" x14ac:dyDescent="0.15">
      <c r="A18" s="17" t="s">
        <v>32</v>
      </c>
      <c r="B18" s="18">
        <f>SUM(B19:B29)</f>
        <v>6421</v>
      </c>
      <c r="C18" s="18">
        <f>SUM(C19:C29)</f>
        <v>6966</v>
      </c>
      <c r="D18" s="18">
        <f>SUM(D19:D29)</f>
        <v>7113</v>
      </c>
      <c r="E18" s="18">
        <f>SUM(E19:E29)</f>
        <v>14079</v>
      </c>
      <c r="F18" s="23" t="s">
        <v>33</v>
      </c>
      <c r="G18" s="22">
        <v>958</v>
      </c>
      <c r="H18" s="22">
        <v>1063</v>
      </c>
      <c r="I18" s="22">
        <v>1128</v>
      </c>
      <c r="J18" s="24">
        <v>2191</v>
      </c>
    </row>
    <row r="19" spans="1:10" ht="13.5" customHeight="1" x14ac:dyDescent="0.15">
      <c r="A19" s="21" t="s">
        <v>34</v>
      </c>
      <c r="B19" s="22">
        <v>2385</v>
      </c>
      <c r="C19" s="22">
        <v>2601</v>
      </c>
      <c r="D19" s="22">
        <v>2647</v>
      </c>
      <c r="E19" s="22">
        <v>5248</v>
      </c>
      <c r="F19" s="23" t="s">
        <v>35</v>
      </c>
      <c r="G19" s="22">
        <v>1301</v>
      </c>
      <c r="H19" s="22">
        <v>1281</v>
      </c>
      <c r="I19" s="22">
        <v>1388</v>
      </c>
      <c r="J19" s="24">
        <v>2669</v>
      </c>
    </row>
    <row r="20" spans="1:10" ht="13.5" customHeight="1" x14ac:dyDescent="0.15">
      <c r="A20" s="21" t="s">
        <v>36</v>
      </c>
      <c r="B20" s="22">
        <v>235</v>
      </c>
      <c r="C20" s="22">
        <v>218</v>
      </c>
      <c r="D20" s="22">
        <v>276</v>
      </c>
      <c r="E20" s="22">
        <v>494</v>
      </c>
      <c r="F20" s="23" t="s">
        <v>37</v>
      </c>
      <c r="G20" s="22">
        <v>1028</v>
      </c>
      <c r="H20" s="22">
        <v>1094</v>
      </c>
      <c r="I20" s="22">
        <v>1118</v>
      </c>
      <c r="J20" s="24">
        <v>2212</v>
      </c>
    </row>
    <row r="21" spans="1:10" ht="13.5" customHeight="1" x14ac:dyDescent="0.15">
      <c r="A21" s="21" t="s">
        <v>38</v>
      </c>
      <c r="B21" s="22">
        <v>423</v>
      </c>
      <c r="C21" s="22">
        <v>454</v>
      </c>
      <c r="D21" s="22">
        <v>410</v>
      </c>
      <c r="E21" s="22">
        <v>864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308</v>
      </c>
      <c r="C22" s="22">
        <v>365</v>
      </c>
      <c r="D22" s="22">
        <v>329</v>
      </c>
      <c r="E22" s="22">
        <v>694</v>
      </c>
      <c r="F22" s="19" t="s">
        <v>40</v>
      </c>
      <c r="G22" s="18">
        <f>SUM(G23:G29)</f>
        <v>5518</v>
      </c>
      <c r="H22" s="18">
        <f>SUM(H23:H29)</f>
        <v>5972</v>
      </c>
      <c r="I22" s="18">
        <f>SUM(I23:I29)</f>
        <v>5795</v>
      </c>
      <c r="J22" s="20">
        <f>SUM(J23:J29)</f>
        <v>11767</v>
      </c>
    </row>
    <row r="23" spans="1:10" ht="13.5" customHeight="1" x14ac:dyDescent="0.15">
      <c r="A23" s="21" t="s">
        <v>41</v>
      </c>
      <c r="B23" s="22">
        <v>496</v>
      </c>
      <c r="C23" s="22">
        <v>542</v>
      </c>
      <c r="D23" s="22">
        <v>553</v>
      </c>
      <c r="E23" s="22">
        <v>1095</v>
      </c>
      <c r="F23" s="23" t="s">
        <v>42</v>
      </c>
      <c r="G23" s="22">
        <v>145</v>
      </c>
      <c r="H23" s="22">
        <v>164</v>
      </c>
      <c r="I23" s="22">
        <v>149</v>
      </c>
      <c r="J23" s="24">
        <v>313</v>
      </c>
    </row>
    <row r="24" spans="1:10" ht="13.5" customHeight="1" x14ac:dyDescent="0.15">
      <c r="A24" s="21" t="s">
        <v>43</v>
      </c>
      <c r="B24" s="22">
        <v>72</v>
      </c>
      <c r="C24" s="22">
        <v>93</v>
      </c>
      <c r="D24" s="22">
        <v>82</v>
      </c>
      <c r="E24" s="22">
        <v>175</v>
      </c>
      <c r="F24" s="23" t="s">
        <v>44</v>
      </c>
      <c r="G24" s="22">
        <v>172</v>
      </c>
      <c r="H24" s="22">
        <v>201</v>
      </c>
      <c r="I24" s="22">
        <v>214</v>
      </c>
      <c r="J24" s="24">
        <v>415</v>
      </c>
    </row>
    <row r="25" spans="1:10" ht="13.5" customHeight="1" x14ac:dyDescent="0.15">
      <c r="A25" s="21" t="s">
        <v>45</v>
      </c>
      <c r="B25" s="22">
        <v>887</v>
      </c>
      <c r="C25" s="22">
        <v>1007</v>
      </c>
      <c r="D25" s="22">
        <v>998</v>
      </c>
      <c r="E25" s="22">
        <v>2005</v>
      </c>
      <c r="F25" s="23" t="s">
        <v>46</v>
      </c>
      <c r="G25" s="22">
        <v>317</v>
      </c>
      <c r="H25" s="22">
        <v>341</v>
      </c>
      <c r="I25" s="22">
        <v>317</v>
      </c>
      <c r="J25" s="24">
        <v>658</v>
      </c>
    </row>
    <row r="26" spans="1:10" ht="13.5" customHeight="1" x14ac:dyDescent="0.15">
      <c r="A26" s="21" t="s">
        <v>47</v>
      </c>
      <c r="B26" s="22">
        <v>482</v>
      </c>
      <c r="C26" s="22">
        <v>465</v>
      </c>
      <c r="D26" s="22">
        <v>552</v>
      </c>
      <c r="E26" s="22">
        <v>1017</v>
      </c>
      <c r="F26" s="23" t="s">
        <v>48</v>
      </c>
      <c r="G26" s="22">
        <v>4196</v>
      </c>
      <c r="H26" s="22">
        <v>4460</v>
      </c>
      <c r="I26" s="22">
        <v>4426</v>
      </c>
      <c r="J26" s="24">
        <v>8886</v>
      </c>
    </row>
    <row r="27" spans="1:10" ht="13.5" customHeight="1" x14ac:dyDescent="0.15">
      <c r="A27" s="21" t="s">
        <v>49</v>
      </c>
      <c r="B27" s="22">
        <v>403</v>
      </c>
      <c r="C27" s="22">
        <v>438</v>
      </c>
      <c r="D27" s="22">
        <v>452</v>
      </c>
      <c r="E27" s="22">
        <v>890</v>
      </c>
      <c r="F27" s="23" t="s">
        <v>50</v>
      </c>
      <c r="G27" s="22">
        <v>446</v>
      </c>
      <c r="H27" s="22">
        <v>504</v>
      </c>
      <c r="I27" s="22">
        <v>433</v>
      </c>
      <c r="J27" s="24">
        <v>937</v>
      </c>
    </row>
    <row r="28" spans="1:10" ht="13.5" customHeight="1" x14ac:dyDescent="0.15">
      <c r="A28" s="21" t="s">
        <v>51</v>
      </c>
      <c r="B28" s="22">
        <v>397</v>
      </c>
      <c r="C28" s="22">
        <v>432</v>
      </c>
      <c r="D28" s="22">
        <v>446</v>
      </c>
      <c r="E28" s="22">
        <v>878</v>
      </c>
      <c r="F28" s="23" t="s">
        <v>52</v>
      </c>
      <c r="G28" s="22">
        <v>166</v>
      </c>
      <c r="H28" s="22">
        <v>215</v>
      </c>
      <c r="I28" s="22">
        <v>179</v>
      </c>
      <c r="J28" s="24">
        <v>394</v>
      </c>
    </row>
    <row r="29" spans="1:10" ht="13.5" customHeight="1" x14ac:dyDescent="0.15">
      <c r="A29" s="21" t="s">
        <v>53</v>
      </c>
      <c r="B29" s="22">
        <v>333</v>
      </c>
      <c r="C29" s="22">
        <v>351</v>
      </c>
      <c r="D29" s="22">
        <v>368</v>
      </c>
      <c r="E29" s="22">
        <v>719</v>
      </c>
      <c r="F29" s="23" t="s">
        <v>54</v>
      </c>
      <c r="G29" s="22">
        <v>76</v>
      </c>
      <c r="H29" s="22">
        <v>87</v>
      </c>
      <c r="I29" s="22">
        <v>77</v>
      </c>
      <c r="J29" s="24">
        <v>164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14898</v>
      </c>
      <c r="C31" s="18">
        <f>SUM(C32:C60)</f>
        <v>16608</v>
      </c>
      <c r="D31" s="18">
        <f>SUM(D32:D60)</f>
        <v>16783</v>
      </c>
      <c r="E31" s="29">
        <f>SUM(E32:E60)</f>
        <v>33391</v>
      </c>
      <c r="F31" s="19" t="s">
        <v>56</v>
      </c>
      <c r="G31" s="18">
        <f>SUM(G32:G57)</f>
        <v>14552</v>
      </c>
      <c r="H31" s="18">
        <f>SUM(H32:H57)</f>
        <v>15663</v>
      </c>
      <c r="I31" s="18">
        <f>SUM(I32:I57)</f>
        <v>15667</v>
      </c>
      <c r="J31" s="20">
        <f>SUM(J32:J57)</f>
        <v>31330</v>
      </c>
    </row>
    <row r="32" spans="1:10" ht="13.5" customHeight="1" x14ac:dyDescent="0.15">
      <c r="A32" s="21" t="s">
        <v>57</v>
      </c>
      <c r="B32" s="22">
        <v>282</v>
      </c>
      <c r="C32" s="22">
        <v>247</v>
      </c>
      <c r="D32" s="22">
        <v>264</v>
      </c>
      <c r="E32" s="22">
        <v>511</v>
      </c>
      <c r="F32" s="23" t="s">
        <v>58</v>
      </c>
      <c r="G32" s="22">
        <v>954</v>
      </c>
      <c r="H32" s="22">
        <v>943</v>
      </c>
      <c r="I32" s="22">
        <v>1017</v>
      </c>
      <c r="J32" s="24">
        <v>1960</v>
      </c>
    </row>
    <row r="33" spans="1:10" ht="13.5" customHeight="1" x14ac:dyDescent="0.15">
      <c r="A33" s="21" t="s">
        <v>59</v>
      </c>
      <c r="B33" s="22">
        <v>877</v>
      </c>
      <c r="C33" s="22">
        <v>883</v>
      </c>
      <c r="D33" s="22">
        <v>973</v>
      </c>
      <c r="E33" s="22">
        <v>1856</v>
      </c>
      <c r="F33" s="23" t="s">
        <v>60</v>
      </c>
      <c r="G33" s="22">
        <v>788</v>
      </c>
      <c r="H33" s="22">
        <v>849</v>
      </c>
      <c r="I33" s="22">
        <v>800</v>
      </c>
      <c r="J33" s="24">
        <v>1649</v>
      </c>
    </row>
    <row r="34" spans="1:10" ht="13.5" customHeight="1" x14ac:dyDescent="0.15">
      <c r="A34" s="21" t="s">
        <v>61</v>
      </c>
      <c r="B34" s="22">
        <v>574</v>
      </c>
      <c r="C34" s="22">
        <v>644</v>
      </c>
      <c r="D34" s="22">
        <v>628</v>
      </c>
      <c r="E34" s="22">
        <v>1272</v>
      </c>
      <c r="F34" s="30" t="s">
        <v>62</v>
      </c>
      <c r="G34" s="22">
        <v>1388</v>
      </c>
      <c r="H34" s="22">
        <v>1449</v>
      </c>
      <c r="I34" s="22">
        <v>1376</v>
      </c>
      <c r="J34" s="24">
        <v>2825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489</v>
      </c>
      <c r="H35" s="22">
        <v>483</v>
      </c>
      <c r="I35" s="22">
        <v>462</v>
      </c>
      <c r="J35" s="24">
        <v>945</v>
      </c>
    </row>
    <row r="36" spans="1:10" ht="13.5" customHeight="1" x14ac:dyDescent="0.15">
      <c r="A36" s="21" t="s">
        <v>65</v>
      </c>
      <c r="B36" s="22">
        <v>1171</v>
      </c>
      <c r="C36" s="22">
        <v>1156</v>
      </c>
      <c r="D36" s="22">
        <v>1129</v>
      </c>
      <c r="E36" s="22">
        <v>2285</v>
      </c>
      <c r="F36" s="23" t="s">
        <v>66</v>
      </c>
      <c r="G36" s="22">
        <v>1421</v>
      </c>
      <c r="H36" s="22">
        <v>1435</v>
      </c>
      <c r="I36" s="22">
        <v>1553</v>
      </c>
      <c r="J36" s="24">
        <v>2988</v>
      </c>
    </row>
    <row r="37" spans="1:10" ht="13.5" customHeight="1" x14ac:dyDescent="0.15">
      <c r="A37" s="21" t="s">
        <v>67</v>
      </c>
      <c r="B37" s="22">
        <v>1138</v>
      </c>
      <c r="C37" s="22">
        <v>1190</v>
      </c>
      <c r="D37" s="22">
        <v>1057</v>
      </c>
      <c r="E37" s="22">
        <v>2247</v>
      </c>
      <c r="F37" s="23" t="s">
        <v>68</v>
      </c>
      <c r="G37" s="22">
        <v>1237</v>
      </c>
      <c r="H37" s="22">
        <v>1358</v>
      </c>
      <c r="I37" s="22">
        <v>1359</v>
      </c>
      <c r="J37" s="24">
        <v>2717</v>
      </c>
    </row>
    <row r="38" spans="1:10" ht="13.5" customHeight="1" x14ac:dyDescent="0.15">
      <c r="A38" s="21" t="s">
        <v>69</v>
      </c>
      <c r="B38" s="22">
        <v>674</v>
      </c>
      <c r="C38" s="22">
        <v>697</v>
      </c>
      <c r="D38" s="22">
        <v>705</v>
      </c>
      <c r="E38" s="22">
        <v>1402</v>
      </c>
      <c r="F38" s="23" t="s">
        <v>70</v>
      </c>
      <c r="G38" s="22">
        <v>1223</v>
      </c>
      <c r="H38" s="22">
        <v>1323</v>
      </c>
      <c r="I38" s="22">
        <v>1359</v>
      </c>
      <c r="J38" s="24">
        <v>2682</v>
      </c>
    </row>
    <row r="39" spans="1:10" ht="13.5" customHeight="1" x14ac:dyDescent="0.15">
      <c r="A39" s="21" t="s">
        <v>71</v>
      </c>
      <c r="B39" s="22">
        <v>645</v>
      </c>
      <c r="C39" s="22">
        <v>683</v>
      </c>
      <c r="D39" s="22">
        <v>677</v>
      </c>
      <c r="E39" s="22">
        <v>1360</v>
      </c>
      <c r="F39" s="23" t="s">
        <v>72</v>
      </c>
      <c r="G39" s="22">
        <v>463</v>
      </c>
      <c r="H39" s="22">
        <v>493</v>
      </c>
      <c r="I39" s="22">
        <v>466</v>
      </c>
      <c r="J39" s="24">
        <v>959</v>
      </c>
    </row>
    <row r="40" spans="1:10" ht="13.5" customHeight="1" x14ac:dyDescent="0.15">
      <c r="A40" s="21" t="s">
        <v>73</v>
      </c>
      <c r="B40" s="22">
        <v>603</v>
      </c>
      <c r="C40" s="22">
        <v>614</v>
      </c>
      <c r="D40" s="22">
        <v>591</v>
      </c>
      <c r="E40" s="22">
        <v>1205</v>
      </c>
      <c r="F40" s="23" t="s">
        <v>74</v>
      </c>
      <c r="G40" s="22">
        <v>662</v>
      </c>
      <c r="H40" s="22">
        <v>734</v>
      </c>
      <c r="I40" s="22">
        <v>732</v>
      </c>
      <c r="J40" s="24">
        <v>1466</v>
      </c>
    </row>
    <row r="41" spans="1:10" ht="13.5" customHeight="1" x14ac:dyDescent="0.15">
      <c r="A41" s="21" t="s">
        <v>75</v>
      </c>
      <c r="B41" s="22">
        <v>886</v>
      </c>
      <c r="C41" s="22">
        <v>1052</v>
      </c>
      <c r="D41" s="22">
        <v>1043</v>
      </c>
      <c r="E41" s="22">
        <v>2095</v>
      </c>
      <c r="F41" s="23" t="s">
        <v>76</v>
      </c>
      <c r="G41" s="22">
        <v>414</v>
      </c>
      <c r="H41" s="22">
        <v>481</v>
      </c>
      <c r="I41" s="22">
        <v>523</v>
      </c>
      <c r="J41" s="24">
        <v>1004</v>
      </c>
    </row>
    <row r="42" spans="1:10" ht="13.5" customHeight="1" x14ac:dyDescent="0.15">
      <c r="A42" s="21" t="s">
        <v>77</v>
      </c>
      <c r="B42" s="22">
        <v>891</v>
      </c>
      <c r="C42" s="22">
        <v>1045</v>
      </c>
      <c r="D42" s="22">
        <v>1084</v>
      </c>
      <c r="E42" s="22">
        <v>2129</v>
      </c>
      <c r="F42" s="23" t="s">
        <v>78</v>
      </c>
      <c r="G42" s="22">
        <v>77</v>
      </c>
      <c r="H42" s="22">
        <v>89</v>
      </c>
      <c r="I42" s="22">
        <v>79</v>
      </c>
      <c r="J42" s="24">
        <v>168</v>
      </c>
    </row>
    <row r="43" spans="1:10" ht="13.5" customHeight="1" x14ac:dyDescent="0.15">
      <c r="A43" s="21" t="s">
        <v>79</v>
      </c>
      <c r="B43" s="22">
        <v>831</v>
      </c>
      <c r="C43" s="22">
        <v>1061</v>
      </c>
      <c r="D43" s="22">
        <v>1079</v>
      </c>
      <c r="E43" s="22">
        <v>2140</v>
      </c>
      <c r="F43" s="23" t="s">
        <v>80</v>
      </c>
      <c r="G43" s="22">
        <v>172</v>
      </c>
      <c r="H43" s="22">
        <v>155</v>
      </c>
      <c r="I43" s="22">
        <v>167</v>
      </c>
      <c r="J43" s="24">
        <v>322</v>
      </c>
    </row>
    <row r="44" spans="1:10" ht="13.5" customHeight="1" x14ac:dyDescent="0.15">
      <c r="A44" s="21" t="s">
        <v>81</v>
      </c>
      <c r="B44" s="22">
        <v>611</v>
      </c>
      <c r="C44" s="22">
        <v>752</v>
      </c>
      <c r="D44" s="22">
        <v>774</v>
      </c>
      <c r="E44" s="22">
        <v>1526</v>
      </c>
      <c r="F44" s="23" t="s">
        <v>82</v>
      </c>
      <c r="G44" s="22">
        <v>995</v>
      </c>
      <c r="H44" s="22">
        <v>1109</v>
      </c>
      <c r="I44" s="22">
        <v>1132</v>
      </c>
      <c r="J44" s="24">
        <v>2241</v>
      </c>
    </row>
    <row r="45" spans="1:10" ht="13.5" customHeight="1" x14ac:dyDescent="0.15">
      <c r="A45" s="21" t="s">
        <v>83</v>
      </c>
      <c r="B45" s="22">
        <v>811</v>
      </c>
      <c r="C45" s="22">
        <v>942</v>
      </c>
      <c r="D45" s="22">
        <v>1043</v>
      </c>
      <c r="E45" s="22">
        <v>1985</v>
      </c>
      <c r="F45" s="23" t="s">
        <v>84</v>
      </c>
      <c r="G45" s="22">
        <v>355</v>
      </c>
      <c r="H45" s="22">
        <v>421</v>
      </c>
      <c r="I45" s="22">
        <v>419</v>
      </c>
      <c r="J45" s="24">
        <v>840</v>
      </c>
    </row>
    <row r="46" spans="1:10" ht="13.5" customHeight="1" x14ac:dyDescent="0.15">
      <c r="A46" s="21" t="s">
        <v>85</v>
      </c>
      <c r="B46" s="22">
        <v>67</v>
      </c>
      <c r="C46" s="22">
        <v>76</v>
      </c>
      <c r="D46" s="22">
        <v>79</v>
      </c>
      <c r="E46" s="22">
        <v>155</v>
      </c>
      <c r="F46" s="23" t="s">
        <v>86</v>
      </c>
      <c r="G46" s="22">
        <v>270</v>
      </c>
      <c r="H46" s="22">
        <v>268</v>
      </c>
      <c r="I46" s="22">
        <v>269</v>
      </c>
      <c r="J46" s="24">
        <v>537</v>
      </c>
    </row>
    <row r="47" spans="1:10" ht="13.5" customHeight="1" x14ac:dyDescent="0.15">
      <c r="A47" s="21" t="s">
        <v>87</v>
      </c>
      <c r="B47" s="22">
        <v>80</v>
      </c>
      <c r="C47" s="22">
        <v>91</v>
      </c>
      <c r="D47" s="22">
        <v>88</v>
      </c>
      <c r="E47" s="22">
        <v>179</v>
      </c>
      <c r="F47" s="23" t="s">
        <v>88</v>
      </c>
      <c r="G47" s="22">
        <v>375</v>
      </c>
      <c r="H47" s="22">
        <v>439</v>
      </c>
      <c r="I47" s="22">
        <v>450</v>
      </c>
      <c r="J47" s="24">
        <v>889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405</v>
      </c>
      <c r="H48" s="22">
        <v>482</v>
      </c>
      <c r="I48" s="22">
        <v>462</v>
      </c>
      <c r="J48" s="24">
        <v>944</v>
      </c>
    </row>
    <row r="49" spans="1:10" ht="13.5" customHeight="1" x14ac:dyDescent="0.15">
      <c r="A49" s="21" t="s">
        <v>91</v>
      </c>
      <c r="B49" s="22">
        <v>31</v>
      </c>
      <c r="C49" s="22">
        <v>31</v>
      </c>
      <c r="D49" s="22">
        <v>32</v>
      </c>
      <c r="E49" s="22">
        <v>63</v>
      </c>
      <c r="F49" s="23" t="s">
        <v>92</v>
      </c>
      <c r="G49" s="22">
        <v>237</v>
      </c>
      <c r="H49" s="22">
        <v>292</v>
      </c>
      <c r="I49" s="22">
        <v>262</v>
      </c>
      <c r="J49" s="24">
        <v>554</v>
      </c>
    </row>
    <row r="50" spans="1:10" ht="13.5" customHeight="1" x14ac:dyDescent="0.15">
      <c r="A50" s="21" t="s">
        <v>93</v>
      </c>
      <c r="B50" s="22">
        <v>114</v>
      </c>
      <c r="C50" s="22">
        <v>120</v>
      </c>
      <c r="D50" s="22">
        <v>136</v>
      </c>
      <c r="E50" s="22">
        <v>256</v>
      </c>
      <c r="F50" s="23" t="s">
        <v>94</v>
      </c>
      <c r="G50" s="22">
        <v>311</v>
      </c>
      <c r="H50" s="22">
        <v>333</v>
      </c>
      <c r="I50" s="22">
        <v>333</v>
      </c>
      <c r="J50" s="24">
        <v>666</v>
      </c>
    </row>
    <row r="51" spans="1:10" ht="13.5" customHeight="1" x14ac:dyDescent="0.15">
      <c r="A51" s="21" t="s">
        <v>95</v>
      </c>
      <c r="B51" s="22">
        <v>59</v>
      </c>
      <c r="C51" s="22">
        <v>74</v>
      </c>
      <c r="D51" s="22">
        <v>77</v>
      </c>
      <c r="E51" s="22">
        <v>151</v>
      </c>
      <c r="F51" s="23" t="s">
        <v>96</v>
      </c>
      <c r="G51" s="22">
        <v>403</v>
      </c>
      <c r="H51" s="22">
        <v>418</v>
      </c>
      <c r="I51" s="22">
        <v>431</v>
      </c>
      <c r="J51" s="24">
        <v>849</v>
      </c>
    </row>
    <row r="52" spans="1:10" ht="13.5" customHeight="1" x14ac:dyDescent="0.15">
      <c r="A52" s="21" t="s">
        <v>97</v>
      </c>
      <c r="B52" s="22">
        <v>71</v>
      </c>
      <c r="C52" s="22">
        <v>28</v>
      </c>
      <c r="D52" s="22">
        <v>58</v>
      </c>
      <c r="E52" s="22">
        <v>86</v>
      </c>
      <c r="F52" s="23" t="s">
        <v>98</v>
      </c>
      <c r="G52" s="22">
        <v>246</v>
      </c>
      <c r="H52" s="22">
        <v>265</v>
      </c>
      <c r="I52" s="22">
        <v>267</v>
      </c>
      <c r="J52" s="24">
        <v>532</v>
      </c>
    </row>
    <row r="53" spans="1:10" ht="13.5" customHeight="1" x14ac:dyDescent="0.15">
      <c r="A53" s="21" t="s">
        <v>99</v>
      </c>
      <c r="B53" s="22">
        <v>70</v>
      </c>
      <c r="C53" s="22">
        <v>86</v>
      </c>
      <c r="D53" s="22">
        <v>81</v>
      </c>
      <c r="E53" s="22">
        <v>167</v>
      </c>
      <c r="F53" s="23" t="s">
        <v>100</v>
      </c>
      <c r="G53" s="22">
        <v>436</v>
      </c>
      <c r="H53" s="22">
        <v>490</v>
      </c>
      <c r="I53" s="22">
        <v>465</v>
      </c>
      <c r="J53" s="24">
        <v>955</v>
      </c>
    </row>
    <row r="54" spans="1:10" ht="13.5" customHeight="1" x14ac:dyDescent="0.15">
      <c r="A54" s="21" t="s">
        <v>101</v>
      </c>
      <c r="B54" s="22">
        <v>791</v>
      </c>
      <c r="C54" s="22">
        <v>828</v>
      </c>
      <c r="D54" s="22">
        <v>870</v>
      </c>
      <c r="E54" s="22">
        <v>1698</v>
      </c>
      <c r="F54" s="23" t="s">
        <v>102</v>
      </c>
      <c r="G54" s="22">
        <v>364</v>
      </c>
      <c r="H54" s="22">
        <v>409</v>
      </c>
      <c r="I54" s="22">
        <v>417</v>
      </c>
      <c r="J54" s="24">
        <v>826</v>
      </c>
    </row>
    <row r="55" spans="1:10" ht="13.5" customHeight="1" x14ac:dyDescent="0.15">
      <c r="A55" s="21" t="s">
        <v>103</v>
      </c>
      <c r="B55" s="22">
        <v>574</v>
      </c>
      <c r="C55" s="22">
        <v>701</v>
      </c>
      <c r="D55" s="22">
        <v>696</v>
      </c>
      <c r="E55" s="22">
        <v>1397</v>
      </c>
      <c r="F55" s="23" t="s">
        <v>104</v>
      </c>
      <c r="G55" s="22">
        <v>249</v>
      </c>
      <c r="H55" s="22">
        <v>275</v>
      </c>
      <c r="I55" s="22">
        <v>271</v>
      </c>
      <c r="J55" s="24">
        <v>546</v>
      </c>
    </row>
    <row r="56" spans="1:10" ht="13.5" customHeight="1" x14ac:dyDescent="0.15">
      <c r="A56" s="21" t="s">
        <v>105</v>
      </c>
      <c r="B56" s="22">
        <v>616</v>
      </c>
      <c r="C56" s="22">
        <v>781</v>
      </c>
      <c r="D56" s="22">
        <v>792</v>
      </c>
      <c r="E56" s="22">
        <v>1573</v>
      </c>
      <c r="F56" s="23" t="s">
        <v>106</v>
      </c>
      <c r="G56" s="22">
        <v>263</v>
      </c>
      <c r="H56" s="22">
        <v>304</v>
      </c>
      <c r="I56" s="22">
        <v>269</v>
      </c>
      <c r="J56" s="24">
        <v>573</v>
      </c>
    </row>
    <row r="57" spans="1:10" ht="13.5" customHeight="1" x14ac:dyDescent="0.15">
      <c r="A57" s="21" t="s">
        <v>107</v>
      </c>
      <c r="B57" s="22">
        <v>828</v>
      </c>
      <c r="C57" s="22">
        <v>1019</v>
      </c>
      <c r="D57" s="22">
        <v>1031</v>
      </c>
      <c r="E57" s="22">
        <v>2050</v>
      </c>
      <c r="F57" s="31" t="s">
        <v>108</v>
      </c>
      <c r="G57" s="22">
        <v>355</v>
      </c>
      <c r="H57" s="22">
        <v>366</v>
      </c>
      <c r="I57" s="22">
        <v>327</v>
      </c>
      <c r="J57" s="24">
        <v>693</v>
      </c>
    </row>
    <row r="58" spans="1:10" ht="13.5" customHeight="1" x14ac:dyDescent="0.15">
      <c r="A58" s="21" t="s">
        <v>109</v>
      </c>
      <c r="B58" s="22">
        <v>861</v>
      </c>
      <c r="C58" s="22">
        <v>924</v>
      </c>
      <c r="D58" s="22">
        <v>961</v>
      </c>
      <c r="E58" s="22">
        <v>1885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310</v>
      </c>
      <c r="C59" s="22">
        <v>369</v>
      </c>
      <c r="D59" s="22">
        <v>354</v>
      </c>
      <c r="E59" s="22">
        <v>723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374</v>
      </c>
      <c r="C60" s="22">
        <v>450</v>
      </c>
      <c r="D60" s="22">
        <v>410</v>
      </c>
      <c r="E60" s="22">
        <v>860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21606</v>
      </c>
      <c r="C65" s="43">
        <f>SUM(C66:C85)</f>
        <v>21630</v>
      </c>
      <c r="D65" s="43">
        <f>SUM(D66:D85)</f>
        <v>21781</v>
      </c>
      <c r="E65" s="43">
        <f>SUM(E66:E85)</f>
        <v>43411</v>
      </c>
      <c r="F65" s="44" t="s">
        <v>113</v>
      </c>
      <c r="G65" s="22">
        <v>1029</v>
      </c>
      <c r="H65" s="22">
        <v>1390</v>
      </c>
      <c r="I65" s="22">
        <v>1376</v>
      </c>
      <c r="J65" s="45">
        <v>2766</v>
      </c>
    </row>
    <row r="66" spans="1:10" ht="13.5" customHeight="1" x14ac:dyDescent="0.15">
      <c r="A66" s="21" t="s">
        <v>114</v>
      </c>
      <c r="B66" s="22">
        <v>441</v>
      </c>
      <c r="C66" s="22">
        <v>491</v>
      </c>
      <c r="D66" s="22">
        <v>487</v>
      </c>
      <c r="E66" s="22">
        <v>978</v>
      </c>
      <c r="F66" s="44" t="s">
        <v>115</v>
      </c>
      <c r="G66" s="22">
        <v>983</v>
      </c>
      <c r="H66" s="22">
        <v>1077</v>
      </c>
      <c r="I66" s="22">
        <v>1008</v>
      </c>
      <c r="J66" s="24">
        <v>2085</v>
      </c>
    </row>
    <row r="67" spans="1:10" ht="13.5" customHeight="1" x14ac:dyDescent="0.15">
      <c r="A67" s="21" t="s">
        <v>116</v>
      </c>
      <c r="B67" s="22">
        <v>1174</v>
      </c>
      <c r="C67" s="22">
        <v>1072</v>
      </c>
      <c r="D67" s="22">
        <v>1121</v>
      </c>
      <c r="E67" s="22">
        <v>2193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1780</v>
      </c>
      <c r="C68" s="22">
        <v>1728</v>
      </c>
      <c r="D68" s="22">
        <v>1721</v>
      </c>
      <c r="E68" s="22">
        <v>3449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2172</v>
      </c>
      <c r="C69" s="22">
        <v>1999</v>
      </c>
      <c r="D69" s="22">
        <v>2178</v>
      </c>
      <c r="E69" s="22">
        <v>4177</v>
      </c>
      <c r="F69" s="46" t="s">
        <v>121</v>
      </c>
      <c r="G69" s="22">
        <v>1184</v>
      </c>
      <c r="H69" s="22">
        <v>1408</v>
      </c>
      <c r="I69" s="22">
        <v>1397</v>
      </c>
      <c r="J69" s="24">
        <v>2805</v>
      </c>
    </row>
    <row r="70" spans="1:10" ht="13.5" customHeight="1" x14ac:dyDescent="0.15">
      <c r="A70" s="21" t="s">
        <v>122</v>
      </c>
      <c r="B70" s="22">
        <v>2175</v>
      </c>
      <c r="C70" s="22">
        <v>2183</v>
      </c>
      <c r="D70" s="22">
        <v>2147</v>
      </c>
      <c r="E70" s="22">
        <v>4330</v>
      </c>
      <c r="F70" s="46" t="s">
        <v>123</v>
      </c>
      <c r="G70" s="22">
        <v>1490</v>
      </c>
      <c r="H70" s="22">
        <v>1564</v>
      </c>
      <c r="I70" s="22">
        <v>1560</v>
      </c>
      <c r="J70" s="24">
        <v>3124</v>
      </c>
    </row>
    <row r="71" spans="1:10" ht="13.5" customHeight="1" x14ac:dyDescent="0.15">
      <c r="A71" s="21" t="s">
        <v>124</v>
      </c>
      <c r="B71" s="22">
        <v>1634</v>
      </c>
      <c r="C71" s="22">
        <v>1705</v>
      </c>
      <c r="D71" s="22">
        <v>1819</v>
      </c>
      <c r="E71" s="22">
        <v>3524</v>
      </c>
      <c r="F71" s="46" t="s">
        <v>125</v>
      </c>
      <c r="G71" s="22">
        <v>2247</v>
      </c>
      <c r="H71" s="22">
        <v>2832</v>
      </c>
      <c r="I71" s="22">
        <v>3026</v>
      </c>
      <c r="J71" s="24">
        <v>5858</v>
      </c>
    </row>
    <row r="72" spans="1:10" ht="13.5" customHeight="1" x14ac:dyDescent="0.15">
      <c r="A72" s="21" t="s">
        <v>126</v>
      </c>
      <c r="B72" s="22">
        <v>2009</v>
      </c>
      <c r="C72" s="22">
        <v>1787</v>
      </c>
      <c r="D72" s="22">
        <v>1985</v>
      </c>
      <c r="E72" s="22">
        <v>3772</v>
      </c>
      <c r="F72" s="46" t="s">
        <v>127</v>
      </c>
      <c r="G72" s="22">
        <v>883</v>
      </c>
      <c r="H72" s="22">
        <v>1069</v>
      </c>
      <c r="I72" s="22">
        <v>1061</v>
      </c>
      <c r="J72" s="24">
        <v>2130</v>
      </c>
    </row>
    <row r="73" spans="1:10" ht="13.5" customHeight="1" x14ac:dyDescent="0.15">
      <c r="A73" s="21" t="s">
        <v>128</v>
      </c>
      <c r="B73" s="22">
        <v>938</v>
      </c>
      <c r="C73" s="22">
        <v>941</v>
      </c>
      <c r="D73" s="22">
        <v>944</v>
      </c>
      <c r="E73" s="22">
        <v>1885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604</v>
      </c>
      <c r="C74" s="22">
        <v>608</v>
      </c>
      <c r="D74" s="22">
        <v>651</v>
      </c>
      <c r="E74" s="22">
        <v>1259</v>
      </c>
      <c r="F74" s="50" t="s">
        <v>130</v>
      </c>
      <c r="G74" s="51">
        <f>SUM(G75:G84)</f>
        <v>10113</v>
      </c>
      <c r="H74" s="51">
        <f>SUM(H75:H84)</f>
        <v>10571</v>
      </c>
      <c r="I74" s="52">
        <f>SUM(I75:I84)</f>
        <v>10887</v>
      </c>
      <c r="J74" s="53">
        <f>SUM(J75:J84)</f>
        <v>21458</v>
      </c>
    </row>
    <row r="75" spans="1:10" ht="13.5" customHeight="1" x14ac:dyDescent="0.15">
      <c r="A75" s="21" t="s">
        <v>131</v>
      </c>
      <c r="B75" s="22">
        <v>835</v>
      </c>
      <c r="C75" s="22">
        <v>773</v>
      </c>
      <c r="D75" s="22">
        <v>744</v>
      </c>
      <c r="E75" s="22">
        <v>1517</v>
      </c>
      <c r="F75" s="46" t="s">
        <v>132</v>
      </c>
      <c r="G75" s="22">
        <v>2373</v>
      </c>
      <c r="H75" s="22">
        <v>2566</v>
      </c>
      <c r="I75" s="22">
        <v>2637</v>
      </c>
      <c r="J75" s="24">
        <v>5203</v>
      </c>
    </row>
    <row r="76" spans="1:10" ht="13.5" customHeight="1" x14ac:dyDescent="0.15">
      <c r="A76" s="21" t="s">
        <v>133</v>
      </c>
      <c r="B76" s="22">
        <v>995</v>
      </c>
      <c r="C76" s="22">
        <v>900</v>
      </c>
      <c r="D76" s="22">
        <v>734</v>
      </c>
      <c r="E76" s="22">
        <v>1634</v>
      </c>
      <c r="F76" s="46" t="s">
        <v>134</v>
      </c>
      <c r="G76" s="22">
        <v>355</v>
      </c>
      <c r="H76" s="22">
        <v>357</v>
      </c>
      <c r="I76" s="22">
        <v>379</v>
      </c>
      <c r="J76" s="24">
        <v>736</v>
      </c>
    </row>
    <row r="77" spans="1:10" ht="13.5" customHeight="1" x14ac:dyDescent="0.15">
      <c r="A77" s="21" t="s">
        <v>135</v>
      </c>
      <c r="B77" s="22">
        <v>662</v>
      </c>
      <c r="C77" s="22">
        <v>684</v>
      </c>
      <c r="D77" s="22">
        <v>659</v>
      </c>
      <c r="E77" s="22">
        <v>1343</v>
      </c>
      <c r="F77" s="23" t="s">
        <v>136</v>
      </c>
      <c r="G77" s="22">
        <v>327</v>
      </c>
      <c r="H77" s="22">
        <v>290</v>
      </c>
      <c r="I77" s="22">
        <v>312</v>
      </c>
      <c r="J77" s="24">
        <v>602</v>
      </c>
    </row>
    <row r="78" spans="1:10" ht="13.5" customHeight="1" x14ac:dyDescent="0.15">
      <c r="A78" s="21" t="s">
        <v>137</v>
      </c>
      <c r="B78" s="22">
        <v>830</v>
      </c>
      <c r="C78" s="22">
        <v>925</v>
      </c>
      <c r="D78" s="22">
        <v>921</v>
      </c>
      <c r="E78" s="22">
        <v>1846</v>
      </c>
      <c r="F78" s="23" t="s">
        <v>138</v>
      </c>
      <c r="G78" s="22">
        <v>1245</v>
      </c>
      <c r="H78" s="22">
        <v>1113</v>
      </c>
      <c r="I78" s="22">
        <v>1197</v>
      </c>
      <c r="J78" s="24">
        <v>2310</v>
      </c>
    </row>
    <row r="79" spans="1:10" ht="13.5" customHeight="1" x14ac:dyDescent="0.15">
      <c r="A79" s="21" t="s">
        <v>139</v>
      </c>
      <c r="B79" s="22">
        <v>1395</v>
      </c>
      <c r="C79" s="22">
        <v>1561</v>
      </c>
      <c r="D79" s="22">
        <v>1517</v>
      </c>
      <c r="E79" s="22">
        <v>3078</v>
      </c>
      <c r="F79" s="23" t="s">
        <v>140</v>
      </c>
      <c r="G79" s="22">
        <v>1158</v>
      </c>
      <c r="H79" s="22">
        <v>1181</v>
      </c>
      <c r="I79" s="22">
        <v>1252</v>
      </c>
      <c r="J79" s="24">
        <v>2433</v>
      </c>
    </row>
    <row r="80" spans="1:10" ht="13.5" customHeight="1" x14ac:dyDescent="0.15">
      <c r="A80" s="21" t="s">
        <v>141</v>
      </c>
      <c r="B80" s="22">
        <v>894</v>
      </c>
      <c r="C80" s="22">
        <v>971</v>
      </c>
      <c r="D80" s="22">
        <v>965</v>
      </c>
      <c r="E80" s="22">
        <v>1936</v>
      </c>
      <c r="F80" s="23" t="s">
        <v>142</v>
      </c>
      <c r="G80" s="22">
        <v>1186</v>
      </c>
      <c r="H80" s="22">
        <v>1223</v>
      </c>
      <c r="I80" s="22">
        <v>1217</v>
      </c>
      <c r="J80" s="24">
        <v>2440</v>
      </c>
    </row>
    <row r="81" spans="1:10" ht="13.5" customHeight="1" x14ac:dyDescent="0.15">
      <c r="A81" s="21" t="s">
        <v>143</v>
      </c>
      <c r="B81" s="22">
        <v>689</v>
      </c>
      <c r="C81" s="22">
        <v>730</v>
      </c>
      <c r="D81" s="22">
        <v>716</v>
      </c>
      <c r="E81" s="22">
        <v>1446</v>
      </c>
      <c r="F81" s="23" t="s">
        <v>144</v>
      </c>
      <c r="G81" s="22">
        <v>977</v>
      </c>
      <c r="H81" s="22">
        <v>1058</v>
      </c>
      <c r="I81" s="22">
        <v>1081</v>
      </c>
      <c r="J81" s="24">
        <v>2139</v>
      </c>
    </row>
    <row r="82" spans="1:10" ht="13.5" customHeight="1" x14ac:dyDescent="0.15">
      <c r="A82" s="21" t="s">
        <v>145</v>
      </c>
      <c r="B82" s="22">
        <v>824</v>
      </c>
      <c r="C82" s="22">
        <v>850</v>
      </c>
      <c r="D82" s="22">
        <v>886</v>
      </c>
      <c r="E82" s="22">
        <v>1736</v>
      </c>
      <c r="F82" s="23" t="s">
        <v>146</v>
      </c>
      <c r="G82" s="22">
        <v>1069</v>
      </c>
      <c r="H82" s="22">
        <v>1215</v>
      </c>
      <c r="I82" s="22">
        <v>1243</v>
      </c>
      <c r="J82" s="24">
        <v>2458</v>
      </c>
    </row>
    <row r="83" spans="1:10" ht="13.5" customHeight="1" x14ac:dyDescent="0.15">
      <c r="A83" s="21" t="s">
        <v>147</v>
      </c>
      <c r="B83" s="22">
        <v>555</v>
      </c>
      <c r="C83" s="22">
        <v>638</v>
      </c>
      <c r="D83" s="22">
        <v>599</v>
      </c>
      <c r="E83" s="22">
        <v>1237</v>
      </c>
      <c r="F83" s="23" t="s">
        <v>148</v>
      </c>
      <c r="G83" s="22">
        <v>929</v>
      </c>
      <c r="H83" s="22">
        <v>1059</v>
      </c>
      <c r="I83" s="22">
        <v>1073</v>
      </c>
      <c r="J83" s="24">
        <v>2132</v>
      </c>
    </row>
    <row r="84" spans="1:10" ht="13.5" customHeight="1" x14ac:dyDescent="0.15">
      <c r="A84" s="21" t="s">
        <v>149</v>
      </c>
      <c r="B84" s="22">
        <v>431</v>
      </c>
      <c r="C84" s="22">
        <v>521</v>
      </c>
      <c r="D84" s="22">
        <v>518</v>
      </c>
      <c r="E84" s="22">
        <v>1039</v>
      </c>
      <c r="F84" s="23" t="s">
        <v>150</v>
      </c>
      <c r="G84" s="22">
        <v>494</v>
      </c>
      <c r="H84" s="22">
        <v>509</v>
      </c>
      <c r="I84" s="22">
        <v>496</v>
      </c>
      <c r="J84" s="24">
        <v>1005</v>
      </c>
    </row>
    <row r="85" spans="1:10" ht="13.5" customHeight="1" x14ac:dyDescent="0.15">
      <c r="A85" s="21" t="s">
        <v>151</v>
      </c>
      <c r="B85" s="22">
        <v>569</v>
      </c>
      <c r="C85" s="22">
        <v>563</v>
      </c>
      <c r="D85" s="22">
        <v>469</v>
      </c>
      <c r="E85" s="22">
        <v>1032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5082</v>
      </c>
      <c r="H86" s="54">
        <f>SUM(H87:H91)</f>
        <v>4495</v>
      </c>
      <c r="I86" s="54">
        <f>SUM(I87:I91)</f>
        <v>4264</v>
      </c>
      <c r="J86" s="55">
        <f>SUM(J87:J91)</f>
        <v>8759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1064</v>
      </c>
      <c r="H87" s="22">
        <v>969</v>
      </c>
      <c r="I87" s="22">
        <v>879</v>
      </c>
      <c r="J87" s="24">
        <v>1848</v>
      </c>
    </row>
    <row r="88" spans="1:10" ht="13.5" customHeight="1" x14ac:dyDescent="0.15">
      <c r="A88" s="17" t="s">
        <v>154</v>
      </c>
      <c r="B88" s="54">
        <f>SUM(B89:B96)</f>
        <v>4666</v>
      </c>
      <c r="C88" s="54">
        <f>SUM(C89:C96)</f>
        <v>5424</v>
      </c>
      <c r="D88" s="54">
        <f>SUM(D89:D96)</f>
        <v>5456</v>
      </c>
      <c r="E88" s="54">
        <f>SUM(E89:E96)</f>
        <v>10880</v>
      </c>
      <c r="F88" s="23" t="s">
        <v>155</v>
      </c>
      <c r="G88" s="22">
        <v>1732</v>
      </c>
      <c r="H88" s="22">
        <v>1516</v>
      </c>
      <c r="I88" s="22">
        <v>1404</v>
      </c>
      <c r="J88" s="24">
        <v>2920</v>
      </c>
    </row>
    <row r="89" spans="1:10" ht="13.5" customHeight="1" x14ac:dyDescent="0.15">
      <c r="A89" s="21" t="s">
        <v>156</v>
      </c>
      <c r="B89" s="22">
        <v>371</v>
      </c>
      <c r="C89" s="22">
        <v>357</v>
      </c>
      <c r="D89" s="22">
        <v>397</v>
      </c>
      <c r="E89" s="22">
        <v>754</v>
      </c>
      <c r="F89" s="23" t="s">
        <v>157</v>
      </c>
      <c r="G89" s="22">
        <v>969</v>
      </c>
      <c r="H89" s="22">
        <v>939</v>
      </c>
      <c r="I89" s="22">
        <v>853</v>
      </c>
      <c r="J89" s="24">
        <v>1792</v>
      </c>
    </row>
    <row r="90" spans="1:10" ht="13.5" customHeight="1" x14ac:dyDescent="0.15">
      <c r="A90" s="21" t="s">
        <v>158</v>
      </c>
      <c r="B90" s="22">
        <v>715</v>
      </c>
      <c r="C90" s="22">
        <v>793</v>
      </c>
      <c r="D90" s="22">
        <v>753</v>
      </c>
      <c r="E90" s="22">
        <v>1546</v>
      </c>
      <c r="F90" s="23" t="s">
        <v>159</v>
      </c>
      <c r="G90" s="22">
        <v>1072</v>
      </c>
      <c r="H90" s="22">
        <v>836</v>
      </c>
      <c r="I90" s="22">
        <v>898</v>
      </c>
      <c r="J90" s="24">
        <v>1734</v>
      </c>
    </row>
    <row r="91" spans="1:10" ht="13.5" customHeight="1" x14ac:dyDescent="0.15">
      <c r="A91" s="21" t="s">
        <v>160</v>
      </c>
      <c r="B91" s="22">
        <v>707</v>
      </c>
      <c r="C91" s="22">
        <v>789</v>
      </c>
      <c r="D91" s="22">
        <v>762</v>
      </c>
      <c r="E91" s="22">
        <v>1551</v>
      </c>
      <c r="F91" s="23" t="s">
        <v>161</v>
      </c>
      <c r="G91" s="22">
        <v>245</v>
      </c>
      <c r="H91" s="22">
        <v>235</v>
      </c>
      <c r="I91" s="22">
        <v>230</v>
      </c>
      <c r="J91" s="24">
        <v>465</v>
      </c>
    </row>
    <row r="92" spans="1:10" ht="13.5" customHeight="1" x14ac:dyDescent="0.15">
      <c r="A92" s="21" t="s">
        <v>162</v>
      </c>
      <c r="B92" s="22">
        <v>447</v>
      </c>
      <c r="C92" s="22">
        <v>493</v>
      </c>
      <c r="D92" s="22">
        <v>535</v>
      </c>
      <c r="E92" s="22">
        <v>1028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220</v>
      </c>
      <c r="C93" s="22">
        <v>250</v>
      </c>
      <c r="D93" s="22">
        <v>249</v>
      </c>
      <c r="E93" s="22">
        <v>499</v>
      </c>
      <c r="F93" s="19" t="s">
        <v>164</v>
      </c>
      <c r="G93" s="54">
        <f>SUM(G94:G108)</f>
        <v>8363</v>
      </c>
      <c r="H93" s="54">
        <f>SUM(H94:H108)</f>
        <v>8015</v>
      </c>
      <c r="I93" s="54">
        <f>SUM(I94:I108)</f>
        <v>8305</v>
      </c>
      <c r="J93" s="55">
        <f>SUM(J94:J108)</f>
        <v>16320</v>
      </c>
    </row>
    <row r="94" spans="1:10" ht="13.5" customHeight="1" x14ac:dyDescent="0.15">
      <c r="A94" s="21" t="s">
        <v>165</v>
      </c>
      <c r="B94" s="22">
        <v>686</v>
      </c>
      <c r="C94" s="22">
        <v>741</v>
      </c>
      <c r="D94" s="22">
        <v>755</v>
      </c>
      <c r="E94" s="22">
        <v>1496</v>
      </c>
      <c r="F94" s="23" t="s">
        <v>166</v>
      </c>
      <c r="G94" s="22">
        <v>782</v>
      </c>
      <c r="H94" s="22">
        <v>859</v>
      </c>
      <c r="I94" s="22">
        <v>865</v>
      </c>
      <c r="J94" s="24">
        <v>1724</v>
      </c>
    </row>
    <row r="95" spans="1:10" ht="13.5" customHeight="1" x14ac:dyDescent="0.15">
      <c r="A95" s="21" t="s">
        <v>167</v>
      </c>
      <c r="B95" s="22">
        <v>327</v>
      </c>
      <c r="C95" s="22">
        <v>397</v>
      </c>
      <c r="D95" s="22">
        <v>431</v>
      </c>
      <c r="E95" s="22">
        <v>828</v>
      </c>
      <c r="F95" s="23" t="s">
        <v>168</v>
      </c>
      <c r="G95" s="22">
        <v>666</v>
      </c>
      <c r="H95" s="22">
        <v>554</v>
      </c>
      <c r="I95" s="22">
        <v>608</v>
      </c>
      <c r="J95" s="24">
        <v>1162</v>
      </c>
    </row>
    <row r="96" spans="1:10" ht="13.5" customHeight="1" x14ac:dyDescent="0.15">
      <c r="A96" s="57" t="s">
        <v>169</v>
      </c>
      <c r="B96" s="22">
        <v>1193</v>
      </c>
      <c r="C96" s="22">
        <v>1604</v>
      </c>
      <c r="D96" s="22">
        <v>1574</v>
      </c>
      <c r="E96" s="22">
        <v>3178</v>
      </c>
      <c r="F96" s="23" t="s">
        <v>170</v>
      </c>
      <c r="G96" s="22">
        <v>331</v>
      </c>
      <c r="H96" s="22">
        <v>285</v>
      </c>
      <c r="I96" s="22">
        <v>329</v>
      </c>
      <c r="J96" s="24">
        <v>614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150</v>
      </c>
      <c r="H97" s="22">
        <v>151</v>
      </c>
      <c r="I97" s="22">
        <v>169</v>
      </c>
      <c r="J97" s="24">
        <v>320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9</v>
      </c>
      <c r="H98" s="22">
        <v>11</v>
      </c>
      <c r="I98" s="22">
        <v>16</v>
      </c>
      <c r="J98" s="24">
        <v>27</v>
      </c>
    </row>
    <row r="99" spans="1:10" ht="13.5" customHeight="1" x14ac:dyDescent="0.15">
      <c r="A99" s="17" t="s">
        <v>173</v>
      </c>
      <c r="B99" s="54">
        <f>SUM(B100:B122,G65:G72)</f>
        <v>15653</v>
      </c>
      <c r="C99" s="54">
        <f>SUM(C100:C122,H65:H72)</f>
        <v>18041</v>
      </c>
      <c r="D99" s="54">
        <f>SUM(D100:D122,I65:I72)</f>
        <v>18293</v>
      </c>
      <c r="E99" s="54">
        <f>SUM(E100:E122,J65:J72)</f>
        <v>36334</v>
      </c>
      <c r="F99" s="23" t="s">
        <v>174</v>
      </c>
      <c r="G99" s="22">
        <v>304</v>
      </c>
      <c r="H99" s="22">
        <v>275</v>
      </c>
      <c r="I99" s="22">
        <v>273</v>
      </c>
      <c r="J99" s="24">
        <v>548</v>
      </c>
    </row>
    <row r="100" spans="1:10" ht="13.5" customHeight="1" x14ac:dyDescent="0.15">
      <c r="A100" s="21" t="s">
        <v>175</v>
      </c>
      <c r="B100" s="22">
        <v>1271</v>
      </c>
      <c r="C100" s="22">
        <v>1530</v>
      </c>
      <c r="D100" s="22">
        <v>1638</v>
      </c>
      <c r="E100" s="22">
        <v>3168</v>
      </c>
      <c r="F100" s="23" t="s">
        <v>176</v>
      </c>
      <c r="G100" s="22">
        <v>173</v>
      </c>
      <c r="H100" s="22">
        <v>188</v>
      </c>
      <c r="I100" s="22">
        <v>191</v>
      </c>
      <c r="J100" s="24">
        <v>379</v>
      </c>
    </row>
    <row r="101" spans="1:10" ht="13.5" customHeight="1" x14ac:dyDescent="0.15">
      <c r="A101" s="21" t="s">
        <v>177</v>
      </c>
      <c r="B101" s="22">
        <v>857</v>
      </c>
      <c r="C101" s="22">
        <v>932</v>
      </c>
      <c r="D101" s="22">
        <v>918</v>
      </c>
      <c r="E101" s="22">
        <v>1850</v>
      </c>
      <c r="F101" s="23" t="s">
        <v>178</v>
      </c>
      <c r="G101" s="22">
        <v>206</v>
      </c>
      <c r="H101" s="22">
        <v>208</v>
      </c>
      <c r="I101" s="22">
        <v>204</v>
      </c>
      <c r="J101" s="24">
        <v>412</v>
      </c>
    </row>
    <row r="102" spans="1:10" ht="13.5" customHeight="1" x14ac:dyDescent="0.15">
      <c r="A102" s="21" t="s">
        <v>179</v>
      </c>
      <c r="B102" s="22">
        <v>368</v>
      </c>
      <c r="C102" s="22">
        <v>391</v>
      </c>
      <c r="D102" s="22">
        <v>447</v>
      </c>
      <c r="E102" s="22">
        <v>838</v>
      </c>
      <c r="F102" s="23" t="s">
        <v>180</v>
      </c>
      <c r="G102" s="22">
        <v>291</v>
      </c>
      <c r="H102" s="22">
        <v>313</v>
      </c>
      <c r="I102" s="22">
        <v>304</v>
      </c>
      <c r="J102" s="24">
        <v>617</v>
      </c>
    </row>
    <row r="103" spans="1:10" ht="13.5" customHeight="1" x14ac:dyDescent="0.15">
      <c r="A103" s="21" t="s">
        <v>181</v>
      </c>
      <c r="B103" s="22">
        <v>164</v>
      </c>
      <c r="C103" s="22">
        <v>194</v>
      </c>
      <c r="D103" s="22">
        <v>204</v>
      </c>
      <c r="E103" s="22">
        <v>398</v>
      </c>
      <c r="F103" s="23" t="s">
        <v>182</v>
      </c>
      <c r="G103" s="22">
        <v>293</v>
      </c>
      <c r="H103" s="22">
        <v>281</v>
      </c>
      <c r="I103" s="22">
        <v>308</v>
      </c>
      <c r="J103" s="24">
        <v>589</v>
      </c>
    </row>
    <row r="104" spans="1:10" ht="13.5" customHeight="1" x14ac:dyDescent="0.15">
      <c r="A104" s="21" t="s">
        <v>183</v>
      </c>
      <c r="B104" s="22">
        <v>64</v>
      </c>
      <c r="C104" s="22">
        <v>75</v>
      </c>
      <c r="D104" s="22">
        <v>74</v>
      </c>
      <c r="E104" s="22">
        <v>149</v>
      </c>
      <c r="F104" s="23" t="s">
        <v>184</v>
      </c>
      <c r="G104" s="22">
        <v>661</v>
      </c>
      <c r="H104" s="22">
        <v>600</v>
      </c>
      <c r="I104" s="22">
        <v>669</v>
      </c>
      <c r="J104" s="24">
        <v>1269</v>
      </c>
    </row>
    <row r="105" spans="1:10" ht="13.5" customHeight="1" x14ac:dyDescent="0.15">
      <c r="A105" s="21" t="s">
        <v>185</v>
      </c>
      <c r="B105" s="22">
        <v>324</v>
      </c>
      <c r="C105" s="22">
        <v>344</v>
      </c>
      <c r="D105" s="22">
        <v>354</v>
      </c>
      <c r="E105" s="22">
        <v>698</v>
      </c>
      <c r="F105" s="23" t="s">
        <v>186</v>
      </c>
      <c r="G105" s="22">
        <v>1614</v>
      </c>
      <c r="H105" s="22">
        <v>1534</v>
      </c>
      <c r="I105" s="22">
        <v>1577</v>
      </c>
      <c r="J105" s="24">
        <v>3111</v>
      </c>
    </row>
    <row r="106" spans="1:10" ht="13.5" customHeight="1" x14ac:dyDescent="0.15">
      <c r="A106" s="21" t="s">
        <v>187</v>
      </c>
      <c r="B106" s="22">
        <v>637</v>
      </c>
      <c r="C106" s="22">
        <v>653</v>
      </c>
      <c r="D106" s="22">
        <v>651</v>
      </c>
      <c r="E106" s="22">
        <v>1304</v>
      </c>
      <c r="F106" s="23" t="s">
        <v>188</v>
      </c>
      <c r="G106" s="22">
        <v>1518</v>
      </c>
      <c r="H106" s="22">
        <v>1433</v>
      </c>
      <c r="I106" s="22">
        <v>1420</v>
      </c>
      <c r="J106" s="24">
        <v>2853</v>
      </c>
    </row>
    <row r="107" spans="1:10" ht="13.5" customHeight="1" x14ac:dyDescent="0.15">
      <c r="A107" s="21" t="s">
        <v>189</v>
      </c>
      <c r="B107" s="22">
        <v>501</v>
      </c>
      <c r="C107" s="22">
        <v>562</v>
      </c>
      <c r="D107" s="22">
        <v>600</v>
      </c>
      <c r="E107" s="22">
        <v>1162</v>
      </c>
      <c r="F107" s="23" t="s">
        <v>190</v>
      </c>
      <c r="G107" s="22">
        <v>597</v>
      </c>
      <c r="H107" s="22">
        <v>675</v>
      </c>
      <c r="I107" s="22">
        <v>688</v>
      </c>
      <c r="J107" s="24">
        <v>1363</v>
      </c>
    </row>
    <row r="108" spans="1:10" ht="13.5" customHeight="1" x14ac:dyDescent="0.15">
      <c r="A108" s="21" t="s">
        <v>191</v>
      </c>
      <c r="B108" s="22">
        <v>419</v>
      </c>
      <c r="C108" s="22">
        <v>450</v>
      </c>
      <c r="D108" s="22">
        <v>422</v>
      </c>
      <c r="E108" s="22">
        <v>872</v>
      </c>
      <c r="F108" s="23" t="s">
        <v>192</v>
      </c>
      <c r="G108" s="22">
        <v>768</v>
      </c>
      <c r="H108" s="22">
        <v>648</v>
      </c>
      <c r="I108" s="22">
        <v>684</v>
      </c>
      <c r="J108" s="24">
        <v>1332</v>
      </c>
    </row>
    <row r="109" spans="1:10" ht="13.5" customHeight="1" x14ac:dyDescent="0.15">
      <c r="A109" s="21" t="s">
        <v>193</v>
      </c>
      <c r="B109" s="22">
        <v>256</v>
      </c>
      <c r="C109" s="22">
        <v>309</v>
      </c>
      <c r="D109" s="22">
        <v>285</v>
      </c>
      <c r="E109" s="22">
        <v>594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8</v>
      </c>
      <c r="C110" s="22">
        <v>16</v>
      </c>
      <c r="D110" s="22">
        <v>11</v>
      </c>
      <c r="E110" s="22">
        <v>27</v>
      </c>
      <c r="F110" s="19" t="s">
        <v>195</v>
      </c>
      <c r="G110" s="54">
        <f>SUM(G111:G122)</f>
        <v>13762</v>
      </c>
      <c r="H110" s="54">
        <f>SUM(H111:H122)</f>
        <v>13206</v>
      </c>
      <c r="I110" s="54">
        <f>SUM(I111:I122)</f>
        <v>13636</v>
      </c>
      <c r="J110" s="55">
        <f>SUM(J111:J122)</f>
        <v>26842</v>
      </c>
    </row>
    <row r="111" spans="1:10" ht="13.5" customHeight="1" x14ac:dyDescent="0.15">
      <c r="A111" s="21" t="s">
        <v>196</v>
      </c>
      <c r="B111" s="22">
        <v>380</v>
      </c>
      <c r="C111" s="22">
        <v>419</v>
      </c>
      <c r="D111" s="22">
        <v>438</v>
      </c>
      <c r="E111" s="22">
        <v>857</v>
      </c>
      <c r="F111" s="23" t="s">
        <v>197</v>
      </c>
      <c r="G111" s="22">
        <v>584</v>
      </c>
      <c r="H111" s="22">
        <v>534</v>
      </c>
      <c r="I111" s="22">
        <v>576</v>
      </c>
      <c r="J111" s="24">
        <v>1110</v>
      </c>
    </row>
    <row r="112" spans="1:10" ht="13.5" customHeight="1" x14ac:dyDescent="0.15">
      <c r="A112" s="21" t="s">
        <v>198</v>
      </c>
      <c r="B112" s="22">
        <v>360</v>
      </c>
      <c r="C112" s="22">
        <v>447</v>
      </c>
      <c r="D112" s="22">
        <v>430</v>
      </c>
      <c r="E112" s="22">
        <v>877</v>
      </c>
      <c r="F112" s="58" t="s">
        <v>199</v>
      </c>
      <c r="G112" s="22">
        <v>826</v>
      </c>
      <c r="H112" s="22">
        <v>836</v>
      </c>
      <c r="I112" s="22">
        <v>912</v>
      </c>
      <c r="J112" s="24">
        <v>1748</v>
      </c>
    </row>
    <row r="113" spans="1:10" ht="13.5" customHeight="1" x14ac:dyDescent="0.15">
      <c r="A113" s="21" t="s">
        <v>200</v>
      </c>
      <c r="B113" s="22">
        <v>296</v>
      </c>
      <c r="C113" s="22">
        <v>367</v>
      </c>
      <c r="D113" s="22">
        <v>350</v>
      </c>
      <c r="E113" s="22">
        <v>717</v>
      </c>
      <c r="F113" s="58" t="s">
        <v>201</v>
      </c>
      <c r="G113" s="22">
        <v>1041</v>
      </c>
      <c r="H113" s="22">
        <v>961</v>
      </c>
      <c r="I113" s="22">
        <v>1008</v>
      </c>
      <c r="J113" s="24">
        <v>1969</v>
      </c>
    </row>
    <row r="114" spans="1:10" ht="13.5" customHeight="1" x14ac:dyDescent="0.15">
      <c r="A114" s="21" t="s">
        <v>202</v>
      </c>
      <c r="B114" s="22">
        <v>350</v>
      </c>
      <c r="C114" s="22">
        <v>385</v>
      </c>
      <c r="D114" s="22">
        <v>407</v>
      </c>
      <c r="E114" s="22">
        <v>792</v>
      </c>
      <c r="F114" s="58" t="s">
        <v>203</v>
      </c>
      <c r="G114" s="22">
        <v>2166</v>
      </c>
      <c r="H114" s="22">
        <v>1819</v>
      </c>
      <c r="I114" s="22">
        <v>1724</v>
      </c>
      <c r="J114" s="24">
        <v>3543</v>
      </c>
    </row>
    <row r="115" spans="1:10" ht="13.5" customHeight="1" x14ac:dyDescent="0.15">
      <c r="A115" s="59" t="s">
        <v>204</v>
      </c>
      <c r="B115" s="22">
        <v>258</v>
      </c>
      <c r="C115" s="22">
        <v>229</v>
      </c>
      <c r="D115" s="22">
        <v>255</v>
      </c>
      <c r="E115" s="22">
        <v>484</v>
      </c>
      <c r="F115" s="58" t="s">
        <v>205</v>
      </c>
      <c r="G115" s="22">
        <v>1550</v>
      </c>
      <c r="H115" s="22">
        <v>1360</v>
      </c>
      <c r="I115" s="22">
        <v>1437</v>
      </c>
      <c r="J115" s="24">
        <v>2797</v>
      </c>
    </row>
    <row r="116" spans="1:10" ht="13.5" customHeight="1" x14ac:dyDescent="0.15">
      <c r="A116" s="21" t="s">
        <v>206</v>
      </c>
      <c r="B116" s="22">
        <v>234</v>
      </c>
      <c r="C116" s="22">
        <v>259</v>
      </c>
      <c r="D116" s="22">
        <v>286</v>
      </c>
      <c r="E116" s="22">
        <v>545</v>
      </c>
      <c r="F116" s="58" t="s">
        <v>207</v>
      </c>
      <c r="G116" s="22">
        <v>1414</v>
      </c>
      <c r="H116" s="22">
        <v>1357</v>
      </c>
      <c r="I116" s="22">
        <v>1374</v>
      </c>
      <c r="J116" s="24">
        <v>2731</v>
      </c>
    </row>
    <row r="117" spans="1:10" ht="13.5" customHeight="1" x14ac:dyDescent="0.15">
      <c r="A117" s="21" t="s">
        <v>208</v>
      </c>
      <c r="B117" s="22">
        <v>8</v>
      </c>
      <c r="C117" s="22">
        <v>8</v>
      </c>
      <c r="D117" s="22">
        <v>0</v>
      </c>
      <c r="E117" s="22">
        <v>8</v>
      </c>
      <c r="F117" s="58" t="s">
        <v>209</v>
      </c>
      <c r="G117" s="22">
        <v>589</v>
      </c>
      <c r="H117" s="22">
        <v>551</v>
      </c>
      <c r="I117" s="22">
        <v>575</v>
      </c>
      <c r="J117" s="24">
        <v>1126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368</v>
      </c>
      <c r="H118" s="22">
        <v>356</v>
      </c>
      <c r="I118" s="22">
        <v>351</v>
      </c>
      <c r="J118" s="24">
        <v>707</v>
      </c>
    </row>
    <row r="119" spans="1:10" ht="13.5" customHeight="1" x14ac:dyDescent="0.15">
      <c r="A119" s="21" t="s">
        <v>212</v>
      </c>
      <c r="B119" s="22">
        <v>1</v>
      </c>
      <c r="C119" s="22">
        <v>1</v>
      </c>
      <c r="D119" s="22">
        <v>0</v>
      </c>
      <c r="E119" s="22">
        <v>1</v>
      </c>
      <c r="F119" s="58" t="s">
        <v>213</v>
      </c>
      <c r="G119" s="22">
        <v>1814</v>
      </c>
      <c r="H119" s="22">
        <v>1930</v>
      </c>
      <c r="I119" s="22">
        <v>1996</v>
      </c>
      <c r="J119" s="24">
        <v>3926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1354</v>
      </c>
      <c r="H120" s="22">
        <v>1295</v>
      </c>
      <c r="I120" s="22">
        <v>1454</v>
      </c>
      <c r="J120" s="24">
        <v>2749</v>
      </c>
    </row>
    <row r="121" spans="1:10" ht="13.5" customHeight="1" x14ac:dyDescent="0.15">
      <c r="A121" s="21" t="s">
        <v>216</v>
      </c>
      <c r="B121" s="22">
        <v>552</v>
      </c>
      <c r="C121" s="22">
        <v>578</v>
      </c>
      <c r="D121" s="22">
        <v>582</v>
      </c>
      <c r="E121" s="22">
        <v>1160</v>
      </c>
      <c r="F121" s="60" t="s">
        <v>217</v>
      </c>
      <c r="G121" s="22">
        <v>813</v>
      </c>
      <c r="H121" s="22">
        <v>888</v>
      </c>
      <c r="I121" s="22">
        <v>844</v>
      </c>
      <c r="J121" s="24">
        <v>1732</v>
      </c>
    </row>
    <row r="122" spans="1:10" ht="13.5" customHeight="1" thickBot="1" x14ac:dyDescent="0.2">
      <c r="A122" s="61" t="s">
        <v>218</v>
      </c>
      <c r="B122" s="62">
        <v>525</v>
      </c>
      <c r="C122" s="62">
        <v>548</v>
      </c>
      <c r="D122" s="62">
        <v>513</v>
      </c>
      <c r="E122" s="62">
        <v>1061</v>
      </c>
      <c r="F122" s="63" t="s">
        <v>219</v>
      </c>
      <c r="G122" s="62">
        <v>1243</v>
      </c>
      <c r="H122" s="62">
        <v>1319</v>
      </c>
      <c r="I122" s="62">
        <v>1385</v>
      </c>
      <c r="J122" s="64">
        <v>2704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680D-02DB-4CA8-BB02-3A3C1FAF1076}">
  <dimension ref="A1:J122"/>
  <sheetViews>
    <sheetView zoomScaleNormal="100" zoomScaleSheetLayoutView="100" workbookViewId="0">
      <selection activeCell="L21" sqref="L21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221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161780</v>
      </c>
      <c r="C4" s="10">
        <f>SUM(C6,C18,C31,H6,H22,H31,C65,C88,C99,H74,H86,H93,H110)</f>
        <v>169581</v>
      </c>
      <c r="D4" s="10">
        <f>SUM(D6,D18,D31,I6,I22,I31,D65,D88,D99,I74,I86,I93,I110)</f>
        <v>173127</v>
      </c>
      <c r="E4" s="10">
        <f>SUM(E6,E18,E31,J6,J22,J31,E65,E88,E99,J74,J86,J93,J110)</f>
        <v>342708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17030</v>
      </c>
      <c r="C6" s="18">
        <f>SUM(C7:C16)</f>
        <v>18180</v>
      </c>
      <c r="D6" s="18">
        <f>SUM(D7:D16)</f>
        <v>19144</v>
      </c>
      <c r="E6" s="18">
        <f>SUM(E7:E16)</f>
        <v>37324</v>
      </c>
      <c r="F6" s="19" t="s">
        <v>10</v>
      </c>
      <c r="G6" s="18">
        <f>SUM(G7:G20)</f>
        <v>24134</v>
      </c>
      <c r="H6" s="18">
        <f>SUM(H7:H20)</f>
        <v>24896</v>
      </c>
      <c r="I6" s="18">
        <f>SUM(I7:I20)</f>
        <v>26099</v>
      </c>
      <c r="J6" s="20">
        <f>SUM(J7:J20)</f>
        <v>50995</v>
      </c>
    </row>
    <row r="7" spans="1:10" ht="13.5" customHeight="1" x14ac:dyDescent="0.15">
      <c r="A7" s="21" t="s">
        <v>11</v>
      </c>
      <c r="B7" s="22">
        <v>2763</v>
      </c>
      <c r="C7" s="22">
        <v>3108</v>
      </c>
      <c r="D7" s="22">
        <v>3167</v>
      </c>
      <c r="E7" s="22">
        <v>6275</v>
      </c>
      <c r="F7" s="23" t="s">
        <v>12</v>
      </c>
      <c r="G7" s="22">
        <v>2004</v>
      </c>
      <c r="H7" s="22">
        <v>2214</v>
      </c>
      <c r="I7" s="22">
        <v>2203</v>
      </c>
      <c r="J7" s="24">
        <v>4417</v>
      </c>
    </row>
    <row r="8" spans="1:10" ht="13.5" customHeight="1" x14ac:dyDescent="0.15">
      <c r="A8" s="21" t="s">
        <v>13</v>
      </c>
      <c r="B8" s="22">
        <v>4004</v>
      </c>
      <c r="C8" s="22">
        <v>4302</v>
      </c>
      <c r="D8" s="22">
        <v>4582</v>
      </c>
      <c r="E8" s="22">
        <v>8884</v>
      </c>
      <c r="F8" s="23" t="s">
        <v>14</v>
      </c>
      <c r="G8" s="22">
        <v>723</v>
      </c>
      <c r="H8" s="22">
        <v>847</v>
      </c>
      <c r="I8" s="22">
        <v>877</v>
      </c>
      <c r="J8" s="24">
        <v>1724</v>
      </c>
    </row>
    <row r="9" spans="1:10" ht="13.5" customHeight="1" x14ac:dyDescent="0.15">
      <c r="A9" s="21" t="s">
        <v>15</v>
      </c>
      <c r="B9" s="22">
        <v>1698</v>
      </c>
      <c r="C9" s="22">
        <v>1691</v>
      </c>
      <c r="D9" s="22">
        <v>1890</v>
      </c>
      <c r="E9" s="22">
        <v>3581</v>
      </c>
      <c r="F9" s="23" t="s">
        <v>16</v>
      </c>
      <c r="G9" s="22">
        <v>1431</v>
      </c>
      <c r="H9" s="22">
        <v>1735</v>
      </c>
      <c r="I9" s="22">
        <v>1729</v>
      </c>
      <c r="J9" s="24">
        <v>3464</v>
      </c>
    </row>
    <row r="10" spans="1:10" ht="13.5" customHeight="1" x14ac:dyDescent="0.15">
      <c r="A10" s="21" t="s">
        <v>17</v>
      </c>
      <c r="B10" s="22">
        <v>2613</v>
      </c>
      <c r="C10" s="22">
        <v>2881</v>
      </c>
      <c r="D10" s="22">
        <v>2985</v>
      </c>
      <c r="E10" s="22">
        <v>5866</v>
      </c>
      <c r="F10" s="23" t="s">
        <v>18</v>
      </c>
      <c r="G10" s="22">
        <v>630</v>
      </c>
      <c r="H10" s="22">
        <v>785</v>
      </c>
      <c r="I10" s="22">
        <v>735</v>
      </c>
      <c r="J10" s="24">
        <v>1520</v>
      </c>
    </row>
    <row r="11" spans="1:10" ht="13.5" customHeight="1" x14ac:dyDescent="0.15">
      <c r="A11" s="21" t="s">
        <v>19</v>
      </c>
      <c r="B11" s="22">
        <v>3203</v>
      </c>
      <c r="C11" s="22">
        <v>3500</v>
      </c>
      <c r="D11" s="22">
        <v>3570</v>
      </c>
      <c r="E11" s="22">
        <v>7070</v>
      </c>
      <c r="F11" s="23" t="s">
        <v>20</v>
      </c>
      <c r="G11" s="22">
        <v>316</v>
      </c>
      <c r="H11" s="22">
        <v>323</v>
      </c>
      <c r="I11" s="22">
        <v>327</v>
      </c>
      <c r="J11" s="24">
        <v>650</v>
      </c>
    </row>
    <row r="12" spans="1:10" ht="13.5" customHeight="1" x14ac:dyDescent="0.15">
      <c r="A12" s="21" t="s">
        <v>21</v>
      </c>
      <c r="B12" s="22">
        <v>669</v>
      </c>
      <c r="C12" s="22">
        <v>690</v>
      </c>
      <c r="D12" s="22">
        <v>806</v>
      </c>
      <c r="E12" s="22">
        <v>1496</v>
      </c>
      <c r="F12" s="23" t="s">
        <v>22</v>
      </c>
      <c r="G12" s="22">
        <v>6820</v>
      </c>
      <c r="H12" s="22">
        <v>6729</v>
      </c>
      <c r="I12" s="22">
        <v>7016</v>
      </c>
      <c r="J12" s="24">
        <v>13745</v>
      </c>
    </row>
    <row r="13" spans="1:10" ht="13.5" customHeight="1" x14ac:dyDescent="0.15">
      <c r="A13" s="21" t="s">
        <v>23</v>
      </c>
      <c r="B13" s="22">
        <v>691</v>
      </c>
      <c r="C13" s="22">
        <v>569</v>
      </c>
      <c r="D13" s="22">
        <v>608</v>
      </c>
      <c r="E13" s="22">
        <v>1177</v>
      </c>
      <c r="F13" s="23" t="s">
        <v>24</v>
      </c>
      <c r="G13" s="22">
        <v>2023</v>
      </c>
      <c r="H13" s="22">
        <v>2243</v>
      </c>
      <c r="I13" s="22">
        <v>2356</v>
      </c>
      <c r="J13" s="24">
        <v>4599</v>
      </c>
    </row>
    <row r="14" spans="1:10" ht="13.5" customHeight="1" x14ac:dyDescent="0.15">
      <c r="A14" s="21" t="s">
        <v>25</v>
      </c>
      <c r="B14" s="22">
        <v>677</v>
      </c>
      <c r="C14" s="22">
        <v>686</v>
      </c>
      <c r="D14" s="22">
        <v>726</v>
      </c>
      <c r="E14" s="22">
        <v>1412</v>
      </c>
      <c r="F14" s="23" t="s">
        <v>26</v>
      </c>
      <c r="G14" s="22">
        <v>2534</v>
      </c>
      <c r="H14" s="22">
        <v>2546</v>
      </c>
      <c r="I14" s="22">
        <v>2790</v>
      </c>
      <c r="J14" s="24">
        <v>5336</v>
      </c>
    </row>
    <row r="15" spans="1:10" ht="13.5" customHeight="1" x14ac:dyDescent="0.15">
      <c r="A15" s="21" t="s">
        <v>27</v>
      </c>
      <c r="B15" s="22">
        <v>442</v>
      </c>
      <c r="C15" s="22">
        <v>500</v>
      </c>
      <c r="D15" s="22">
        <v>541</v>
      </c>
      <c r="E15" s="22">
        <v>1041</v>
      </c>
      <c r="F15" s="23" t="s">
        <v>28</v>
      </c>
      <c r="G15" s="22">
        <v>1686</v>
      </c>
      <c r="H15" s="22">
        <v>1535</v>
      </c>
      <c r="I15" s="22">
        <v>1709</v>
      </c>
      <c r="J15" s="24">
        <v>3244</v>
      </c>
    </row>
    <row r="16" spans="1:10" ht="13.5" customHeight="1" x14ac:dyDescent="0.15">
      <c r="A16" s="21" t="s">
        <v>29</v>
      </c>
      <c r="B16" s="22">
        <v>270</v>
      </c>
      <c r="C16" s="22">
        <v>253</v>
      </c>
      <c r="D16" s="22">
        <v>269</v>
      </c>
      <c r="E16" s="22">
        <v>522</v>
      </c>
      <c r="F16" s="23" t="s">
        <v>30</v>
      </c>
      <c r="G16" s="22">
        <v>1117</v>
      </c>
      <c r="H16" s="22">
        <v>1009</v>
      </c>
      <c r="I16" s="22">
        <v>1092</v>
      </c>
      <c r="J16" s="24">
        <v>2101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1559</v>
      </c>
      <c r="H17" s="22">
        <v>1501</v>
      </c>
      <c r="I17" s="22">
        <v>1636</v>
      </c>
      <c r="J17" s="24">
        <v>3137</v>
      </c>
    </row>
    <row r="18" spans="1:10" ht="13.5" customHeight="1" x14ac:dyDescent="0.15">
      <c r="A18" s="17" t="s">
        <v>32</v>
      </c>
      <c r="B18" s="18">
        <f>SUM(B19:B29)</f>
        <v>6418</v>
      </c>
      <c r="C18" s="18">
        <f>SUM(C19:C29)</f>
        <v>6954</v>
      </c>
      <c r="D18" s="18">
        <f>SUM(D19:D29)</f>
        <v>7100</v>
      </c>
      <c r="E18" s="18">
        <f>SUM(E19:E29)</f>
        <v>14054</v>
      </c>
      <c r="F18" s="23" t="s">
        <v>33</v>
      </c>
      <c r="G18" s="22">
        <v>958</v>
      </c>
      <c r="H18" s="22">
        <v>1058</v>
      </c>
      <c r="I18" s="22">
        <v>1126</v>
      </c>
      <c r="J18" s="24">
        <v>2184</v>
      </c>
    </row>
    <row r="19" spans="1:10" ht="13.5" customHeight="1" x14ac:dyDescent="0.15">
      <c r="A19" s="21" t="s">
        <v>34</v>
      </c>
      <c r="B19" s="22">
        <v>2382</v>
      </c>
      <c r="C19" s="22">
        <v>2595</v>
      </c>
      <c r="D19" s="22">
        <v>2639</v>
      </c>
      <c r="E19" s="22">
        <v>5234</v>
      </c>
      <c r="F19" s="23" t="s">
        <v>35</v>
      </c>
      <c r="G19" s="22">
        <v>1298</v>
      </c>
      <c r="H19" s="22">
        <v>1273</v>
      </c>
      <c r="I19" s="22">
        <v>1385</v>
      </c>
      <c r="J19" s="24">
        <v>2658</v>
      </c>
    </row>
    <row r="20" spans="1:10" ht="13.5" customHeight="1" x14ac:dyDescent="0.15">
      <c r="A20" s="21" t="s">
        <v>36</v>
      </c>
      <c r="B20" s="22">
        <v>234</v>
      </c>
      <c r="C20" s="22">
        <v>218</v>
      </c>
      <c r="D20" s="22">
        <v>275</v>
      </c>
      <c r="E20" s="22">
        <v>493</v>
      </c>
      <c r="F20" s="23" t="s">
        <v>37</v>
      </c>
      <c r="G20" s="22">
        <v>1035</v>
      </c>
      <c r="H20" s="22">
        <v>1098</v>
      </c>
      <c r="I20" s="22">
        <v>1118</v>
      </c>
      <c r="J20" s="24">
        <v>2216</v>
      </c>
    </row>
    <row r="21" spans="1:10" ht="13.5" customHeight="1" x14ac:dyDescent="0.15">
      <c r="A21" s="21" t="s">
        <v>38</v>
      </c>
      <c r="B21" s="22">
        <v>422</v>
      </c>
      <c r="C21" s="22">
        <v>453</v>
      </c>
      <c r="D21" s="22">
        <v>408</v>
      </c>
      <c r="E21" s="22">
        <v>861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307</v>
      </c>
      <c r="C22" s="22">
        <v>362</v>
      </c>
      <c r="D22" s="22">
        <v>330</v>
      </c>
      <c r="E22" s="22">
        <v>692</v>
      </c>
      <c r="F22" s="19" t="s">
        <v>40</v>
      </c>
      <c r="G22" s="18">
        <f>SUM(G23:G29)</f>
        <v>5521</v>
      </c>
      <c r="H22" s="18">
        <f>SUM(H23:H29)</f>
        <v>5965</v>
      </c>
      <c r="I22" s="18">
        <f>SUM(I23:I29)</f>
        <v>5782</v>
      </c>
      <c r="J22" s="20">
        <f>SUM(J23:J29)</f>
        <v>11747</v>
      </c>
    </row>
    <row r="23" spans="1:10" ht="13.5" customHeight="1" x14ac:dyDescent="0.15">
      <c r="A23" s="21" t="s">
        <v>41</v>
      </c>
      <c r="B23" s="22">
        <v>498</v>
      </c>
      <c r="C23" s="22">
        <v>544</v>
      </c>
      <c r="D23" s="22">
        <v>556</v>
      </c>
      <c r="E23" s="22">
        <v>1100</v>
      </c>
      <c r="F23" s="23" t="s">
        <v>42</v>
      </c>
      <c r="G23" s="22">
        <v>145</v>
      </c>
      <c r="H23" s="22">
        <v>164</v>
      </c>
      <c r="I23" s="22">
        <v>149</v>
      </c>
      <c r="J23" s="24">
        <v>313</v>
      </c>
    </row>
    <row r="24" spans="1:10" ht="13.5" customHeight="1" x14ac:dyDescent="0.15">
      <c r="A24" s="21" t="s">
        <v>43</v>
      </c>
      <c r="B24" s="22">
        <v>73</v>
      </c>
      <c r="C24" s="22">
        <v>94</v>
      </c>
      <c r="D24" s="22">
        <v>83</v>
      </c>
      <c r="E24" s="22">
        <v>177</v>
      </c>
      <c r="F24" s="23" t="s">
        <v>44</v>
      </c>
      <c r="G24" s="22">
        <v>172</v>
      </c>
      <c r="H24" s="22">
        <v>200</v>
      </c>
      <c r="I24" s="22">
        <v>213</v>
      </c>
      <c r="J24" s="24">
        <v>413</v>
      </c>
    </row>
    <row r="25" spans="1:10" ht="13.5" customHeight="1" x14ac:dyDescent="0.15">
      <c r="A25" s="21" t="s">
        <v>45</v>
      </c>
      <c r="B25" s="22">
        <v>888</v>
      </c>
      <c r="C25" s="22">
        <v>1007</v>
      </c>
      <c r="D25" s="22">
        <v>997</v>
      </c>
      <c r="E25" s="22">
        <v>2004</v>
      </c>
      <c r="F25" s="23" t="s">
        <v>46</v>
      </c>
      <c r="G25" s="22">
        <v>317</v>
      </c>
      <c r="H25" s="22">
        <v>340</v>
      </c>
      <c r="I25" s="22">
        <v>316</v>
      </c>
      <c r="J25" s="24">
        <v>656</v>
      </c>
    </row>
    <row r="26" spans="1:10" ht="13.5" customHeight="1" x14ac:dyDescent="0.15">
      <c r="A26" s="21" t="s">
        <v>47</v>
      </c>
      <c r="B26" s="22">
        <v>482</v>
      </c>
      <c r="C26" s="22">
        <v>466</v>
      </c>
      <c r="D26" s="22">
        <v>554</v>
      </c>
      <c r="E26" s="22">
        <v>1020</v>
      </c>
      <c r="F26" s="23" t="s">
        <v>48</v>
      </c>
      <c r="G26" s="22">
        <v>4198</v>
      </c>
      <c r="H26" s="22">
        <v>4458</v>
      </c>
      <c r="I26" s="22">
        <v>4416</v>
      </c>
      <c r="J26" s="24">
        <v>8874</v>
      </c>
    </row>
    <row r="27" spans="1:10" ht="13.5" customHeight="1" x14ac:dyDescent="0.15">
      <c r="A27" s="21" t="s">
        <v>49</v>
      </c>
      <c r="B27" s="22">
        <v>401</v>
      </c>
      <c r="C27" s="22">
        <v>436</v>
      </c>
      <c r="D27" s="22">
        <v>448</v>
      </c>
      <c r="E27" s="22">
        <v>884</v>
      </c>
      <c r="F27" s="23" t="s">
        <v>50</v>
      </c>
      <c r="G27" s="22">
        <v>447</v>
      </c>
      <c r="H27" s="22">
        <v>501</v>
      </c>
      <c r="I27" s="22">
        <v>432</v>
      </c>
      <c r="J27" s="24">
        <v>933</v>
      </c>
    </row>
    <row r="28" spans="1:10" ht="13.5" customHeight="1" x14ac:dyDescent="0.15">
      <c r="A28" s="21" t="s">
        <v>51</v>
      </c>
      <c r="B28" s="22">
        <v>398</v>
      </c>
      <c r="C28" s="22">
        <v>428</v>
      </c>
      <c r="D28" s="22">
        <v>444</v>
      </c>
      <c r="E28" s="22">
        <v>872</v>
      </c>
      <c r="F28" s="23" t="s">
        <v>52</v>
      </c>
      <c r="G28" s="22">
        <v>166</v>
      </c>
      <c r="H28" s="22">
        <v>215</v>
      </c>
      <c r="I28" s="22">
        <v>179</v>
      </c>
      <c r="J28" s="24">
        <v>394</v>
      </c>
    </row>
    <row r="29" spans="1:10" ht="13.5" customHeight="1" x14ac:dyDescent="0.15">
      <c r="A29" s="21" t="s">
        <v>53</v>
      </c>
      <c r="B29" s="22">
        <v>333</v>
      </c>
      <c r="C29" s="22">
        <v>351</v>
      </c>
      <c r="D29" s="22">
        <v>366</v>
      </c>
      <c r="E29" s="22">
        <v>717</v>
      </c>
      <c r="F29" s="23" t="s">
        <v>54</v>
      </c>
      <c r="G29" s="22">
        <v>76</v>
      </c>
      <c r="H29" s="22">
        <v>87</v>
      </c>
      <c r="I29" s="22">
        <v>77</v>
      </c>
      <c r="J29" s="24">
        <v>164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14888</v>
      </c>
      <c r="C31" s="18">
        <f>SUM(C32:C60)</f>
        <v>16598</v>
      </c>
      <c r="D31" s="18">
        <f>SUM(D32:D60)</f>
        <v>16758</v>
      </c>
      <c r="E31" s="29">
        <f>SUM(E32:E60)</f>
        <v>33356</v>
      </c>
      <c r="F31" s="19" t="s">
        <v>56</v>
      </c>
      <c r="G31" s="18">
        <f>SUM(G32:G57)</f>
        <v>14575</v>
      </c>
      <c r="H31" s="18">
        <f>SUM(H32:H57)</f>
        <v>15665</v>
      </c>
      <c r="I31" s="18">
        <f>SUM(I32:I57)</f>
        <v>15674</v>
      </c>
      <c r="J31" s="20">
        <f>SUM(J32:J57)</f>
        <v>31339</v>
      </c>
    </row>
    <row r="32" spans="1:10" ht="13.5" customHeight="1" x14ac:dyDescent="0.15">
      <c r="A32" s="21" t="s">
        <v>57</v>
      </c>
      <c r="B32" s="22">
        <v>282</v>
      </c>
      <c r="C32" s="22">
        <v>248</v>
      </c>
      <c r="D32" s="22">
        <v>263</v>
      </c>
      <c r="E32" s="22">
        <v>511</v>
      </c>
      <c r="F32" s="23" t="s">
        <v>58</v>
      </c>
      <c r="G32" s="22">
        <v>953</v>
      </c>
      <c r="H32" s="22">
        <v>943</v>
      </c>
      <c r="I32" s="22">
        <v>1017</v>
      </c>
      <c r="J32" s="24">
        <v>1960</v>
      </c>
    </row>
    <row r="33" spans="1:10" ht="13.5" customHeight="1" x14ac:dyDescent="0.15">
      <c r="A33" s="21" t="s">
        <v>59</v>
      </c>
      <c r="B33" s="22">
        <v>874</v>
      </c>
      <c r="C33" s="22">
        <v>879</v>
      </c>
      <c r="D33" s="22">
        <v>970</v>
      </c>
      <c r="E33" s="22">
        <v>1849</v>
      </c>
      <c r="F33" s="23" t="s">
        <v>60</v>
      </c>
      <c r="G33" s="22">
        <v>788</v>
      </c>
      <c r="H33" s="22">
        <v>850</v>
      </c>
      <c r="I33" s="22">
        <v>798</v>
      </c>
      <c r="J33" s="24">
        <v>1648</v>
      </c>
    </row>
    <row r="34" spans="1:10" ht="13.5" customHeight="1" x14ac:dyDescent="0.15">
      <c r="A34" s="21" t="s">
        <v>61</v>
      </c>
      <c r="B34" s="22">
        <v>571</v>
      </c>
      <c r="C34" s="22">
        <v>641</v>
      </c>
      <c r="D34" s="22">
        <v>627</v>
      </c>
      <c r="E34" s="22">
        <v>1268</v>
      </c>
      <c r="F34" s="30" t="s">
        <v>62</v>
      </c>
      <c r="G34" s="22">
        <v>1391</v>
      </c>
      <c r="H34" s="22">
        <v>1454</v>
      </c>
      <c r="I34" s="22">
        <v>1379</v>
      </c>
      <c r="J34" s="24">
        <v>2833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496</v>
      </c>
      <c r="H35" s="22">
        <v>487</v>
      </c>
      <c r="I35" s="22">
        <v>466</v>
      </c>
      <c r="J35" s="24">
        <v>953</v>
      </c>
    </row>
    <row r="36" spans="1:10" ht="13.5" customHeight="1" x14ac:dyDescent="0.15">
      <c r="A36" s="21" t="s">
        <v>65</v>
      </c>
      <c r="B36" s="22">
        <v>1169</v>
      </c>
      <c r="C36" s="22">
        <v>1154</v>
      </c>
      <c r="D36" s="22">
        <v>1127</v>
      </c>
      <c r="E36" s="22">
        <v>2281</v>
      </c>
      <c r="F36" s="23" t="s">
        <v>66</v>
      </c>
      <c r="G36" s="22">
        <v>1423</v>
      </c>
      <c r="H36" s="22">
        <v>1439</v>
      </c>
      <c r="I36" s="22">
        <v>1557</v>
      </c>
      <c r="J36" s="24">
        <v>2996</v>
      </c>
    </row>
    <row r="37" spans="1:10" ht="13.5" customHeight="1" x14ac:dyDescent="0.15">
      <c r="A37" s="21" t="s">
        <v>67</v>
      </c>
      <c r="B37" s="22">
        <v>1142</v>
      </c>
      <c r="C37" s="22">
        <v>1194</v>
      </c>
      <c r="D37" s="22">
        <v>1052</v>
      </c>
      <c r="E37" s="22">
        <v>2246</v>
      </c>
      <c r="F37" s="23" t="s">
        <v>68</v>
      </c>
      <c r="G37" s="22">
        <v>1239</v>
      </c>
      <c r="H37" s="22">
        <v>1356</v>
      </c>
      <c r="I37" s="22">
        <v>1360</v>
      </c>
      <c r="J37" s="24">
        <v>2716</v>
      </c>
    </row>
    <row r="38" spans="1:10" ht="13.5" customHeight="1" x14ac:dyDescent="0.15">
      <c r="A38" s="21" t="s">
        <v>69</v>
      </c>
      <c r="B38" s="22">
        <v>672</v>
      </c>
      <c r="C38" s="22">
        <v>695</v>
      </c>
      <c r="D38" s="22">
        <v>703</v>
      </c>
      <c r="E38" s="22">
        <v>1398</v>
      </c>
      <c r="F38" s="23" t="s">
        <v>70</v>
      </c>
      <c r="G38" s="22">
        <v>1228</v>
      </c>
      <c r="H38" s="22">
        <v>1323</v>
      </c>
      <c r="I38" s="22">
        <v>1360</v>
      </c>
      <c r="J38" s="24">
        <v>2683</v>
      </c>
    </row>
    <row r="39" spans="1:10" ht="13.5" customHeight="1" x14ac:dyDescent="0.15">
      <c r="A39" s="21" t="s">
        <v>71</v>
      </c>
      <c r="B39" s="22">
        <v>645</v>
      </c>
      <c r="C39" s="22">
        <v>683</v>
      </c>
      <c r="D39" s="22">
        <v>677</v>
      </c>
      <c r="E39" s="22">
        <v>1360</v>
      </c>
      <c r="F39" s="23" t="s">
        <v>72</v>
      </c>
      <c r="G39" s="22">
        <v>463</v>
      </c>
      <c r="H39" s="22">
        <v>492</v>
      </c>
      <c r="I39" s="22">
        <v>466</v>
      </c>
      <c r="J39" s="24">
        <v>958</v>
      </c>
    </row>
    <row r="40" spans="1:10" ht="13.5" customHeight="1" x14ac:dyDescent="0.15">
      <c r="A40" s="21" t="s">
        <v>73</v>
      </c>
      <c r="B40" s="22">
        <v>600</v>
      </c>
      <c r="C40" s="22">
        <v>610</v>
      </c>
      <c r="D40" s="22">
        <v>590</v>
      </c>
      <c r="E40" s="22">
        <v>1200</v>
      </c>
      <c r="F40" s="23" t="s">
        <v>74</v>
      </c>
      <c r="G40" s="22">
        <v>660</v>
      </c>
      <c r="H40" s="22">
        <v>727</v>
      </c>
      <c r="I40" s="22">
        <v>732</v>
      </c>
      <c r="J40" s="24">
        <v>1459</v>
      </c>
    </row>
    <row r="41" spans="1:10" ht="13.5" customHeight="1" x14ac:dyDescent="0.15">
      <c r="A41" s="21" t="s">
        <v>75</v>
      </c>
      <c r="B41" s="22">
        <v>883</v>
      </c>
      <c r="C41" s="22">
        <v>1050</v>
      </c>
      <c r="D41" s="22">
        <v>1038</v>
      </c>
      <c r="E41" s="22">
        <v>2088</v>
      </c>
      <c r="F41" s="23" t="s">
        <v>76</v>
      </c>
      <c r="G41" s="22">
        <v>413</v>
      </c>
      <c r="H41" s="22">
        <v>482</v>
      </c>
      <c r="I41" s="22">
        <v>523</v>
      </c>
      <c r="J41" s="24">
        <v>1005</v>
      </c>
    </row>
    <row r="42" spans="1:10" ht="13.5" customHeight="1" x14ac:dyDescent="0.15">
      <c r="A42" s="21" t="s">
        <v>77</v>
      </c>
      <c r="B42" s="22">
        <v>894</v>
      </c>
      <c r="C42" s="22">
        <v>1046</v>
      </c>
      <c r="D42" s="22">
        <v>1081</v>
      </c>
      <c r="E42" s="22">
        <v>2127</v>
      </c>
      <c r="F42" s="23" t="s">
        <v>78</v>
      </c>
      <c r="G42" s="22">
        <v>77</v>
      </c>
      <c r="H42" s="22">
        <v>89</v>
      </c>
      <c r="I42" s="22">
        <v>79</v>
      </c>
      <c r="J42" s="24">
        <v>168</v>
      </c>
    </row>
    <row r="43" spans="1:10" ht="13.5" customHeight="1" x14ac:dyDescent="0.15">
      <c r="A43" s="21" t="s">
        <v>79</v>
      </c>
      <c r="B43" s="22">
        <v>834</v>
      </c>
      <c r="C43" s="22">
        <v>1062</v>
      </c>
      <c r="D43" s="22">
        <v>1081</v>
      </c>
      <c r="E43" s="22">
        <v>2143</v>
      </c>
      <c r="F43" s="23" t="s">
        <v>80</v>
      </c>
      <c r="G43" s="22">
        <v>174</v>
      </c>
      <c r="H43" s="22">
        <v>156</v>
      </c>
      <c r="I43" s="22">
        <v>168</v>
      </c>
      <c r="J43" s="24">
        <v>324</v>
      </c>
    </row>
    <row r="44" spans="1:10" ht="13.5" customHeight="1" x14ac:dyDescent="0.15">
      <c r="A44" s="21" t="s">
        <v>81</v>
      </c>
      <c r="B44" s="22">
        <v>608</v>
      </c>
      <c r="C44" s="22">
        <v>751</v>
      </c>
      <c r="D44" s="22">
        <v>773</v>
      </c>
      <c r="E44" s="22">
        <v>1524</v>
      </c>
      <c r="F44" s="23" t="s">
        <v>82</v>
      </c>
      <c r="G44" s="22">
        <v>993</v>
      </c>
      <c r="H44" s="22">
        <v>1105</v>
      </c>
      <c r="I44" s="22">
        <v>1126</v>
      </c>
      <c r="J44" s="24">
        <v>2231</v>
      </c>
    </row>
    <row r="45" spans="1:10" ht="13.5" customHeight="1" x14ac:dyDescent="0.15">
      <c r="A45" s="21" t="s">
        <v>83</v>
      </c>
      <c r="B45" s="22">
        <v>815</v>
      </c>
      <c r="C45" s="22">
        <v>950</v>
      </c>
      <c r="D45" s="22">
        <v>1047</v>
      </c>
      <c r="E45" s="22">
        <v>1997</v>
      </c>
      <c r="F45" s="23" t="s">
        <v>84</v>
      </c>
      <c r="G45" s="22">
        <v>353</v>
      </c>
      <c r="H45" s="22">
        <v>420</v>
      </c>
      <c r="I45" s="22">
        <v>418</v>
      </c>
      <c r="J45" s="24">
        <v>838</v>
      </c>
    </row>
    <row r="46" spans="1:10" ht="13.5" customHeight="1" x14ac:dyDescent="0.15">
      <c r="A46" s="21" t="s">
        <v>85</v>
      </c>
      <c r="B46" s="22">
        <v>66</v>
      </c>
      <c r="C46" s="22">
        <v>76</v>
      </c>
      <c r="D46" s="22">
        <v>78</v>
      </c>
      <c r="E46" s="22">
        <v>154</v>
      </c>
      <c r="F46" s="23" t="s">
        <v>86</v>
      </c>
      <c r="G46" s="22">
        <v>269</v>
      </c>
      <c r="H46" s="22">
        <v>268</v>
      </c>
      <c r="I46" s="22">
        <v>268</v>
      </c>
      <c r="J46" s="24">
        <v>536</v>
      </c>
    </row>
    <row r="47" spans="1:10" ht="13.5" customHeight="1" x14ac:dyDescent="0.15">
      <c r="A47" s="21" t="s">
        <v>87</v>
      </c>
      <c r="B47" s="22">
        <v>80</v>
      </c>
      <c r="C47" s="22">
        <v>91</v>
      </c>
      <c r="D47" s="22">
        <v>88</v>
      </c>
      <c r="E47" s="22">
        <v>179</v>
      </c>
      <c r="F47" s="23" t="s">
        <v>88</v>
      </c>
      <c r="G47" s="22">
        <v>377</v>
      </c>
      <c r="H47" s="22">
        <v>441</v>
      </c>
      <c r="I47" s="22">
        <v>449</v>
      </c>
      <c r="J47" s="24">
        <v>890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406</v>
      </c>
      <c r="H48" s="22">
        <v>483</v>
      </c>
      <c r="I48" s="22">
        <v>465</v>
      </c>
      <c r="J48" s="24">
        <v>948</v>
      </c>
    </row>
    <row r="49" spans="1:10" ht="13.5" customHeight="1" x14ac:dyDescent="0.15">
      <c r="A49" s="21" t="s">
        <v>91</v>
      </c>
      <c r="B49" s="22">
        <v>31</v>
      </c>
      <c r="C49" s="22">
        <v>31</v>
      </c>
      <c r="D49" s="22">
        <v>32</v>
      </c>
      <c r="E49" s="22">
        <v>63</v>
      </c>
      <c r="F49" s="23" t="s">
        <v>92</v>
      </c>
      <c r="G49" s="22">
        <v>238</v>
      </c>
      <c r="H49" s="22">
        <v>292</v>
      </c>
      <c r="I49" s="22">
        <v>263</v>
      </c>
      <c r="J49" s="24">
        <v>555</v>
      </c>
    </row>
    <row r="50" spans="1:10" ht="13.5" customHeight="1" x14ac:dyDescent="0.15">
      <c r="A50" s="21" t="s">
        <v>93</v>
      </c>
      <c r="B50" s="22">
        <v>115</v>
      </c>
      <c r="C50" s="22">
        <v>122</v>
      </c>
      <c r="D50" s="22">
        <v>138</v>
      </c>
      <c r="E50" s="22">
        <v>260</v>
      </c>
      <c r="F50" s="23" t="s">
        <v>94</v>
      </c>
      <c r="G50" s="22">
        <v>312</v>
      </c>
      <c r="H50" s="22">
        <v>333</v>
      </c>
      <c r="I50" s="22">
        <v>333</v>
      </c>
      <c r="J50" s="24">
        <v>666</v>
      </c>
    </row>
    <row r="51" spans="1:10" ht="13.5" customHeight="1" x14ac:dyDescent="0.15">
      <c r="A51" s="21" t="s">
        <v>95</v>
      </c>
      <c r="B51" s="22">
        <v>59</v>
      </c>
      <c r="C51" s="22">
        <v>75</v>
      </c>
      <c r="D51" s="22">
        <v>77</v>
      </c>
      <c r="E51" s="22">
        <v>152</v>
      </c>
      <c r="F51" s="23" t="s">
        <v>96</v>
      </c>
      <c r="G51" s="22">
        <v>404</v>
      </c>
      <c r="H51" s="22">
        <v>417</v>
      </c>
      <c r="I51" s="22">
        <v>431</v>
      </c>
      <c r="J51" s="24">
        <v>848</v>
      </c>
    </row>
    <row r="52" spans="1:10" ht="13.5" customHeight="1" x14ac:dyDescent="0.15">
      <c r="A52" s="21" t="s">
        <v>97</v>
      </c>
      <c r="B52" s="22">
        <v>70</v>
      </c>
      <c r="C52" s="22">
        <v>27</v>
      </c>
      <c r="D52" s="22">
        <v>57</v>
      </c>
      <c r="E52" s="22">
        <v>84</v>
      </c>
      <c r="F52" s="23" t="s">
        <v>98</v>
      </c>
      <c r="G52" s="22">
        <v>248</v>
      </c>
      <c r="H52" s="22">
        <v>263</v>
      </c>
      <c r="I52" s="22">
        <v>267</v>
      </c>
      <c r="J52" s="24">
        <v>530</v>
      </c>
    </row>
    <row r="53" spans="1:10" ht="13.5" customHeight="1" x14ac:dyDescent="0.15">
      <c r="A53" s="21" t="s">
        <v>99</v>
      </c>
      <c r="B53" s="22">
        <v>70</v>
      </c>
      <c r="C53" s="22">
        <v>85</v>
      </c>
      <c r="D53" s="22">
        <v>80</v>
      </c>
      <c r="E53" s="22">
        <v>165</v>
      </c>
      <c r="F53" s="23" t="s">
        <v>100</v>
      </c>
      <c r="G53" s="22">
        <v>436</v>
      </c>
      <c r="H53" s="22">
        <v>490</v>
      </c>
      <c r="I53" s="22">
        <v>464</v>
      </c>
      <c r="J53" s="24">
        <v>954</v>
      </c>
    </row>
    <row r="54" spans="1:10" ht="13.5" customHeight="1" x14ac:dyDescent="0.15">
      <c r="A54" s="21" t="s">
        <v>101</v>
      </c>
      <c r="B54" s="22">
        <v>796</v>
      </c>
      <c r="C54" s="22">
        <v>835</v>
      </c>
      <c r="D54" s="22">
        <v>878</v>
      </c>
      <c r="E54" s="22">
        <v>1713</v>
      </c>
      <c r="F54" s="23" t="s">
        <v>102</v>
      </c>
      <c r="G54" s="22">
        <v>362</v>
      </c>
      <c r="H54" s="22">
        <v>405</v>
      </c>
      <c r="I54" s="22">
        <v>416</v>
      </c>
      <c r="J54" s="24">
        <v>821</v>
      </c>
    </row>
    <row r="55" spans="1:10" ht="13.5" customHeight="1" x14ac:dyDescent="0.15">
      <c r="A55" s="21" t="s">
        <v>103</v>
      </c>
      <c r="B55" s="22">
        <v>570</v>
      </c>
      <c r="C55" s="22">
        <v>699</v>
      </c>
      <c r="D55" s="22">
        <v>689</v>
      </c>
      <c r="E55" s="22">
        <v>1388</v>
      </c>
      <c r="F55" s="23" t="s">
        <v>104</v>
      </c>
      <c r="G55" s="22">
        <v>249</v>
      </c>
      <c r="H55" s="22">
        <v>277</v>
      </c>
      <c r="I55" s="22">
        <v>274</v>
      </c>
      <c r="J55" s="24">
        <v>551</v>
      </c>
    </row>
    <row r="56" spans="1:10" ht="13.5" customHeight="1" x14ac:dyDescent="0.15">
      <c r="A56" s="21" t="s">
        <v>105</v>
      </c>
      <c r="B56" s="22">
        <v>615</v>
      </c>
      <c r="C56" s="22">
        <v>777</v>
      </c>
      <c r="D56" s="22">
        <v>789</v>
      </c>
      <c r="E56" s="22">
        <v>1566</v>
      </c>
      <c r="F56" s="23" t="s">
        <v>106</v>
      </c>
      <c r="G56" s="22">
        <v>263</v>
      </c>
      <c r="H56" s="22">
        <v>304</v>
      </c>
      <c r="I56" s="22">
        <v>268</v>
      </c>
      <c r="J56" s="24">
        <v>572</v>
      </c>
    </row>
    <row r="57" spans="1:10" ht="13.5" customHeight="1" x14ac:dyDescent="0.15">
      <c r="A57" s="21" t="s">
        <v>107</v>
      </c>
      <c r="B57" s="22">
        <v>824</v>
      </c>
      <c r="C57" s="22">
        <v>1016</v>
      </c>
      <c r="D57" s="22">
        <v>1027</v>
      </c>
      <c r="E57" s="22">
        <v>2043</v>
      </c>
      <c r="F57" s="31" t="s">
        <v>108</v>
      </c>
      <c r="G57" s="22">
        <v>360</v>
      </c>
      <c r="H57" s="22">
        <v>369</v>
      </c>
      <c r="I57" s="22">
        <v>327</v>
      </c>
      <c r="J57" s="24">
        <v>696</v>
      </c>
    </row>
    <row r="58" spans="1:10" ht="13.5" customHeight="1" x14ac:dyDescent="0.15">
      <c r="A58" s="21" t="s">
        <v>109</v>
      </c>
      <c r="B58" s="22">
        <v>859</v>
      </c>
      <c r="C58" s="22">
        <v>922</v>
      </c>
      <c r="D58" s="22">
        <v>962</v>
      </c>
      <c r="E58" s="22">
        <v>1884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310</v>
      </c>
      <c r="C59" s="22">
        <v>366</v>
      </c>
      <c r="D59" s="22">
        <v>352</v>
      </c>
      <c r="E59" s="22">
        <v>718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376</v>
      </c>
      <c r="C60" s="22">
        <v>449</v>
      </c>
      <c r="D60" s="22">
        <v>411</v>
      </c>
      <c r="E60" s="22">
        <v>860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21584</v>
      </c>
      <c r="C65" s="43">
        <f>SUM(C66:C85)</f>
        <v>21590</v>
      </c>
      <c r="D65" s="43">
        <f>SUM(D66:D85)</f>
        <v>21772</v>
      </c>
      <c r="E65" s="43">
        <f>SUM(E66:E85)</f>
        <v>43362</v>
      </c>
      <c r="F65" s="44" t="s">
        <v>113</v>
      </c>
      <c r="G65" s="22">
        <v>1032</v>
      </c>
      <c r="H65" s="22">
        <v>1390</v>
      </c>
      <c r="I65" s="22">
        <v>1375</v>
      </c>
      <c r="J65" s="45">
        <v>2765</v>
      </c>
    </row>
    <row r="66" spans="1:10" ht="13.5" customHeight="1" x14ac:dyDescent="0.15">
      <c r="A66" s="21" t="s">
        <v>114</v>
      </c>
      <c r="B66" s="22">
        <v>442</v>
      </c>
      <c r="C66" s="22">
        <v>492</v>
      </c>
      <c r="D66" s="22">
        <v>487</v>
      </c>
      <c r="E66" s="22">
        <v>979</v>
      </c>
      <c r="F66" s="44" t="s">
        <v>115</v>
      </c>
      <c r="G66" s="22">
        <v>985</v>
      </c>
      <c r="H66" s="22">
        <v>1074</v>
      </c>
      <c r="I66" s="22">
        <v>1010</v>
      </c>
      <c r="J66" s="24">
        <v>2084</v>
      </c>
    </row>
    <row r="67" spans="1:10" ht="13.5" customHeight="1" x14ac:dyDescent="0.15">
      <c r="A67" s="21" t="s">
        <v>116</v>
      </c>
      <c r="B67" s="22">
        <v>1169</v>
      </c>
      <c r="C67" s="22">
        <v>1067</v>
      </c>
      <c r="D67" s="22">
        <v>1121</v>
      </c>
      <c r="E67" s="22">
        <v>2188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1775</v>
      </c>
      <c r="C68" s="22">
        <v>1722</v>
      </c>
      <c r="D68" s="22">
        <v>1718</v>
      </c>
      <c r="E68" s="22">
        <v>3440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2170</v>
      </c>
      <c r="C69" s="22">
        <v>1994</v>
      </c>
      <c r="D69" s="22">
        <v>2178</v>
      </c>
      <c r="E69" s="22">
        <v>4172</v>
      </c>
      <c r="F69" s="46" t="s">
        <v>121</v>
      </c>
      <c r="G69" s="22">
        <v>1182</v>
      </c>
      <c r="H69" s="22">
        <v>1409</v>
      </c>
      <c r="I69" s="22">
        <v>1397</v>
      </c>
      <c r="J69" s="24">
        <v>2806</v>
      </c>
    </row>
    <row r="70" spans="1:10" ht="13.5" customHeight="1" x14ac:dyDescent="0.15">
      <c r="A70" s="21" t="s">
        <v>122</v>
      </c>
      <c r="B70" s="22">
        <v>2179</v>
      </c>
      <c r="C70" s="22">
        <v>2188</v>
      </c>
      <c r="D70" s="22">
        <v>2148</v>
      </c>
      <c r="E70" s="22">
        <v>4336</v>
      </c>
      <c r="F70" s="46" t="s">
        <v>123</v>
      </c>
      <c r="G70" s="22">
        <v>1491</v>
      </c>
      <c r="H70" s="22">
        <v>1567</v>
      </c>
      <c r="I70" s="22">
        <v>1556</v>
      </c>
      <c r="J70" s="24">
        <v>3123</v>
      </c>
    </row>
    <row r="71" spans="1:10" ht="13.5" customHeight="1" x14ac:dyDescent="0.15">
      <c r="A71" s="21" t="s">
        <v>124</v>
      </c>
      <c r="B71" s="22">
        <v>1631</v>
      </c>
      <c r="C71" s="22">
        <v>1701</v>
      </c>
      <c r="D71" s="22">
        <v>1819</v>
      </c>
      <c r="E71" s="22">
        <v>3520</v>
      </c>
      <c r="F71" s="46" t="s">
        <v>125</v>
      </c>
      <c r="G71" s="22">
        <v>2247</v>
      </c>
      <c r="H71" s="22">
        <v>2831</v>
      </c>
      <c r="I71" s="22">
        <v>3027</v>
      </c>
      <c r="J71" s="24">
        <v>5858</v>
      </c>
    </row>
    <row r="72" spans="1:10" ht="13.5" customHeight="1" x14ac:dyDescent="0.15">
      <c r="A72" s="21" t="s">
        <v>126</v>
      </c>
      <c r="B72" s="22">
        <v>1998</v>
      </c>
      <c r="C72" s="22">
        <v>1778</v>
      </c>
      <c r="D72" s="22">
        <v>1981</v>
      </c>
      <c r="E72" s="22">
        <v>3759</v>
      </c>
      <c r="F72" s="46" t="s">
        <v>127</v>
      </c>
      <c r="G72" s="22">
        <v>883</v>
      </c>
      <c r="H72" s="22">
        <v>1070</v>
      </c>
      <c r="I72" s="22">
        <v>1063</v>
      </c>
      <c r="J72" s="24">
        <v>2133</v>
      </c>
    </row>
    <row r="73" spans="1:10" ht="13.5" customHeight="1" x14ac:dyDescent="0.15">
      <c r="A73" s="21" t="s">
        <v>128</v>
      </c>
      <c r="B73" s="22">
        <v>937</v>
      </c>
      <c r="C73" s="22">
        <v>936</v>
      </c>
      <c r="D73" s="22">
        <v>947</v>
      </c>
      <c r="E73" s="22">
        <v>1883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603</v>
      </c>
      <c r="C74" s="22">
        <v>607</v>
      </c>
      <c r="D74" s="22">
        <v>651</v>
      </c>
      <c r="E74" s="22">
        <v>1258</v>
      </c>
      <c r="F74" s="50" t="s">
        <v>130</v>
      </c>
      <c r="G74" s="51">
        <f>SUM(G75:G84)</f>
        <v>10118</v>
      </c>
      <c r="H74" s="51">
        <f>SUM(H75:H84)</f>
        <v>10568</v>
      </c>
      <c r="I74" s="52">
        <f>SUM(I75:I84)</f>
        <v>10879</v>
      </c>
      <c r="J74" s="53">
        <f>SUM(J75:J84)</f>
        <v>21447</v>
      </c>
    </row>
    <row r="75" spans="1:10" ht="13.5" customHeight="1" x14ac:dyDescent="0.15">
      <c r="A75" s="21" t="s">
        <v>131</v>
      </c>
      <c r="B75" s="22">
        <v>832</v>
      </c>
      <c r="C75" s="22">
        <v>770</v>
      </c>
      <c r="D75" s="22">
        <v>742</v>
      </c>
      <c r="E75" s="22">
        <v>1512</v>
      </c>
      <c r="F75" s="46" t="s">
        <v>132</v>
      </c>
      <c r="G75" s="22">
        <v>2368</v>
      </c>
      <c r="H75" s="22">
        <v>2563</v>
      </c>
      <c r="I75" s="22">
        <v>2634</v>
      </c>
      <c r="J75" s="24">
        <v>5197</v>
      </c>
    </row>
    <row r="76" spans="1:10" ht="13.5" customHeight="1" x14ac:dyDescent="0.15">
      <c r="A76" s="21" t="s">
        <v>133</v>
      </c>
      <c r="B76" s="22">
        <v>996</v>
      </c>
      <c r="C76" s="22">
        <v>898</v>
      </c>
      <c r="D76" s="22">
        <v>736</v>
      </c>
      <c r="E76" s="22">
        <v>1634</v>
      </c>
      <c r="F76" s="46" t="s">
        <v>134</v>
      </c>
      <c r="G76" s="22">
        <v>355</v>
      </c>
      <c r="H76" s="22">
        <v>360</v>
      </c>
      <c r="I76" s="22">
        <v>379</v>
      </c>
      <c r="J76" s="24">
        <v>739</v>
      </c>
    </row>
    <row r="77" spans="1:10" ht="13.5" customHeight="1" x14ac:dyDescent="0.15">
      <c r="A77" s="21" t="s">
        <v>135</v>
      </c>
      <c r="B77" s="22">
        <v>661</v>
      </c>
      <c r="C77" s="22">
        <v>684</v>
      </c>
      <c r="D77" s="22">
        <v>659</v>
      </c>
      <c r="E77" s="22">
        <v>1343</v>
      </c>
      <c r="F77" s="23" t="s">
        <v>136</v>
      </c>
      <c r="G77" s="22">
        <v>330</v>
      </c>
      <c r="H77" s="22">
        <v>289</v>
      </c>
      <c r="I77" s="22">
        <v>316</v>
      </c>
      <c r="J77" s="24">
        <v>605</v>
      </c>
    </row>
    <row r="78" spans="1:10" ht="13.5" customHeight="1" x14ac:dyDescent="0.15">
      <c r="A78" s="21" t="s">
        <v>137</v>
      </c>
      <c r="B78" s="22">
        <v>828</v>
      </c>
      <c r="C78" s="22">
        <v>917</v>
      </c>
      <c r="D78" s="22">
        <v>918</v>
      </c>
      <c r="E78" s="22">
        <v>1835</v>
      </c>
      <c r="F78" s="23" t="s">
        <v>138</v>
      </c>
      <c r="G78" s="22">
        <v>1246</v>
      </c>
      <c r="H78" s="22">
        <v>1115</v>
      </c>
      <c r="I78" s="22">
        <v>1193</v>
      </c>
      <c r="J78" s="24">
        <v>2308</v>
      </c>
    </row>
    <row r="79" spans="1:10" ht="13.5" customHeight="1" x14ac:dyDescent="0.15">
      <c r="A79" s="21" t="s">
        <v>139</v>
      </c>
      <c r="B79" s="22">
        <v>1396</v>
      </c>
      <c r="C79" s="22">
        <v>1565</v>
      </c>
      <c r="D79" s="22">
        <v>1518</v>
      </c>
      <c r="E79" s="22">
        <v>3083</v>
      </c>
      <c r="F79" s="23" t="s">
        <v>140</v>
      </c>
      <c r="G79" s="22">
        <v>1162</v>
      </c>
      <c r="H79" s="22">
        <v>1183</v>
      </c>
      <c r="I79" s="22">
        <v>1253</v>
      </c>
      <c r="J79" s="24">
        <v>2436</v>
      </c>
    </row>
    <row r="80" spans="1:10" ht="13.5" customHeight="1" x14ac:dyDescent="0.15">
      <c r="A80" s="21" t="s">
        <v>141</v>
      </c>
      <c r="B80" s="22">
        <v>893</v>
      </c>
      <c r="C80" s="22">
        <v>971</v>
      </c>
      <c r="D80" s="22">
        <v>966</v>
      </c>
      <c r="E80" s="22">
        <v>1937</v>
      </c>
      <c r="F80" s="23" t="s">
        <v>142</v>
      </c>
      <c r="G80" s="22">
        <v>1189</v>
      </c>
      <c r="H80" s="22">
        <v>1222</v>
      </c>
      <c r="I80" s="22">
        <v>1215</v>
      </c>
      <c r="J80" s="24">
        <v>2437</v>
      </c>
    </row>
    <row r="81" spans="1:10" ht="13.5" customHeight="1" x14ac:dyDescent="0.15">
      <c r="A81" s="21" t="s">
        <v>143</v>
      </c>
      <c r="B81" s="22">
        <v>688</v>
      </c>
      <c r="C81" s="22">
        <v>730</v>
      </c>
      <c r="D81" s="22">
        <v>713</v>
      </c>
      <c r="E81" s="22">
        <v>1443</v>
      </c>
      <c r="F81" s="23" t="s">
        <v>144</v>
      </c>
      <c r="G81" s="22">
        <v>977</v>
      </c>
      <c r="H81" s="22">
        <v>1059</v>
      </c>
      <c r="I81" s="22">
        <v>1082</v>
      </c>
      <c r="J81" s="24">
        <v>2141</v>
      </c>
    </row>
    <row r="82" spans="1:10" ht="13.5" customHeight="1" x14ac:dyDescent="0.15">
      <c r="A82" s="21" t="s">
        <v>145</v>
      </c>
      <c r="B82" s="22">
        <v>822</v>
      </c>
      <c r="C82" s="22">
        <v>846</v>
      </c>
      <c r="D82" s="22">
        <v>885</v>
      </c>
      <c r="E82" s="22">
        <v>1731</v>
      </c>
      <c r="F82" s="23" t="s">
        <v>146</v>
      </c>
      <c r="G82" s="22">
        <v>1068</v>
      </c>
      <c r="H82" s="22">
        <v>1211</v>
      </c>
      <c r="I82" s="22">
        <v>1242</v>
      </c>
      <c r="J82" s="24">
        <v>2453</v>
      </c>
    </row>
    <row r="83" spans="1:10" ht="13.5" customHeight="1" x14ac:dyDescent="0.15">
      <c r="A83" s="21" t="s">
        <v>147</v>
      </c>
      <c r="B83" s="22">
        <v>561</v>
      </c>
      <c r="C83" s="22">
        <v>641</v>
      </c>
      <c r="D83" s="22">
        <v>601</v>
      </c>
      <c r="E83" s="22">
        <v>1242</v>
      </c>
      <c r="F83" s="23" t="s">
        <v>148</v>
      </c>
      <c r="G83" s="22">
        <v>928</v>
      </c>
      <c r="H83" s="22">
        <v>1055</v>
      </c>
      <c r="I83" s="22">
        <v>1067</v>
      </c>
      <c r="J83" s="24">
        <v>2122</v>
      </c>
    </row>
    <row r="84" spans="1:10" ht="13.5" customHeight="1" x14ac:dyDescent="0.15">
      <c r="A84" s="21" t="s">
        <v>149</v>
      </c>
      <c r="B84" s="22">
        <v>431</v>
      </c>
      <c r="C84" s="22">
        <v>519</v>
      </c>
      <c r="D84" s="22">
        <v>517</v>
      </c>
      <c r="E84" s="22">
        <v>1036</v>
      </c>
      <c r="F84" s="23" t="s">
        <v>150</v>
      </c>
      <c r="G84" s="22">
        <v>495</v>
      </c>
      <c r="H84" s="22">
        <v>511</v>
      </c>
      <c r="I84" s="22">
        <v>498</v>
      </c>
      <c r="J84" s="24">
        <v>1009</v>
      </c>
    </row>
    <row r="85" spans="1:10" ht="13.5" customHeight="1" x14ac:dyDescent="0.15">
      <c r="A85" s="21" t="s">
        <v>151</v>
      </c>
      <c r="B85" s="22">
        <v>572</v>
      </c>
      <c r="C85" s="22">
        <v>564</v>
      </c>
      <c r="D85" s="22">
        <v>467</v>
      </c>
      <c r="E85" s="22">
        <v>1031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5091</v>
      </c>
      <c r="H86" s="54">
        <f>SUM(H87:H91)</f>
        <v>4498</v>
      </c>
      <c r="I86" s="54">
        <f>SUM(I87:I91)</f>
        <v>4262</v>
      </c>
      <c r="J86" s="55">
        <f>SUM(J87:J91)</f>
        <v>8760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1072</v>
      </c>
      <c r="H87" s="22">
        <v>973</v>
      </c>
      <c r="I87" s="22">
        <v>883</v>
      </c>
      <c r="J87" s="24">
        <v>1856</v>
      </c>
    </row>
    <row r="88" spans="1:10" ht="13.5" customHeight="1" x14ac:dyDescent="0.15">
      <c r="A88" s="17" t="s">
        <v>154</v>
      </c>
      <c r="B88" s="54">
        <f>SUM(B89:B96)</f>
        <v>4662</v>
      </c>
      <c r="C88" s="54">
        <f>SUM(C89:C96)</f>
        <v>5421</v>
      </c>
      <c r="D88" s="54">
        <f>SUM(D89:D96)</f>
        <v>5451</v>
      </c>
      <c r="E88" s="54">
        <f>SUM(E89:E96)</f>
        <v>10872</v>
      </c>
      <c r="F88" s="23" t="s">
        <v>155</v>
      </c>
      <c r="G88" s="22">
        <v>1728</v>
      </c>
      <c r="H88" s="22">
        <v>1506</v>
      </c>
      <c r="I88" s="22">
        <v>1402</v>
      </c>
      <c r="J88" s="24">
        <v>2908</v>
      </c>
    </row>
    <row r="89" spans="1:10" ht="13.5" customHeight="1" x14ac:dyDescent="0.15">
      <c r="A89" s="21" t="s">
        <v>156</v>
      </c>
      <c r="B89" s="22">
        <v>370</v>
      </c>
      <c r="C89" s="22">
        <v>357</v>
      </c>
      <c r="D89" s="22">
        <v>396</v>
      </c>
      <c r="E89" s="22">
        <v>753</v>
      </c>
      <c r="F89" s="23" t="s">
        <v>157</v>
      </c>
      <c r="G89" s="22">
        <v>972</v>
      </c>
      <c r="H89" s="22">
        <v>940</v>
      </c>
      <c r="I89" s="22">
        <v>858</v>
      </c>
      <c r="J89" s="24">
        <v>1798</v>
      </c>
    </row>
    <row r="90" spans="1:10" ht="13.5" customHeight="1" x14ac:dyDescent="0.15">
      <c r="A90" s="21" t="s">
        <v>158</v>
      </c>
      <c r="B90" s="22">
        <v>713</v>
      </c>
      <c r="C90" s="22">
        <v>793</v>
      </c>
      <c r="D90" s="22">
        <v>755</v>
      </c>
      <c r="E90" s="22">
        <v>1548</v>
      </c>
      <c r="F90" s="23" t="s">
        <v>159</v>
      </c>
      <c r="G90" s="22">
        <v>1075</v>
      </c>
      <c r="H90" s="22">
        <v>846</v>
      </c>
      <c r="I90" s="22">
        <v>891</v>
      </c>
      <c r="J90" s="24">
        <v>1737</v>
      </c>
    </row>
    <row r="91" spans="1:10" ht="13.5" customHeight="1" x14ac:dyDescent="0.15">
      <c r="A91" s="21" t="s">
        <v>160</v>
      </c>
      <c r="B91" s="22">
        <v>704</v>
      </c>
      <c r="C91" s="22">
        <v>785</v>
      </c>
      <c r="D91" s="22">
        <v>760</v>
      </c>
      <c r="E91" s="22">
        <v>1545</v>
      </c>
      <c r="F91" s="23" t="s">
        <v>161</v>
      </c>
      <c r="G91" s="22">
        <v>244</v>
      </c>
      <c r="H91" s="22">
        <v>233</v>
      </c>
      <c r="I91" s="22">
        <v>228</v>
      </c>
      <c r="J91" s="24">
        <v>461</v>
      </c>
    </row>
    <row r="92" spans="1:10" ht="13.5" customHeight="1" x14ac:dyDescent="0.15">
      <c r="A92" s="21" t="s">
        <v>162</v>
      </c>
      <c r="B92" s="22">
        <v>445</v>
      </c>
      <c r="C92" s="22">
        <v>491</v>
      </c>
      <c r="D92" s="22">
        <v>533</v>
      </c>
      <c r="E92" s="22">
        <v>1024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219</v>
      </c>
      <c r="C93" s="22">
        <v>249</v>
      </c>
      <c r="D93" s="22">
        <v>247</v>
      </c>
      <c r="E93" s="22">
        <v>496</v>
      </c>
      <c r="F93" s="19" t="s">
        <v>164</v>
      </c>
      <c r="G93" s="54">
        <f>SUM(G94:G108)</f>
        <v>8355</v>
      </c>
      <c r="H93" s="54">
        <f>SUM(H94:H108)</f>
        <v>8006</v>
      </c>
      <c r="I93" s="54">
        <f>SUM(I94:I108)</f>
        <v>8301</v>
      </c>
      <c r="J93" s="55">
        <f>SUM(J94:J108)</f>
        <v>16307</v>
      </c>
    </row>
    <row r="94" spans="1:10" ht="13.5" customHeight="1" x14ac:dyDescent="0.15">
      <c r="A94" s="21" t="s">
        <v>165</v>
      </c>
      <c r="B94" s="22">
        <v>689</v>
      </c>
      <c r="C94" s="22">
        <v>744</v>
      </c>
      <c r="D94" s="22">
        <v>753</v>
      </c>
      <c r="E94" s="22">
        <v>1497</v>
      </c>
      <c r="F94" s="23" t="s">
        <v>166</v>
      </c>
      <c r="G94" s="22">
        <v>781</v>
      </c>
      <c r="H94" s="22">
        <v>858</v>
      </c>
      <c r="I94" s="22">
        <v>867</v>
      </c>
      <c r="J94" s="24">
        <v>1725</v>
      </c>
    </row>
    <row r="95" spans="1:10" ht="13.5" customHeight="1" x14ac:dyDescent="0.15">
      <c r="A95" s="21" t="s">
        <v>167</v>
      </c>
      <c r="B95" s="22">
        <v>328</v>
      </c>
      <c r="C95" s="22">
        <v>397</v>
      </c>
      <c r="D95" s="22">
        <v>433</v>
      </c>
      <c r="E95" s="22">
        <v>830</v>
      </c>
      <c r="F95" s="23" t="s">
        <v>168</v>
      </c>
      <c r="G95" s="22">
        <v>670</v>
      </c>
      <c r="H95" s="22">
        <v>557</v>
      </c>
      <c r="I95" s="22">
        <v>613</v>
      </c>
      <c r="J95" s="24">
        <v>1170</v>
      </c>
    </row>
    <row r="96" spans="1:10" ht="13.5" customHeight="1" x14ac:dyDescent="0.15">
      <c r="A96" s="57" t="s">
        <v>169</v>
      </c>
      <c r="B96" s="22">
        <v>1194</v>
      </c>
      <c r="C96" s="22">
        <v>1605</v>
      </c>
      <c r="D96" s="22">
        <v>1574</v>
      </c>
      <c r="E96" s="22">
        <v>3179</v>
      </c>
      <c r="F96" s="23" t="s">
        <v>170</v>
      </c>
      <c r="G96" s="22">
        <v>326</v>
      </c>
      <c r="H96" s="22">
        <v>280</v>
      </c>
      <c r="I96" s="22">
        <v>328</v>
      </c>
      <c r="J96" s="24">
        <v>608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149</v>
      </c>
      <c r="H97" s="22">
        <v>151</v>
      </c>
      <c r="I97" s="22">
        <v>167</v>
      </c>
      <c r="J97" s="24">
        <v>318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8</v>
      </c>
      <c r="H98" s="22">
        <v>9</v>
      </c>
      <c r="I98" s="22">
        <v>14</v>
      </c>
      <c r="J98" s="24">
        <v>23</v>
      </c>
    </row>
    <row r="99" spans="1:10" ht="13.5" customHeight="1" x14ac:dyDescent="0.15">
      <c r="A99" s="17" t="s">
        <v>173</v>
      </c>
      <c r="B99" s="54">
        <f>SUM(B100:B122,G65:G72)</f>
        <v>15664</v>
      </c>
      <c r="C99" s="54">
        <f>SUM(C100:C122,H65:H72)</f>
        <v>18051</v>
      </c>
      <c r="D99" s="54">
        <f>SUM(D100:D122,I65:I72)</f>
        <v>18293</v>
      </c>
      <c r="E99" s="54">
        <f>SUM(E100:E122,J65:J72)</f>
        <v>36344</v>
      </c>
      <c r="F99" s="23" t="s">
        <v>174</v>
      </c>
      <c r="G99" s="22">
        <v>305</v>
      </c>
      <c r="H99" s="22">
        <v>275</v>
      </c>
      <c r="I99" s="22">
        <v>274</v>
      </c>
      <c r="J99" s="24">
        <v>549</v>
      </c>
    </row>
    <row r="100" spans="1:10" ht="13.5" customHeight="1" x14ac:dyDescent="0.15">
      <c r="A100" s="21" t="s">
        <v>175</v>
      </c>
      <c r="B100" s="22">
        <v>1273</v>
      </c>
      <c r="C100" s="22">
        <v>1530</v>
      </c>
      <c r="D100" s="22">
        <v>1639</v>
      </c>
      <c r="E100" s="22">
        <v>3169</v>
      </c>
      <c r="F100" s="23" t="s">
        <v>176</v>
      </c>
      <c r="G100" s="22">
        <v>172</v>
      </c>
      <c r="H100" s="22">
        <v>187</v>
      </c>
      <c r="I100" s="22">
        <v>190</v>
      </c>
      <c r="J100" s="24">
        <v>377</v>
      </c>
    </row>
    <row r="101" spans="1:10" ht="13.5" customHeight="1" x14ac:dyDescent="0.15">
      <c r="A101" s="21" t="s">
        <v>177</v>
      </c>
      <c r="B101" s="22">
        <v>856</v>
      </c>
      <c r="C101" s="22">
        <v>936</v>
      </c>
      <c r="D101" s="22">
        <v>920</v>
      </c>
      <c r="E101" s="22">
        <v>1856</v>
      </c>
      <c r="F101" s="23" t="s">
        <v>178</v>
      </c>
      <c r="G101" s="22">
        <v>206</v>
      </c>
      <c r="H101" s="22">
        <v>208</v>
      </c>
      <c r="I101" s="22">
        <v>205</v>
      </c>
      <c r="J101" s="24">
        <v>413</v>
      </c>
    </row>
    <row r="102" spans="1:10" ht="13.5" customHeight="1" x14ac:dyDescent="0.15">
      <c r="A102" s="21" t="s">
        <v>179</v>
      </c>
      <c r="B102" s="22">
        <v>368</v>
      </c>
      <c r="C102" s="22">
        <v>391</v>
      </c>
      <c r="D102" s="22">
        <v>448</v>
      </c>
      <c r="E102" s="22">
        <v>839</v>
      </c>
      <c r="F102" s="23" t="s">
        <v>180</v>
      </c>
      <c r="G102" s="22">
        <v>291</v>
      </c>
      <c r="H102" s="22">
        <v>313</v>
      </c>
      <c r="I102" s="22">
        <v>306</v>
      </c>
      <c r="J102" s="24">
        <v>619</v>
      </c>
    </row>
    <row r="103" spans="1:10" ht="13.5" customHeight="1" x14ac:dyDescent="0.15">
      <c r="A103" s="21" t="s">
        <v>181</v>
      </c>
      <c r="B103" s="22">
        <v>163</v>
      </c>
      <c r="C103" s="22">
        <v>193</v>
      </c>
      <c r="D103" s="22">
        <v>204</v>
      </c>
      <c r="E103" s="22">
        <v>397</v>
      </c>
      <c r="F103" s="23" t="s">
        <v>182</v>
      </c>
      <c r="G103" s="22">
        <v>292</v>
      </c>
      <c r="H103" s="22">
        <v>283</v>
      </c>
      <c r="I103" s="22">
        <v>302</v>
      </c>
      <c r="J103" s="24">
        <v>585</v>
      </c>
    </row>
    <row r="104" spans="1:10" ht="13.5" customHeight="1" x14ac:dyDescent="0.15">
      <c r="A104" s="21" t="s">
        <v>183</v>
      </c>
      <c r="B104" s="22">
        <v>66</v>
      </c>
      <c r="C104" s="22">
        <v>76</v>
      </c>
      <c r="D104" s="22">
        <v>76</v>
      </c>
      <c r="E104" s="22">
        <v>152</v>
      </c>
      <c r="F104" s="23" t="s">
        <v>184</v>
      </c>
      <c r="G104" s="22">
        <v>652</v>
      </c>
      <c r="H104" s="22">
        <v>597</v>
      </c>
      <c r="I104" s="22">
        <v>662</v>
      </c>
      <c r="J104" s="24">
        <v>1259</v>
      </c>
    </row>
    <row r="105" spans="1:10" ht="13.5" customHeight="1" x14ac:dyDescent="0.15">
      <c r="A105" s="21" t="s">
        <v>185</v>
      </c>
      <c r="B105" s="22">
        <v>325</v>
      </c>
      <c r="C105" s="22">
        <v>346</v>
      </c>
      <c r="D105" s="22">
        <v>356</v>
      </c>
      <c r="E105" s="22">
        <v>702</v>
      </c>
      <c r="F105" s="23" t="s">
        <v>186</v>
      </c>
      <c r="G105" s="22">
        <v>1615</v>
      </c>
      <c r="H105" s="22">
        <v>1535</v>
      </c>
      <c r="I105" s="22">
        <v>1576</v>
      </c>
      <c r="J105" s="24">
        <v>3111</v>
      </c>
    </row>
    <row r="106" spans="1:10" ht="13.5" customHeight="1" x14ac:dyDescent="0.15">
      <c r="A106" s="21" t="s">
        <v>187</v>
      </c>
      <c r="B106" s="22">
        <v>641</v>
      </c>
      <c r="C106" s="22">
        <v>656</v>
      </c>
      <c r="D106" s="22">
        <v>650</v>
      </c>
      <c r="E106" s="22">
        <v>1306</v>
      </c>
      <c r="F106" s="23" t="s">
        <v>188</v>
      </c>
      <c r="G106" s="22">
        <v>1520</v>
      </c>
      <c r="H106" s="22">
        <v>1433</v>
      </c>
      <c r="I106" s="22">
        <v>1425</v>
      </c>
      <c r="J106" s="24">
        <v>2858</v>
      </c>
    </row>
    <row r="107" spans="1:10" ht="13.5" customHeight="1" x14ac:dyDescent="0.15">
      <c r="A107" s="21" t="s">
        <v>189</v>
      </c>
      <c r="B107" s="22">
        <v>501</v>
      </c>
      <c r="C107" s="22">
        <v>561</v>
      </c>
      <c r="D107" s="22">
        <v>600</v>
      </c>
      <c r="E107" s="22">
        <v>1161</v>
      </c>
      <c r="F107" s="23" t="s">
        <v>190</v>
      </c>
      <c r="G107" s="22">
        <v>598</v>
      </c>
      <c r="H107" s="22">
        <v>675</v>
      </c>
      <c r="I107" s="22">
        <v>688</v>
      </c>
      <c r="J107" s="24">
        <v>1363</v>
      </c>
    </row>
    <row r="108" spans="1:10" ht="13.5" customHeight="1" x14ac:dyDescent="0.15">
      <c r="A108" s="21" t="s">
        <v>191</v>
      </c>
      <c r="B108" s="22">
        <v>421</v>
      </c>
      <c r="C108" s="22">
        <v>450</v>
      </c>
      <c r="D108" s="22">
        <v>421</v>
      </c>
      <c r="E108" s="22">
        <v>871</v>
      </c>
      <c r="F108" s="23" t="s">
        <v>192</v>
      </c>
      <c r="G108" s="22">
        <v>770</v>
      </c>
      <c r="H108" s="22">
        <v>645</v>
      </c>
      <c r="I108" s="22">
        <v>684</v>
      </c>
      <c r="J108" s="24">
        <v>1329</v>
      </c>
    </row>
    <row r="109" spans="1:10" ht="13.5" customHeight="1" x14ac:dyDescent="0.15">
      <c r="A109" s="21" t="s">
        <v>193</v>
      </c>
      <c r="B109" s="22">
        <v>259</v>
      </c>
      <c r="C109" s="22">
        <v>312</v>
      </c>
      <c r="D109" s="22">
        <v>287</v>
      </c>
      <c r="E109" s="22">
        <v>599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8</v>
      </c>
      <c r="C110" s="22">
        <v>16</v>
      </c>
      <c r="D110" s="22">
        <v>11</v>
      </c>
      <c r="E110" s="22">
        <v>27</v>
      </c>
      <c r="F110" s="19" t="s">
        <v>195</v>
      </c>
      <c r="G110" s="54">
        <f>SUM(G111:G122)</f>
        <v>13740</v>
      </c>
      <c r="H110" s="54">
        <f>SUM(H111:H122)</f>
        <v>13189</v>
      </c>
      <c r="I110" s="54">
        <f>SUM(I111:I122)</f>
        <v>13612</v>
      </c>
      <c r="J110" s="55">
        <f>SUM(J111:J122)</f>
        <v>26801</v>
      </c>
    </row>
    <row r="111" spans="1:10" ht="13.5" customHeight="1" x14ac:dyDescent="0.15">
      <c r="A111" s="21" t="s">
        <v>196</v>
      </c>
      <c r="B111" s="22">
        <v>379</v>
      </c>
      <c r="C111" s="22">
        <v>418</v>
      </c>
      <c r="D111" s="22">
        <v>438</v>
      </c>
      <c r="E111" s="22">
        <v>856</v>
      </c>
      <c r="F111" s="23" t="s">
        <v>197</v>
      </c>
      <c r="G111" s="22">
        <v>584</v>
      </c>
      <c r="H111" s="22">
        <v>534</v>
      </c>
      <c r="I111" s="22">
        <v>576</v>
      </c>
      <c r="J111" s="24">
        <v>1110</v>
      </c>
    </row>
    <row r="112" spans="1:10" ht="13.5" customHeight="1" x14ac:dyDescent="0.15">
      <c r="A112" s="21" t="s">
        <v>198</v>
      </c>
      <c r="B112" s="22">
        <v>359</v>
      </c>
      <c r="C112" s="22">
        <v>447</v>
      </c>
      <c r="D112" s="22">
        <v>431</v>
      </c>
      <c r="E112" s="22">
        <v>878</v>
      </c>
      <c r="F112" s="58" t="s">
        <v>199</v>
      </c>
      <c r="G112" s="22">
        <v>823</v>
      </c>
      <c r="H112" s="22">
        <v>837</v>
      </c>
      <c r="I112" s="22">
        <v>908</v>
      </c>
      <c r="J112" s="24">
        <v>1745</v>
      </c>
    </row>
    <row r="113" spans="1:10" ht="13.5" customHeight="1" x14ac:dyDescent="0.15">
      <c r="A113" s="21" t="s">
        <v>200</v>
      </c>
      <c r="B113" s="22">
        <v>296</v>
      </c>
      <c r="C113" s="22">
        <v>367</v>
      </c>
      <c r="D113" s="22">
        <v>349</v>
      </c>
      <c r="E113" s="22">
        <v>716</v>
      </c>
      <c r="F113" s="58" t="s">
        <v>201</v>
      </c>
      <c r="G113" s="22">
        <v>1034</v>
      </c>
      <c r="H113" s="22">
        <v>952</v>
      </c>
      <c r="I113" s="22">
        <v>1004</v>
      </c>
      <c r="J113" s="24">
        <v>1956</v>
      </c>
    </row>
    <row r="114" spans="1:10" ht="13.5" customHeight="1" x14ac:dyDescent="0.15">
      <c r="A114" s="21" t="s">
        <v>202</v>
      </c>
      <c r="B114" s="22">
        <v>350</v>
      </c>
      <c r="C114" s="22">
        <v>386</v>
      </c>
      <c r="D114" s="22">
        <v>408</v>
      </c>
      <c r="E114" s="22">
        <v>794</v>
      </c>
      <c r="F114" s="58" t="s">
        <v>203</v>
      </c>
      <c r="G114" s="22">
        <v>2168</v>
      </c>
      <c r="H114" s="22">
        <v>1823</v>
      </c>
      <c r="I114" s="22">
        <v>1723</v>
      </c>
      <c r="J114" s="24">
        <v>3546</v>
      </c>
    </row>
    <row r="115" spans="1:10" ht="13.5" customHeight="1" x14ac:dyDescent="0.15">
      <c r="A115" s="59" t="s">
        <v>204</v>
      </c>
      <c r="B115" s="22">
        <v>258</v>
      </c>
      <c r="C115" s="22">
        <v>228</v>
      </c>
      <c r="D115" s="22">
        <v>254</v>
      </c>
      <c r="E115" s="22">
        <v>482</v>
      </c>
      <c r="F115" s="58" t="s">
        <v>205</v>
      </c>
      <c r="G115" s="22">
        <v>1549</v>
      </c>
      <c r="H115" s="22">
        <v>1357</v>
      </c>
      <c r="I115" s="22">
        <v>1434</v>
      </c>
      <c r="J115" s="24">
        <v>2791</v>
      </c>
    </row>
    <row r="116" spans="1:10" ht="13.5" customHeight="1" x14ac:dyDescent="0.15">
      <c r="A116" s="21" t="s">
        <v>206</v>
      </c>
      <c r="B116" s="22">
        <v>235</v>
      </c>
      <c r="C116" s="22">
        <v>260</v>
      </c>
      <c r="D116" s="22">
        <v>286</v>
      </c>
      <c r="E116" s="22">
        <v>546</v>
      </c>
      <c r="F116" s="58" t="s">
        <v>207</v>
      </c>
      <c r="G116" s="22">
        <v>1398</v>
      </c>
      <c r="H116" s="22">
        <v>1346</v>
      </c>
      <c r="I116" s="22">
        <v>1362</v>
      </c>
      <c r="J116" s="24">
        <v>2708</v>
      </c>
    </row>
    <row r="117" spans="1:10" ht="13.5" customHeight="1" x14ac:dyDescent="0.15">
      <c r="A117" s="21" t="s">
        <v>208</v>
      </c>
      <c r="B117" s="22">
        <v>8</v>
      </c>
      <c r="C117" s="22">
        <v>8</v>
      </c>
      <c r="D117" s="22">
        <v>0</v>
      </c>
      <c r="E117" s="22">
        <v>8</v>
      </c>
      <c r="F117" s="58" t="s">
        <v>209</v>
      </c>
      <c r="G117" s="22">
        <v>591</v>
      </c>
      <c r="H117" s="22">
        <v>554</v>
      </c>
      <c r="I117" s="22">
        <v>574</v>
      </c>
      <c r="J117" s="24">
        <v>1128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368</v>
      </c>
      <c r="H118" s="22">
        <v>354</v>
      </c>
      <c r="I118" s="22">
        <v>351</v>
      </c>
      <c r="J118" s="24">
        <v>705</v>
      </c>
    </row>
    <row r="119" spans="1:10" ht="13.5" customHeight="1" x14ac:dyDescent="0.15">
      <c r="A119" s="21" t="s">
        <v>212</v>
      </c>
      <c r="B119" s="22">
        <v>1</v>
      </c>
      <c r="C119" s="22">
        <v>1</v>
      </c>
      <c r="D119" s="22">
        <v>0</v>
      </c>
      <c r="E119" s="22">
        <v>1</v>
      </c>
      <c r="F119" s="58" t="s">
        <v>213</v>
      </c>
      <c r="G119" s="22">
        <v>1811</v>
      </c>
      <c r="H119" s="22">
        <v>1926</v>
      </c>
      <c r="I119" s="22">
        <v>1995</v>
      </c>
      <c r="J119" s="24">
        <v>3921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1351</v>
      </c>
      <c r="H120" s="22">
        <v>1292</v>
      </c>
      <c r="I120" s="22">
        <v>1456</v>
      </c>
      <c r="J120" s="24">
        <v>2748</v>
      </c>
    </row>
    <row r="121" spans="1:10" ht="13.5" customHeight="1" x14ac:dyDescent="0.15">
      <c r="A121" s="21" t="s">
        <v>216</v>
      </c>
      <c r="B121" s="22">
        <v>551</v>
      </c>
      <c r="C121" s="22">
        <v>577</v>
      </c>
      <c r="D121" s="22">
        <v>579</v>
      </c>
      <c r="E121" s="22">
        <v>1156</v>
      </c>
      <c r="F121" s="60" t="s">
        <v>217</v>
      </c>
      <c r="G121" s="22">
        <v>814</v>
      </c>
      <c r="H121" s="22">
        <v>889</v>
      </c>
      <c r="I121" s="22">
        <v>840</v>
      </c>
      <c r="J121" s="24">
        <v>1729</v>
      </c>
    </row>
    <row r="122" spans="1:10" ht="13.5" customHeight="1" thickBot="1" x14ac:dyDescent="0.2">
      <c r="A122" s="61" t="s">
        <v>218</v>
      </c>
      <c r="B122" s="62">
        <v>522</v>
      </c>
      <c r="C122" s="62">
        <v>547</v>
      </c>
      <c r="D122" s="62">
        <v>508</v>
      </c>
      <c r="E122" s="62">
        <v>1055</v>
      </c>
      <c r="F122" s="63" t="s">
        <v>219</v>
      </c>
      <c r="G122" s="62">
        <v>1249</v>
      </c>
      <c r="H122" s="62">
        <v>1325</v>
      </c>
      <c r="I122" s="62">
        <v>1389</v>
      </c>
      <c r="J122" s="64">
        <v>2714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4768-230E-4BA9-8D1A-A8703FF4D1CF}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222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162337</v>
      </c>
      <c r="C4" s="10">
        <f>SUM(C6,C18,C31,H6,H22,H31,C65,C88,C99,H74,H86,H93,H110)</f>
        <v>169550</v>
      </c>
      <c r="D4" s="10">
        <f>SUM(D6,D18,D31,I6,I22,I31,D65,D88,D99,I74,I86,I93,I110)</f>
        <v>173131</v>
      </c>
      <c r="E4" s="10">
        <f>SUM(E6,E18,E31,J6,J22,J31,E65,E88,E99,J74,J86,J93,J110)</f>
        <v>342681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17082</v>
      </c>
      <c r="C6" s="18">
        <f>SUM(C7:C16)</f>
        <v>18179</v>
      </c>
      <c r="D6" s="18">
        <f>SUM(D7:D16)</f>
        <v>19123</v>
      </c>
      <c r="E6" s="18">
        <f>SUM(E7:E16)</f>
        <v>37302</v>
      </c>
      <c r="F6" s="19" t="s">
        <v>10</v>
      </c>
      <c r="G6" s="18">
        <f>SUM(G7:G20)</f>
        <v>24241</v>
      </c>
      <c r="H6" s="18">
        <f>SUM(H7:H20)</f>
        <v>24932</v>
      </c>
      <c r="I6" s="18">
        <f>SUM(I7:I20)</f>
        <v>26098</v>
      </c>
      <c r="J6" s="20">
        <f>SUM(J7:J20)</f>
        <v>51030</v>
      </c>
    </row>
    <row r="7" spans="1:10" ht="13.5" customHeight="1" x14ac:dyDescent="0.15">
      <c r="A7" s="21" t="s">
        <v>11</v>
      </c>
      <c r="B7" s="22">
        <v>2767</v>
      </c>
      <c r="C7" s="22">
        <v>3101</v>
      </c>
      <c r="D7" s="22">
        <v>3161</v>
      </c>
      <c r="E7" s="22">
        <v>6262</v>
      </c>
      <c r="F7" s="23" t="s">
        <v>12</v>
      </c>
      <c r="G7" s="22">
        <v>2016</v>
      </c>
      <c r="H7" s="22">
        <v>2221</v>
      </c>
      <c r="I7" s="22">
        <v>2208</v>
      </c>
      <c r="J7" s="24">
        <v>4429</v>
      </c>
    </row>
    <row r="8" spans="1:10" ht="13.5" customHeight="1" x14ac:dyDescent="0.15">
      <c r="A8" s="21" t="s">
        <v>13</v>
      </c>
      <c r="B8" s="22">
        <v>4008</v>
      </c>
      <c r="C8" s="22">
        <v>4308</v>
      </c>
      <c r="D8" s="22">
        <v>4580</v>
      </c>
      <c r="E8" s="22">
        <v>8888</v>
      </c>
      <c r="F8" s="23" t="s">
        <v>14</v>
      </c>
      <c r="G8" s="22">
        <v>722</v>
      </c>
      <c r="H8" s="22">
        <v>845</v>
      </c>
      <c r="I8" s="22">
        <v>874</v>
      </c>
      <c r="J8" s="24">
        <v>1719</v>
      </c>
    </row>
    <row r="9" spans="1:10" ht="13.5" customHeight="1" x14ac:dyDescent="0.15">
      <c r="A9" s="21" t="s">
        <v>15</v>
      </c>
      <c r="B9" s="22">
        <v>1699</v>
      </c>
      <c r="C9" s="22">
        <v>1681</v>
      </c>
      <c r="D9" s="22">
        <v>1875</v>
      </c>
      <c r="E9" s="22">
        <v>3556</v>
      </c>
      <c r="F9" s="23" t="s">
        <v>16</v>
      </c>
      <c r="G9" s="22">
        <v>1424</v>
      </c>
      <c r="H9" s="22">
        <v>1728</v>
      </c>
      <c r="I9" s="22">
        <v>1717</v>
      </c>
      <c r="J9" s="24">
        <v>3445</v>
      </c>
    </row>
    <row r="10" spans="1:10" ht="13.5" customHeight="1" x14ac:dyDescent="0.15">
      <c r="A10" s="21" t="s">
        <v>17</v>
      </c>
      <c r="B10" s="22">
        <v>2620</v>
      </c>
      <c r="C10" s="22">
        <v>2874</v>
      </c>
      <c r="D10" s="22">
        <v>2994</v>
      </c>
      <c r="E10" s="22">
        <v>5868</v>
      </c>
      <c r="F10" s="23" t="s">
        <v>18</v>
      </c>
      <c r="G10" s="22">
        <v>638</v>
      </c>
      <c r="H10" s="22">
        <v>790</v>
      </c>
      <c r="I10" s="22">
        <v>741</v>
      </c>
      <c r="J10" s="24">
        <v>1531</v>
      </c>
    </row>
    <row r="11" spans="1:10" ht="13.5" customHeight="1" x14ac:dyDescent="0.15">
      <c r="A11" s="21" t="s">
        <v>19</v>
      </c>
      <c r="B11" s="22">
        <v>3205</v>
      </c>
      <c r="C11" s="22">
        <v>3493</v>
      </c>
      <c r="D11" s="22">
        <v>3555</v>
      </c>
      <c r="E11" s="22">
        <v>7048</v>
      </c>
      <c r="F11" s="23" t="s">
        <v>20</v>
      </c>
      <c r="G11" s="22">
        <v>325</v>
      </c>
      <c r="H11" s="22">
        <v>331</v>
      </c>
      <c r="I11" s="22">
        <v>336</v>
      </c>
      <c r="J11" s="24">
        <v>667</v>
      </c>
    </row>
    <row r="12" spans="1:10" ht="13.5" customHeight="1" x14ac:dyDescent="0.15">
      <c r="A12" s="21" t="s">
        <v>21</v>
      </c>
      <c r="B12" s="22">
        <v>676</v>
      </c>
      <c r="C12" s="22">
        <v>694</v>
      </c>
      <c r="D12" s="22">
        <v>814</v>
      </c>
      <c r="E12" s="22">
        <v>1508</v>
      </c>
      <c r="F12" s="23" t="s">
        <v>22</v>
      </c>
      <c r="G12" s="22">
        <v>6854</v>
      </c>
      <c r="H12" s="22">
        <v>6743</v>
      </c>
      <c r="I12" s="22">
        <v>7027</v>
      </c>
      <c r="J12" s="24">
        <v>13770</v>
      </c>
    </row>
    <row r="13" spans="1:10" ht="13.5" customHeight="1" x14ac:dyDescent="0.15">
      <c r="A13" s="21" t="s">
        <v>23</v>
      </c>
      <c r="B13" s="22">
        <v>699</v>
      </c>
      <c r="C13" s="22">
        <v>576</v>
      </c>
      <c r="D13" s="22">
        <v>607</v>
      </c>
      <c r="E13" s="22">
        <v>1183</v>
      </c>
      <c r="F13" s="23" t="s">
        <v>24</v>
      </c>
      <c r="G13" s="22">
        <v>2028</v>
      </c>
      <c r="H13" s="22">
        <v>2247</v>
      </c>
      <c r="I13" s="22">
        <v>2353</v>
      </c>
      <c r="J13" s="24">
        <v>4600</v>
      </c>
    </row>
    <row r="14" spans="1:10" ht="13.5" customHeight="1" x14ac:dyDescent="0.15">
      <c r="A14" s="21" t="s">
        <v>25</v>
      </c>
      <c r="B14" s="22">
        <v>686</v>
      </c>
      <c r="C14" s="22">
        <v>691</v>
      </c>
      <c r="D14" s="22">
        <v>728</v>
      </c>
      <c r="E14" s="22">
        <v>1419</v>
      </c>
      <c r="F14" s="23" t="s">
        <v>26</v>
      </c>
      <c r="G14" s="22">
        <v>2545</v>
      </c>
      <c r="H14" s="22">
        <v>2548</v>
      </c>
      <c r="I14" s="22">
        <v>2796</v>
      </c>
      <c r="J14" s="24">
        <v>5344</v>
      </c>
    </row>
    <row r="15" spans="1:10" ht="13.5" customHeight="1" x14ac:dyDescent="0.15">
      <c r="A15" s="21" t="s">
        <v>27</v>
      </c>
      <c r="B15" s="22">
        <v>441</v>
      </c>
      <c r="C15" s="22">
        <v>500</v>
      </c>
      <c r="D15" s="22">
        <v>536</v>
      </c>
      <c r="E15" s="22">
        <v>1036</v>
      </c>
      <c r="F15" s="23" t="s">
        <v>28</v>
      </c>
      <c r="G15" s="22">
        <v>1698</v>
      </c>
      <c r="H15" s="22">
        <v>1539</v>
      </c>
      <c r="I15" s="22">
        <v>1711</v>
      </c>
      <c r="J15" s="24">
        <v>3250</v>
      </c>
    </row>
    <row r="16" spans="1:10" ht="13.5" customHeight="1" x14ac:dyDescent="0.15">
      <c r="A16" s="21" t="s">
        <v>29</v>
      </c>
      <c r="B16" s="22">
        <v>281</v>
      </c>
      <c r="C16" s="22">
        <v>261</v>
      </c>
      <c r="D16" s="22">
        <v>273</v>
      </c>
      <c r="E16" s="22">
        <v>534</v>
      </c>
      <c r="F16" s="23" t="s">
        <v>30</v>
      </c>
      <c r="G16" s="22">
        <v>1126</v>
      </c>
      <c r="H16" s="22">
        <v>1010</v>
      </c>
      <c r="I16" s="22">
        <v>1091</v>
      </c>
      <c r="J16" s="24">
        <v>2101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1572</v>
      </c>
      <c r="H17" s="22">
        <v>1509</v>
      </c>
      <c r="I17" s="22">
        <v>1632</v>
      </c>
      <c r="J17" s="24">
        <v>3141</v>
      </c>
    </row>
    <row r="18" spans="1:10" ht="13.5" customHeight="1" x14ac:dyDescent="0.15">
      <c r="A18" s="17" t="s">
        <v>32</v>
      </c>
      <c r="B18" s="18">
        <f>SUM(B19:B29)</f>
        <v>6417</v>
      </c>
      <c r="C18" s="18">
        <f>SUM(C19:C29)</f>
        <v>6928</v>
      </c>
      <c r="D18" s="18">
        <f>SUM(D19:D29)</f>
        <v>7088</v>
      </c>
      <c r="E18" s="18">
        <f>SUM(E19:E29)</f>
        <v>14016</v>
      </c>
      <c r="F18" s="23" t="s">
        <v>33</v>
      </c>
      <c r="G18" s="22">
        <v>958</v>
      </c>
      <c r="H18" s="22">
        <v>1052</v>
      </c>
      <c r="I18" s="22">
        <v>1123</v>
      </c>
      <c r="J18" s="24">
        <v>2175</v>
      </c>
    </row>
    <row r="19" spans="1:10" ht="13.5" customHeight="1" x14ac:dyDescent="0.15">
      <c r="A19" s="21" t="s">
        <v>34</v>
      </c>
      <c r="B19" s="22">
        <v>2377</v>
      </c>
      <c r="C19" s="22">
        <v>2577</v>
      </c>
      <c r="D19" s="22">
        <v>2632</v>
      </c>
      <c r="E19" s="22">
        <v>5209</v>
      </c>
      <c r="F19" s="23" t="s">
        <v>35</v>
      </c>
      <c r="G19" s="22">
        <v>1301</v>
      </c>
      <c r="H19" s="22">
        <v>1274</v>
      </c>
      <c r="I19" s="22">
        <v>1374</v>
      </c>
      <c r="J19" s="24">
        <v>2648</v>
      </c>
    </row>
    <row r="20" spans="1:10" ht="13.5" customHeight="1" x14ac:dyDescent="0.15">
      <c r="A20" s="21" t="s">
        <v>36</v>
      </c>
      <c r="B20" s="22">
        <v>233</v>
      </c>
      <c r="C20" s="22">
        <v>216</v>
      </c>
      <c r="D20" s="22">
        <v>276</v>
      </c>
      <c r="E20" s="22">
        <v>492</v>
      </c>
      <c r="F20" s="23" t="s">
        <v>37</v>
      </c>
      <c r="G20" s="22">
        <v>1034</v>
      </c>
      <c r="H20" s="22">
        <v>1095</v>
      </c>
      <c r="I20" s="22">
        <v>1115</v>
      </c>
      <c r="J20" s="24">
        <v>2210</v>
      </c>
    </row>
    <row r="21" spans="1:10" ht="13.5" customHeight="1" x14ac:dyDescent="0.15">
      <c r="A21" s="21" t="s">
        <v>38</v>
      </c>
      <c r="B21" s="22">
        <v>427</v>
      </c>
      <c r="C21" s="22">
        <v>458</v>
      </c>
      <c r="D21" s="22">
        <v>412</v>
      </c>
      <c r="E21" s="22">
        <v>870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304</v>
      </c>
      <c r="C22" s="22">
        <v>355</v>
      </c>
      <c r="D22" s="22">
        <v>330</v>
      </c>
      <c r="E22" s="22">
        <v>685</v>
      </c>
      <c r="F22" s="19" t="s">
        <v>40</v>
      </c>
      <c r="G22" s="18">
        <f>SUM(G23:G29)</f>
        <v>5520</v>
      </c>
      <c r="H22" s="18">
        <f>SUM(H23:H29)</f>
        <v>5947</v>
      </c>
      <c r="I22" s="18">
        <f>SUM(I23:I29)</f>
        <v>5785</v>
      </c>
      <c r="J22" s="20">
        <f>SUM(J23:J29)</f>
        <v>11732</v>
      </c>
    </row>
    <row r="23" spans="1:10" ht="13.5" customHeight="1" x14ac:dyDescent="0.15">
      <c r="A23" s="21" t="s">
        <v>41</v>
      </c>
      <c r="B23" s="22">
        <v>497</v>
      </c>
      <c r="C23" s="22">
        <v>546</v>
      </c>
      <c r="D23" s="22">
        <v>556</v>
      </c>
      <c r="E23" s="22">
        <v>1102</v>
      </c>
      <c r="F23" s="23" t="s">
        <v>42</v>
      </c>
      <c r="G23" s="22">
        <v>146</v>
      </c>
      <c r="H23" s="22">
        <v>164</v>
      </c>
      <c r="I23" s="22">
        <v>150</v>
      </c>
      <c r="J23" s="24">
        <v>314</v>
      </c>
    </row>
    <row r="24" spans="1:10" ht="13.5" customHeight="1" x14ac:dyDescent="0.15">
      <c r="A24" s="21" t="s">
        <v>43</v>
      </c>
      <c r="B24" s="22">
        <v>73</v>
      </c>
      <c r="C24" s="22">
        <v>94</v>
      </c>
      <c r="D24" s="22">
        <v>83</v>
      </c>
      <c r="E24" s="22">
        <v>177</v>
      </c>
      <c r="F24" s="23" t="s">
        <v>44</v>
      </c>
      <c r="G24" s="22">
        <v>172</v>
      </c>
      <c r="H24" s="22">
        <v>200</v>
      </c>
      <c r="I24" s="22">
        <v>213</v>
      </c>
      <c r="J24" s="24">
        <v>413</v>
      </c>
    </row>
    <row r="25" spans="1:10" ht="13.5" customHeight="1" x14ac:dyDescent="0.15">
      <c r="A25" s="21" t="s">
        <v>45</v>
      </c>
      <c r="B25" s="22">
        <v>887</v>
      </c>
      <c r="C25" s="22">
        <v>1005</v>
      </c>
      <c r="D25" s="22">
        <v>992</v>
      </c>
      <c r="E25" s="22">
        <v>1997</v>
      </c>
      <c r="F25" s="23" t="s">
        <v>46</v>
      </c>
      <c r="G25" s="22">
        <v>312</v>
      </c>
      <c r="H25" s="22">
        <v>335</v>
      </c>
      <c r="I25" s="22">
        <v>315</v>
      </c>
      <c r="J25" s="24">
        <v>650</v>
      </c>
    </row>
    <row r="26" spans="1:10" ht="13.5" customHeight="1" x14ac:dyDescent="0.15">
      <c r="A26" s="21" t="s">
        <v>47</v>
      </c>
      <c r="B26" s="22">
        <v>484</v>
      </c>
      <c r="C26" s="22">
        <v>467</v>
      </c>
      <c r="D26" s="22">
        <v>554</v>
      </c>
      <c r="E26" s="22">
        <v>1021</v>
      </c>
      <c r="F26" s="23" t="s">
        <v>48</v>
      </c>
      <c r="G26" s="22">
        <v>4202</v>
      </c>
      <c r="H26" s="22">
        <v>4447</v>
      </c>
      <c r="I26" s="22">
        <v>4419</v>
      </c>
      <c r="J26" s="24">
        <v>8866</v>
      </c>
    </row>
    <row r="27" spans="1:10" ht="13.5" customHeight="1" x14ac:dyDescent="0.15">
      <c r="A27" s="21" t="s">
        <v>49</v>
      </c>
      <c r="B27" s="22">
        <v>402</v>
      </c>
      <c r="C27" s="22">
        <v>435</v>
      </c>
      <c r="D27" s="22">
        <v>446</v>
      </c>
      <c r="E27" s="22">
        <v>881</v>
      </c>
      <c r="F27" s="23" t="s">
        <v>50</v>
      </c>
      <c r="G27" s="22">
        <v>448</v>
      </c>
      <c r="H27" s="22">
        <v>500</v>
      </c>
      <c r="I27" s="22">
        <v>432</v>
      </c>
      <c r="J27" s="24">
        <v>932</v>
      </c>
    </row>
    <row r="28" spans="1:10" ht="13.5" customHeight="1" x14ac:dyDescent="0.15">
      <c r="A28" s="21" t="s">
        <v>51</v>
      </c>
      <c r="B28" s="22">
        <v>401</v>
      </c>
      <c r="C28" s="22">
        <v>426</v>
      </c>
      <c r="D28" s="22">
        <v>442</v>
      </c>
      <c r="E28" s="22">
        <v>868</v>
      </c>
      <c r="F28" s="23" t="s">
        <v>52</v>
      </c>
      <c r="G28" s="22">
        <v>164</v>
      </c>
      <c r="H28" s="22">
        <v>214</v>
      </c>
      <c r="I28" s="22">
        <v>179</v>
      </c>
      <c r="J28" s="24">
        <v>393</v>
      </c>
    </row>
    <row r="29" spans="1:10" ht="13.5" customHeight="1" x14ac:dyDescent="0.15">
      <c r="A29" s="21" t="s">
        <v>53</v>
      </c>
      <c r="B29" s="22">
        <v>332</v>
      </c>
      <c r="C29" s="22">
        <v>349</v>
      </c>
      <c r="D29" s="22">
        <v>365</v>
      </c>
      <c r="E29" s="22">
        <v>714</v>
      </c>
      <c r="F29" s="23" t="s">
        <v>54</v>
      </c>
      <c r="G29" s="22">
        <v>76</v>
      </c>
      <c r="H29" s="22">
        <v>87</v>
      </c>
      <c r="I29" s="22">
        <v>77</v>
      </c>
      <c r="J29" s="24">
        <v>164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14918</v>
      </c>
      <c r="C31" s="18">
        <f>SUM(C32:C60)</f>
        <v>16601</v>
      </c>
      <c r="D31" s="18">
        <f>SUM(D32:D60)</f>
        <v>16756</v>
      </c>
      <c r="E31" s="29">
        <f>SUM(E32:E60)</f>
        <v>33357</v>
      </c>
      <c r="F31" s="19" t="s">
        <v>56</v>
      </c>
      <c r="G31" s="18">
        <f>SUM(G32:G57)</f>
        <v>14620</v>
      </c>
      <c r="H31" s="18">
        <f>SUM(H32:H57)</f>
        <v>15639</v>
      </c>
      <c r="I31" s="18">
        <f>SUM(I32:I57)</f>
        <v>15654</v>
      </c>
      <c r="J31" s="20">
        <f>SUM(J32:J57)</f>
        <v>31293</v>
      </c>
    </row>
    <row r="32" spans="1:10" ht="13.5" customHeight="1" x14ac:dyDescent="0.15">
      <c r="A32" s="21" t="s">
        <v>57</v>
      </c>
      <c r="B32" s="22">
        <v>285</v>
      </c>
      <c r="C32" s="22">
        <v>251</v>
      </c>
      <c r="D32" s="22">
        <v>269</v>
      </c>
      <c r="E32" s="22">
        <v>520</v>
      </c>
      <c r="F32" s="23" t="s">
        <v>58</v>
      </c>
      <c r="G32" s="22">
        <v>955</v>
      </c>
      <c r="H32" s="22">
        <v>943</v>
      </c>
      <c r="I32" s="22">
        <v>1010</v>
      </c>
      <c r="J32" s="24">
        <v>1953</v>
      </c>
    </row>
    <row r="33" spans="1:10" ht="13.5" customHeight="1" x14ac:dyDescent="0.15">
      <c r="A33" s="21" t="s">
        <v>59</v>
      </c>
      <c r="B33" s="22">
        <v>874</v>
      </c>
      <c r="C33" s="22">
        <v>881</v>
      </c>
      <c r="D33" s="22">
        <v>968</v>
      </c>
      <c r="E33" s="22">
        <v>1849</v>
      </c>
      <c r="F33" s="23" t="s">
        <v>60</v>
      </c>
      <c r="G33" s="22">
        <v>786</v>
      </c>
      <c r="H33" s="22">
        <v>844</v>
      </c>
      <c r="I33" s="22">
        <v>792</v>
      </c>
      <c r="J33" s="24">
        <v>1636</v>
      </c>
    </row>
    <row r="34" spans="1:10" ht="13.5" customHeight="1" x14ac:dyDescent="0.15">
      <c r="A34" s="21" t="s">
        <v>61</v>
      </c>
      <c r="B34" s="22">
        <v>569</v>
      </c>
      <c r="C34" s="22">
        <v>643</v>
      </c>
      <c r="D34" s="22">
        <v>628</v>
      </c>
      <c r="E34" s="22">
        <v>1271</v>
      </c>
      <c r="F34" s="30" t="s">
        <v>62</v>
      </c>
      <c r="G34" s="22">
        <v>1398</v>
      </c>
      <c r="H34" s="22">
        <v>1444</v>
      </c>
      <c r="I34" s="22">
        <v>1381</v>
      </c>
      <c r="J34" s="24">
        <v>2825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500</v>
      </c>
      <c r="H35" s="22">
        <v>486</v>
      </c>
      <c r="I35" s="22">
        <v>467</v>
      </c>
      <c r="J35" s="24">
        <v>953</v>
      </c>
    </row>
    <row r="36" spans="1:10" ht="13.5" customHeight="1" x14ac:dyDescent="0.15">
      <c r="A36" s="21" t="s">
        <v>65</v>
      </c>
      <c r="B36" s="22">
        <v>1179</v>
      </c>
      <c r="C36" s="22">
        <v>1161</v>
      </c>
      <c r="D36" s="22">
        <v>1124</v>
      </c>
      <c r="E36" s="22">
        <v>2285</v>
      </c>
      <c r="F36" s="23" t="s">
        <v>66</v>
      </c>
      <c r="G36" s="22">
        <v>1423</v>
      </c>
      <c r="H36" s="22">
        <v>1434</v>
      </c>
      <c r="I36" s="22">
        <v>1548</v>
      </c>
      <c r="J36" s="24">
        <v>2982</v>
      </c>
    </row>
    <row r="37" spans="1:10" ht="13.5" customHeight="1" x14ac:dyDescent="0.15">
      <c r="A37" s="21" t="s">
        <v>67</v>
      </c>
      <c r="B37" s="22">
        <v>1144</v>
      </c>
      <c r="C37" s="22">
        <v>1194</v>
      </c>
      <c r="D37" s="22">
        <v>1051</v>
      </c>
      <c r="E37" s="22">
        <v>2245</v>
      </c>
      <c r="F37" s="23" t="s">
        <v>68</v>
      </c>
      <c r="G37" s="22">
        <v>1251</v>
      </c>
      <c r="H37" s="22">
        <v>1356</v>
      </c>
      <c r="I37" s="22">
        <v>1363</v>
      </c>
      <c r="J37" s="24">
        <v>2719</v>
      </c>
    </row>
    <row r="38" spans="1:10" ht="13.5" customHeight="1" x14ac:dyDescent="0.15">
      <c r="A38" s="21" t="s">
        <v>69</v>
      </c>
      <c r="B38" s="22">
        <v>675</v>
      </c>
      <c r="C38" s="22">
        <v>693</v>
      </c>
      <c r="D38" s="22">
        <v>696</v>
      </c>
      <c r="E38" s="22">
        <v>1389</v>
      </c>
      <c r="F38" s="23" t="s">
        <v>70</v>
      </c>
      <c r="G38" s="22">
        <v>1230</v>
      </c>
      <c r="H38" s="22">
        <v>1330</v>
      </c>
      <c r="I38" s="22">
        <v>1352</v>
      </c>
      <c r="J38" s="24">
        <v>2682</v>
      </c>
    </row>
    <row r="39" spans="1:10" ht="13.5" customHeight="1" x14ac:dyDescent="0.15">
      <c r="A39" s="21" t="s">
        <v>71</v>
      </c>
      <c r="B39" s="22">
        <v>641</v>
      </c>
      <c r="C39" s="22">
        <v>679</v>
      </c>
      <c r="D39" s="22">
        <v>673</v>
      </c>
      <c r="E39" s="22">
        <v>1352</v>
      </c>
      <c r="F39" s="23" t="s">
        <v>72</v>
      </c>
      <c r="G39" s="22">
        <v>463</v>
      </c>
      <c r="H39" s="22">
        <v>491</v>
      </c>
      <c r="I39" s="22">
        <v>471</v>
      </c>
      <c r="J39" s="24">
        <v>962</v>
      </c>
    </row>
    <row r="40" spans="1:10" ht="13.5" customHeight="1" x14ac:dyDescent="0.15">
      <c r="A40" s="21" t="s">
        <v>73</v>
      </c>
      <c r="B40" s="22">
        <v>602</v>
      </c>
      <c r="C40" s="22">
        <v>608</v>
      </c>
      <c r="D40" s="22">
        <v>593</v>
      </c>
      <c r="E40" s="22">
        <v>1201</v>
      </c>
      <c r="F40" s="23" t="s">
        <v>74</v>
      </c>
      <c r="G40" s="22">
        <v>667</v>
      </c>
      <c r="H40" s="22">
        <v>727</v>
      </c>
      <c r="I40" s="22">
        <v>737</v>
      </c>
      <c r="J40" s="24">
        <v>1464</v>
      </c>
    </row>
    <row r="41" spans="1:10" ht="13.5" customHeight="1" x14ac:dyDescent="0.15">
      <c r="A41" s="21" t="s">
        <v>75</v>
      </c>
      <c r="B41" s="22">
        <v>882</v>
      </c>
      <c r="C41" s="22">
        <v>1044</v>
      </c>
      <c r="D41" s="22">
        <v>1042</v>
      </c>
      <c r="E41" s="22">
        <v>2086</v>
      </c>
      <c r="F41" s="23" t="s">
        <v>76</v>
      </c>
      <c r="G41" s="22">
        <v>413</v>
      </c>
      <c r="H41" s="22">
        <v>479</v>
      </c>
      <c r="I41" s="22">
        <v>521</v>
      </c>
      <c r="J41" s="24">
        <v>1000</v>
      </c>
    </row>
    <row r="42" spans="1:10" ht="13.5" customHeight="1" x14ac:dyDescent="0.15">
      <c r="A42" s="21" t="s">
        <v>77</v>
      </c>
      <c r="B42" s="22">
        <v>894</v>
      </c>
      <c r="C42" s="22">
        <v>1046</v>
      </c>
      <c r="D42" s="22">
        <v>1077</v>
      </c>
      <c r="E42" s="22">
        <v>2123</v>
      </c>
      <c r="F42" s="23" t="s">
        <v>78</v>
      </c>
      <c r="G42" s="22">
        <v>75</v>
      </c>
      <c r="H42" s="22">
        <v>86</v>
      </c>
      <c r="I42" s="22">
        <v>78</v>
      </c>
      <c r="J42" s="24">
        <v>164</v>
      </c>
    </row>
    <row r="43" spans="1:10" ht="13.5" customHeight="1" x14ac:dyDescent="0.15">
      <c r="A43" s="21" t="s">
        <v>79</v>
      </c>
      <c r="B43" s="22">
        <v>840</v>
      </c>
      <c r="C43" s="22">
        <v>1069</v>
      </c>
      <c r="D43" s="22">
        <v>1087</v>
      </c>
      <c r="E43" s="22">
        <v>2156</v>
      </c>
      <c r="F43" s="23" t="s">
        <v>80</v>
      </c>
      <c r="G43" s="22">
        <v>172</v>
      </c>
      <c r="H43" s="22">
        <v>155</v>
      </c>
      <c r="I43" s="22">
        <v>166</v>
      </c>
      <c r="J43" s="24">
        <v>321</v>
      </c>
    </row>
    <row r="44" spans="1:10" ht="13.5" customHeight="1" x14ac:dyDescent="0.15">
      <c r="A44" s="21" t="s">
        <v>81</v>
      </c>
      <c r="B44" s="22">
        <v>611</v>
      </c>
      <c r="C44" s="22">
        <v>754</v>
      </c>
      <c r="D44" s="22">
        <v>774</v>
      </c>
      <c r="E44" s="22">
        <v>1528</v>
      </c>
      <c r="F44" s="23" t="s">
        <v>82</v>
      </c>
      <c r="G44" s="22">
        <v>997</v>
      </c>
      <c r="H44" s="22">
        <v>1101</v>
      </c>
      <c r="I44" s="22">
        <v>1125</v>
      </c>
      <c r="J44" s="24">
        <v>2226</v>
      </c>
    </row>
    <row r="45" spans="1:10" ht="13.5" customHeight="1" x14ac:dyDescent="0.15">
      <c r="A45" s="21" t="s">
        <v>83</v>
      </c>
      <c r="B45" s="22">
        <v>821</v>
      </c>
      <c r="C45" s="22">
        <v>952</v>
      </c>
      <c r="D45" s="22">
        <v>1047</v>
      </c>
      <c r="E45" s="22">
        <v>1999</v>
      </c>
      <c r="F45" s="23" t="s">
        <v>84</v>
      </c>
      <c r="G45" s="22">
        <v>356</v>
      </c>
      <c r="H45" s="22">
        <v>420</v>
      </c>
      <c r="I45" s="22">
        <v>419</v>
      </c>
      <c r="J45" s="24">
        <v>839</v>
      </c>
    </row>
    <row r="46" spans="1:10" ht="13.5" customHeight="1" x14ac:dyDescent="0.15">
      <c r="A46" s="21" t="s">
        <v>85</v>
      </c>
      <c r="B46" s="22">
        <v>66</v>
      </c>
      <c r="C46" s="22">
        <v>76</v>
      </c>
      <c r="D46" s="22">
        <v>78</v>
      </c>
      <c r="E46" s="22">
        <v>154</v>
      </c>
      <c r="F46" s="23" t="s">
        <v>86</v>
      </c>
      <c r="G46" s="22">
        <v>269</v>
      </c>
      <c r="H46" s="22">
        <v>268</v>
      </c>
      <c r="I46" s="22">
        <v>269</v>
      </c>
      <c r="J46" s="24">
        <v>537</v>
      </c>
    </row>
    <row r="47" spans="1:10" ht="13.5" customHeight="1" x14ac:dyDescent="0.15">
      <c r="A47" s="21" t="s">
        <v>87</v>
      </c>
      <c r="B47" s="22">
        <v>81</v>
      </c>
      <c r="C47" s="22">
        <v>92</v>
      </c>
      <c r="D47" s="22">
        <v>88</v>
      </c>
      <c r="E47" s="22">
        <v>180</v>
      </c>
      <c r="F47" s="23" t="s">
        <v>88</v>
      </c>
      <c r="G47" s="22">
        <v>377</v>
      </c>
      <c r="H47" s="22">
        <v>441</v>
      </c>
      <c r="I47" s="22">
        <v>448</v>
      </c>
      <c r="J47" s="24">
        <v>889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408</v>
      </c>
      <c r="H48" s="22">
        <v>483</v>
      </c>
      <c r="I48" s="22">
        <v>468</v>
      </c>
      <c r="J48" s="24">
        <v>951</v>
      </c>
    </row>
    <row r="49" spans="1:10" ht="13.5" customHeight="1" x14ac:dyDescent="0.15">
      <c r="A49" s="21" t="s">
        <v>91</v>
      </c>
      <c r="B49" s="22">
        <v>31</v>
      </c>
      <c r="C49" s="22">
        <v>31</v>
      </c>
      <c r="D49" s="22">
        <v>32</v>
      </c>
      <c r="E49" s="22">
        <v>63</v>
      </c>
      <c r="F49" s="23" t="s">
        <v>92</v>
      </c>
      <c r="G49" s="22">
        <v>242</v>
      </c>
      <c r="H49" s="22">
        <v>298</v>
      </c>
      <c r="I49" s="22">
        <v>264</v>
      </c>
      <c r="J49" s="24">
        <v>562</v>
      </c>
    </row>
    <row r="50" spans="1:10" ht="13.5" customHeight="1" x14ac:dyDescent="0.15">
      <c r="A50" s="21" t="s">
        <v>93</v>
      </c>
      <c r="B50" s="22">
        <v>115</v>
      </c>
      <c r="C50" s="22">
        <v>121</v>
      </c>
      <c r="D50" s="22">
        <v>138</v>
      </c>
      <c r="E50" s="22">
        <v>259</v>
      </c>
      <c r="F50" s="23" t="s">
        <v>94</v>
      </c>
      <c r="G50" s="22">
        <v>313</v>
      </c>
      <c r="H50" s="22">
        <v>334</v>
      </c>
      <c r="I50" s="22">
        <v>333</v>
      </c>
      <c r="J50" s="24">
        <v>667</v>
      </c>
    </row>
    <row r="51" spans="1:10" ht="13.5" customHeight="1" x14ac:dyDescent="0.15">
      <c r="A51" s="21" t="s">
        <v>95</v>
      </c>
      <c r="B51" s="22">
        <v>59</v>
      </c>
      <c r="C51" s="22">
        <v>75</v>
      </c>
      <c r="D51" s="22">
        <v>77</v>
      </c>
      <c r="E51" s="22">
        <v>152</v>
      </c>
      <c r="F51" s="23" t="s">
        <v>96</v>
      </c>
      <c r="G51" s="22">
        <v>405</v>
      </c>
      <c r="H51" s="22">
        <v>415</v>
      </c>
      <c r="I51" s="22">
        <v>432</v>
      </c>
      <c r="J51" s="24">
        <v>847</v>
      </c>
    </row>
    <row r="52" spans="1:10" ht="13.5" customHeight="1" x14ac:dyDescent="0.15">
      <c r="A52" s="21" t="s">
        <v>97</v>
      </c>
      <c r="B52" s="22">
        <v>68</v>
      </c>
      <c r="C52" s="22">
        <v>27</v>
      </c>
      <c r="D52" s="22">
        <v>55</v>
      </c>
      <c r="E52" s="22">
        <v>82</v>
      </c>
      <c r="F52" s="23" t="s">
        <v>98</v>
      </c>
      <c r="G52" s="22">
        <v>248</v>
      </c>
      <c r="H52" s="22">
        <v>258</v>
      </c>
      <c r="I52" s="22">
        <v>269</v>
      </c>
      <c r="J52" s="24">
        <v>527</v>
      </c>
    </row>
    <row r="53" spans="1:10" ht="13.5" customHeight="1" x14ac:dyDescent="0.15">
      <c r="A53" s="21" t="s">
        <v>99</v>
      </c>
      <c r="B53" s="22">
        <v>71</v>
      </c>
      <c r="C53" s="22">
        <v>86</v>
      </c>
      <c r="D53" s="22">
        <v>81</v>
      </c>
      <c r="E53" s="22">
        <v>167</v>
      </c>
      <c r="F53" s="23" t="s">
        <v>100</v>
      </c>
      <c r="G53" s="22">
        <v>434</v>
      </c>
      <c r="H53" s="22">
        <v>491</v>
      </c>
      <c r="I53" s="22">
        <v>458</v>
      </c>
      <c r="J53" s="24">
        <v>949</v>
      </c>
    </row>
    <row r="54" spans="1:10" ht="13.5" customHeight="1" x14ac:dyDescent="0.15">
      <c r="A54" s="21" t="s">
        <v>101</v>
      </c>
      <c r="B54" s="22">
        <v>794</v>
      </c>
      <c r="C54" s="22">
        <v>830</v>
      </c>
      <c r="D54" s="22">
        <v>879</v>
      </c>
      <c r="E54" s="22">
        <v>1709</v>
      </c>
      <c r="F54" s="23" t="s">
        <v>102</v>
      </c>
      <c r="G54" s="22">
        <v>363</v>
      </c>
      <c r="H54" s="22">
        <v>406</v>
      </c>
      <c r="I54" s="22">
        <v>413</v>
      </c>
      <c r="J54" s="24">
        <v>819</v>
      </c>
    </row>
    <row r="55" spans="1:10" ht="13.5" customHeight="1" x14ac:dyDescent="0.15">
      <c r="A55" s="21" t="s">
        <v>103</v>
      </c>
      <c r="B55" s="22">
        <v>568</v>
      </c>
      <c r="C55" s="22">
        <v>695</v>
      </c>
      <c r="D55" s="22">
        <v>682</v>
      </c>
      <c r="E55" s="22">
        <v>1377</v>
      </c>
      <c r="F55" s="23" t="s">
        <v>104</v>
      </c>
      <c r="G55" s="22">
        <v>248</v>
      </c>
      <c r="H55" s="22">
        <v>273</v>
      </c>
      <c r="I55" s="22">
        <v>272</v>
      </c>
      <c r="J55" s="24">
        <v>545</v>
      </c>
    </row>
    <row r="56" spans="1:10" ht="13.5" customHeight="1" x14ac:dyDescent="0.15">
      <c r="A56" s="21" t="s">
        <v>105</v>
      </c>
      <c r="B56" s="22">
        <v>612</v>
      </c>
      <c r="C56" s="22">
        <v>777</v>
      </c>
      <c r="D56" s="22">
        <v>790</v>
      </c>
      <c r="E56" s="22">
        <v>1567</v>
      </c>
      <c r="F56" s="23" t="s">
        <v>106</v>
      </c>
      <c r="G56" s="22">
        <v>264</v>
      </c>
      <c r="H56" s="22">
        <v>304</v>
      </c>
      <c r="I56" s="22">
        <v>270</v>
      </c>
      <c r="J56" s="24">
        <v>574</v>
      </c>
    </row>
    <row r="57" spans="1:10" ht="13.5" customHeight="1" x14ac:dyDescent="0.15">
      <c r="A57" s="21" t="s">
        <v>107</v>
      </c>
      <c r="B57" s="22">
        <v>830</v>
      </c>
      <c r="C57" s="22">
        <v>1016</v>
      </c>
      <c r="D57" s="22">
        <v>1031</v>
      </c>
      <c r="E57" s="22">
        <v>2047</v>
      </c>
      <c r="F57" s="31" t="s">
        <v>108</v>
      </c>
      <c r="G57" s="22">
        <v>363</v>
      </c>
      <c r="H57" s="22">
        <v>372</v>
      </c>
      <c r="I57" s="22">
        <v>328</v>
      </c>
      <c r="J57" s="24">
        <v>700</v>
      </c>
    </row>
    <row r="58" spans="1:10" ht="13.5" customHeight="1" x14ac:dyDescent="0.15">
      <c r="A58" s="21" t="s">
        <v>109</v>
      </c>
      <c r="B58" s="22">
        <v>858</v>
      </c>
      <c r="C58" s="22">
        <v>922</v>
      </c>
      <c r="D58" s="22">
        <v>964</v>
      </c>
      <c r="E58" s="22">
        <v>1886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312</v>
      </c>
      <c r="C59" s="22">
        <v>365</v>
      </c>
      <c r="D59" s="22">
        <v>351</v>
      </c>
      <c r="E59" s="22">
        <v>716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378</v>
      </c>
      <c r="C60" s="22">
        <v>449</v>
      </c>
      <c r="D60" s="22">
        <v>410</v>
      </c>
      <c r="E60" s="22">
        <v>859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21684</v>
      </c>
      <c r="C65" s="43">
        <f>SUM(C66:C85)</f>
        <v>21617</v>
      </c>
      <c r="D65" s="43">
        <f>SUM(D66:D85)</f>
        <v>21783</v>
      </c>
      <c r="E65" s="43">
        <f>SUM(E66:E85)</f>
        <v>43400</v>
      </c>
      <c r="F65" s="44" t="s">
        <v>113</v>
      </c>
      <c r="G65" s="22">
        <v>1034</v>
      </c>
      <c r="H65" s="22">
        <v>1388</v>
      </c>
      <c r="I65" s="22">
        <v>1373</v>
      </c>
      <c r="J65" s="45">
        <v>2761</v>
      </c>
    </row>
    <row r="66" spans="1:10" ht="13.5" customHeight="1" x14ac:dyDescent="0.15">
      <c r="A66" s="21" t="s">
        <v>114</v>
      </c>
      <c r="B66" s="22">
        <v>446</v>
      </c>
      <c r="C66" s="22">
        <v>497</v>
      </c>
      <c r="D66" s="22">
        <v>490</v>
      </c>
      <c r="E66" s="22">
        <v>987</v>
      </c>
      <c r="F66" s="44" t="s">
        <v>115</v>
      </c>
      <c r="G66" s="22">
        <v>984</v>
      </c>
      <c r="H66" s="22">
        <v>1063</v>
      </c>
      <c r="I66" s="22">
        <v>1002</v>
      </c>
      <c r="J66" s="24">
        <v>2065</v>
      </c>
    </row>
    <row r="67" spans="1:10" ht="13.5" customHeight="1" x14ac:dyDescent="0.15">
      <c r="A67" s="21" t="s">
        <v>116</v>
      </c>
      <c r="B67" s="22">
        <v>1202</v>
      </c>
      <c r="C67" s="22">
        <v>1084</v>
      </c>
      <c r="D67" s="22">
        <v>1144</v>
      </c>
      <c r="E67" s="22">
        <v>2228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1777</v>
      </c>
      <c r="C68" s="22">
        <v>1709</v>
      </c>
      <c r="D68" s="22">
        <v>1718</v>
      </c>
      <c r="E68" s="22">
        <v>3427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2168</v>
      </c>
      <c r="C69" s="22">
        <v>1995</v>
      </c>
      <c r="D69" s="22">
        <v>2175</v>
      </c>
      <c r="E69" s="22">
        <v>4170</v>
      </c>
      <c r="F69" s="46" t="s">
        <v>121</v>
      </c>
      <c r="G69" s="22">
        <v>1177</v>
      </c>
      <c r="H69" s="22">
        <v>1387</v>
      </c>
      <c r="I69" s="22">
        <v>1386</v>
      </c>
      <c r="J69" s="24">
        <v>2773</v>
      </c>
    </row>
    <row r="70" spans="1:10" ht="13.5" customHeight="1" x14ac:dyDescent="0.15">
      <c r="A70" s="21" t="s">
        <v>122</v>
      </c>
      <c r="B70" s="22">
        <v>2179</v>
      </c>
      <c r="C70" s="22">
        <v>2197</v>
      </c>
      <c r="D70" s="22">
        <v>2134</v>
      </c>
      <c r="E70" s="22">
        <v>4331</v>
      </c>
      <c r="F70" s="46" t="s">
        <v>123</v>
      </c>
      <c r="G70" s="22">
        <v>1482</v>
      </c>
      <c r="H70" s="22">
        <v>1560</v>
      </c>
      <c r="I70" s="22">
        <v>1556</v>
      </c>
      <c r="J70" s="24">
        <v>3116</v>
      </c>
    </row>
    <row r="71" spans="1:10" ht="13.5" customHeight="1" x14ac:dyDescent="0.15">
      <c r="A71" s="21" t="s">
        <v>124</v>
      </c>
      <c r="B71" s="22">
        <v>1634</v>
      </c>
      <c r="C71" s="22">
        <v>1702</v>
      </c>
      <c r="D71" s="22">
        <v>1815</v>
      </c>
      <c r="E71" s="22">
        <v>3517</v>
      </c>
      <c r="F71" s="46" t="s">
        <v>125</v>
      </c>
      <c r="G71" s="22">
        <v>2239</v>
      </c>
      <c r="H71" s="22">
        <v>2816</v>
      </c>
      <c r="I71" s="22">
        <v>3017</v>
      </c>
      <c r="J71" s="24">
        <v>5833</v>
      </c>
    </row>
    <row r="72" spans="1:10" ht="13.5" customHeight="1" x14ac:dyDescent="0.15">
      <c r="A72" s="21" t="s">
        <v>126</v>
      </c>
      <c r="B72" s="22">
        <v>2017</v>
      </c>
      <c r="C72" s="22">
        <v>1778</v>
      </c>
      <c r="D72" s="22">
        <v>1987</v>
      </c>
      <c r="E72" s="22">
        <v>3765</v>
      </c>
      <c r="F72" s="46" t="s">
        <v>127</v>
      </c>
      <c r="G72" s="22">
        <v>883</v>
      </c>
      <c r="H72" s="22">
        <v>1072</v>
      </c>
      <c r="I72" s="22">
        <v>1063</v>
      </c>
      <c r="J72" s="24">
        <v>2135</v>
      </c>
    </row>
    <row r="73" spans="1:10" ht="13.5" customHeight="1" x14ac:dyDescent="0.15">
      <c r="A73" s="21" t="s">
        <v>128</v>
      </c>
      <c r="B73" s="22">
        <v>953</v>
      </c>
      <c r="C73" s="22">
        <v>944</v>
      </c>
      <c r="D73" s="22">
        <v>947</v>
      </c>
      <c r="E73" s="22">
        <v>1891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606</v>
      </c>
      <c r="C74" s="22">
        <v>611</v>
      </c>
      <c r="D74" s="22">
        <v>652</v>
      </c>
      <c r="E74" s="22">
        <v>1263</v>
      </c>
      <c r="F74" s="50" t="s">
        <v>130</v>
      </c>
      <c r="G74" s="51">
        <f>SUM(G75:G84)</f>
        <v>10147</v>
      </c>
      <c r="H74" s="51">
        <f>SUM(H75:H84)</f>
        <v>10561</v>
      </c>
      <c r="I74" s="52">
        <f>SUM(I75:I84)</f>
        <v>10876</v>
      </c>
      <c r="J74" s="53">
        <f>SUM(J75:J84)</f>
        <v>21437</v>
      </c>
    </row>
    <row r="75" spans="1:10" ht="13.5" customHeight="1" x14ac:dyDescent="0.15">
      <c r="A75" s="21" t="s">
        <v>131</v>
      </c>
      <c r="B75" s="22">
        <v>843</v>
      </c>
      <c r="C75" s="22">
        <v>783</v>
      </c>
      <c r="D75" s="22">
        <v>747</v>
      </c>
      <c r="E75" s="22">
        <v>1530</v>
      </c>
      <c r="F75" s="46" t="s">
        <v>132</v>
      </c>
      <c r="G75" s="22">
        <v>2373</v>
      </c>
      <c r="H75" s="22">
        <v>2558</v>
      </c>
      <c r="I75" s="22">
        <v>2633</v>
      </c>
      <c r="J75" s="24">
        <v>5191</v>
      </c>
    </row>
    <row r="76" spans="1:10" ht="13.5" customHeight="1" x14ac:dyDescent="0.15">
      <c r="A76" s="21" t="s">
        <v>133</v>
      </c>
      <c r="B76" s="22">
        <v>999</v>
      </c>
      <c r="C76" s="22">
        <v>891</v>
      </c>
      <c r="D76" s="22">
        <v>735</v>
      </c>
      <c r="E76" s="22">
        <v>1626</v>
      </c>
      <c r="F76" s="46" t="s">
        <v>134</v>
      </c>
      <c r="G76" s="22">
        <v>350</v>
      </c>
      <c r="H76" s="22">
        <v>357</v>
      </c>
      <c r="I76" s="22">
        <v>377</v>
      </c>
      <c r="J76" s="24">
        <v>734</v>
      </c>
    </row>
    <row r="77" spans="1:10" ht="13.5" customHeight="1" x14ac:dyDescent="0.15">
      <c r="A77" s="21" t="s">
        <v>135</v>
      </c>
      <c r="B77" s="22">
        <v>658</v>
      </c>
      <c r="C77" s="22">
        <v>676</v>
      </c>
      <c r="D77" s="22">
        <v>653</v>
      </c>
      <c r="E77" s="22">
        <v>1329</v>
      </c>
      <c r="F77" s="23" t="s">
        <v>136</v>
      </c>
      <c r="G77" s="22">
        <v>330</v>
      </c>
      <c r="H77" s="22">
        <v>288</v>
      </c>
      <c r="I77" s="22">
        <v>314</v>
      </c>
      <c r="J77" s="24">
        <v>602</v>
      </c>
    </row>
    <row r="78" spans="1:10" ht="13.5" customHeight="1" x14ac:dyDescent="0.15">
      <c r="A78" s="21" t="s">
        <v>137</v>
      </c>
      <c r="B78" s="22">
        <v>833</v>
      </c>
      <c r="C78" s="22">
        <v>915</v>
      </c>
      <c r="D78" s="22">
        <v>923</v>
      </c>
      <c r="E78" s="22">
        <v>1838</v>
      </c>
      <c r="F78" s="23" t="s">
        <v>138</v>
      </c>
      <c r="G78" s="22">
        <v>1253</v>
      </c>
      <c r="H78" s="22">
        <v>1113</v>
      </c>
      <c r="I78" s="22">
        <v>1197</v>
      </c>
      <c r="J78" s="24">
        <v>2310</v>
      </c>
    </row>
    <row r="79" spans="1:10" ht="13.5" customHeight="1" x14ac:dyDescent="0.15">
      <c r="A79" s="21" t="s">
        <v>139</v>
      </c>
      <c r="B79" s="22">
        <v>1397</v>
      </c>
      <c r="C79" s="22">
        <v>1570</v>
      </c>
      <c r="D79" s="22">
        <v>1520</v>
      </c>
      <c r="E79" s="22">
        <v>3090</v>
      </c>
      <c r="F79" s="23" t="s">
        <v>140</v>
      </c>
      <c r="G79" s="22">
        <v>1165</v>
      </c>
      <c r="H79" s="22">
        <v>1182</v>
      </c>
      <c r="I79" s="22">
        <v>1250</v>
      </c>
      <c r="J79" s="24">
        <v>2432</v>
      </c>
    </row>
    <row r="80" spans="1:10" ht="13.5" customHeight="1" x14ac:dyDescent="0.15">
      <c r="A80" s="21" t="s">
        <v>141</v>
      </c>
      <c r="B80" s="22">
        <v>894</v>
      </c>
      <c r="C80" s="22">
        <v>968</v>
      </c>
      <c r="D80" s="22">
        <v>966</v>
      </c>
      <c r="E80" s="22">
        <v>1934</v>
      </c>
      <c r="F80" s="23" t="s">
        <v>142</v>
      </c>
      <c r="G80" s="22">
        <v>1202</v>
      </c>
      <c r="H80" s="22">
        <v>1233</v>
      </c>
      <c r="I80" s="22">
        <v>1227</v>
      </c>
      <c r="J80" s="24">
        <v>2460</v>
      </c>
    </row>
    <row r="81" spans="1:10" ht="13.5" customHeight="1" x14ac:dyDescent="0.15">
      <c r="A81" s="21" t="s">
        <v>143</v>
      </c>
      <c r="B81" s="22">
        <v>685</v>
      </c>
      <c r="C81" s="22">
        <v>726</v>
      </c>
      <c r="D81" s="22">
        <v>705</v>
      </c>
      <c r="E81" s="22">
        <v>1431</v>
      </c>
      <c r="F81" s="23" t="s">
        <v>144</v>
      </c>
      <c r="G81" s="22">
        <v>984</v>
      </c>
      <c r="H81" s="22">
        <v>1063</v>
      </c>
      <c r="I81" s="22">
        <v>1081</v>
      </c>
      <c r="J81" s="24">
        <v>2144</v>
      </c>
    </row>
    <row r="82" spans="1:10" ht="13.5" customHeight="1" x14ac:dyDescent="0.15">
      <c r="A82" s="21" t="s">
        <v>145</v>
      </c>
      <c r="B82" s="22">
        <v>829</v>
      </c>
      <c r="C82" s="22">
        <v>845</v>
      </c>
      <c r="D82" s="22">
        <v>883</v>
      </c>
      <c r="E82" s="22">
        <v>1728</v>
      </c>
      <c r="F82" s="23" t="s">
        <v>146</v>
      </c>
      <c r="G82" s="22">
        <v>1065</v>
      </c>
      <c r="H82" s="22">
        <v>1204</v>
      </c>
      <c r="I82" s="22">
        <v>1236</v>
      </c>
      <c r="J82" s="24">
        <v>2440</v>
      </c>
    </row>
    <row r="83" spans="1:10" ht="13.5" customHeight="1" x14ac:dyDescent="0.15">
      <c r="A83" s="21" t="s">
        <v>147</v>
      </c>
      <c r="B83" s="22">
        <v>562</v>
      </c>
      <c r="C83" s="22">
        <v>643</v>
      </c>
      <c r="D83" s="22">
        <v>596</v>
      </c>
      <c r="E83" s="22">
        <v>1239</v>
      </c>
      <c r="F83" s="23" t="s">
        <v>148</v>
      </c>
      <c r="G83" s="22">
        <v>931</v>
      </c>
      <c r="H83" s="22">
        <v>1052</v>
      </c>
      <c r="I83" s="22">
        <v>1067</v>
      </c>
      <c r="J83" s="24">
        <v>2119</v>
      </c>
    </row>
    <row r="84" spans="1:10" ht="13.5" customHeight="1" x14ac:dyDescent="0.15">
      <c r="A84" s="21" t="s">
        <v>149</v>
      </c>
      <c r="B84" s="22">
        <v>426</v>
      </c>
      <c r="C84" s="22">
        <v>519</v>
      </c>
      <c r="D84" s="22">
        <v>520</v>
      </c>
      <c r="E84" s="22">
        <v>1039</v>
      </c>
      <c r="F84" s="23" t="s">
        <v>150</v>
      </c>
      <c r="G84" s="22">
        <v>494</v>
      </c>
      <c r="H84" s="22">
        <v>511</v>
      </c>
      <c r="I84" s="22">
        <v>494</v>
      </c>
      <c r="J84" s="24">
        <v>1005</v>
      </c>
    </row>
    <row r="85" spans="1:10" ht="13.5" customHeight="1" x14ac:dyDescent="0.15">
      <c r="A85" s="21" t="s">
        <v>151</v>
      </c>
      <c r="B85" s="22">
        <v>576</v>
      </c>
      <c r="C85" s="22">
        <v>564</v>
      </c>
      <c r="D85" s="22">
        <v>473</v>
      </c>
      <c r="E85" s="22">
        <v>1037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5125</v>
      </c>
      <c r="H86" s="54">
        <f>SUM(H87:H91)</f>
        <v>4499</v>
      </c>
      <c r="I86" s="54">
        <f>SUM(I87:I91)</f>
        <v>4284</v>
      </c>
      <c r="J86" s="55">
        <f>SUM(J87:J91)</f>
        <v>8783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1075</v>
      </c>
      <c r="H87" s="22">
        <v>973</v>
      </c>
      <c r="I87" s="22">
        <v>882</v>
      </c>
      <c r="J87" s="24">
        <v>1855</v>
      </c>
    </row>
    <row r="88" spans="1:10" ht="13.5" customHeight="1" x14ac:dyDescent="0.15">
      <c r="A88" s="17" t="s">
        <v>154</v>
      </c>
      <c r="B88" s="54">
        <f>SUM(B89:B96)</f>
        <v>4669</v>
      </c>
      <c r="C88" s="54">
        <f>SUM(C89:C96)</f>
        <v>5424</v>
      </c>
      <c r="D88" s="54">
        <f>SUM(D89:D96)</f>
        <v>5443</v>
      </c>
      <c r="E88" s="54">
        <f>SUM(E89:E96)</f>
        <v>10867</v>
      </c>
      <c r="F88" s="23" t="s">
        <v>155</v>
      </c>
      <c r="G88" s="22">
        <v>1759</v>
      </c>
      <c r="H88" s="22">
        <v>1513</v>
      </c>
      <c r="I88" s="22">
        <v>1427</v>
      </c>
      <c r="J88" s="24">
        <v>2940</v>
      </c>
    </row>
    <row r="89" spans="1:10" ht="13.5" customHeight="1" x14ac:dyDescent="0.15">
      <c r="A89" s="21" t="s">
        <v>156</v>
      </c>
      <c r="B89" s="22">
        <v>371</v>
      </c>
      <c r="C89" s="22">
        <v>358</v>
      </c>
      <c r="D89" s="22">
        <v>395</v>
      </c>
      <c r="E89" s="22">
        <v>753</v>
      </c>
      <c r="F89" s="23" t="s">
        <v>157</v>
      </c>
      <c r="G89" s="22">
        <v>970</v>
      </c>
      <c r="H89" s="22">
        <v>935</v>
      </c>
      <c r="I89" s="22">
        <v>857</v>
      </c>
      <c r="J89" s="24">
        <v>1792</v>
      </c>
    </row>
    <row r="90" spans="1:10" ht="13.5" customHeight="1" x14ac:dyDescent="0.15">
      <c r="A90" s="21" t="s">
        <v>158</v>
      </c>
      <c r="B90" s="22">
        <v>717</v>
      </c>
      <c r="C90" s="22">
        <v>797</v>
      </c>
      <c r="D90" s="22">
        <v>755</v>
      </c>
      <c r="E90" s="22">
        <v>1552</v>
      </c>
      <c r="F90" s="23" t="s">
        <v>159</v>
      </c>
      <c r="G90" s="22">
        <v>1075</v>
      </c>
      <c r="H90" s="22">
        <v>841</v>
      </c>
      <c r="I90" s="22">
        <v>889</v>
      </c>
      <c r="J90" s="24">
        <v>1730</v>
      </c>
    </row>
    <row r="91" spans="1:10" ht="13.5" customHeight="1" x14ac:dyDescent="0.15">
      <c r="A91" s="21" t="s">
        <v>160</v>
      </c>
      <c r="B91" s="22">
        <v>703</v>
      </c>
      <c r="C91" s="22">
        <v>787</v>
      </c>
      <c r="D91" s="22">
        <v>753</v>
      </c>
      <c r="E91" s="22">
        <v>1540</v>
      </c>
      <c r="F91" s="23" t="s">
        <v>161</v>
      </c>
      <c r="G91" s="22">
        <v>246</v>
      </c>
      <c r="H91" s="22">
        <v>237</v>
      </c>
      <c r="I91" s="22">
        <v>229</v>
      </c>
      <c r="J91" s="24">
        <v>466</v>
      </c>
    </row>
    <row r="92" spans="1:10" ht="13.5" customHeight="1" x14ac:dyDescent="0.15">
      <c r="A92" s="21" t="s">
        <v>162</v>
      </c>
      <c r="B92" s="22">
        <v>444</v>
      </c>
      <c r="C92" s="22">
        <v>489</v>
      </c>
      <c r="D92" s="22">
        <v>531</v>
      </c>
      <c r="E92" s="22">
        <v>1020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221</v>
      </c>
      <c r="C93" s="22">
        <v>254</v>
      </c>
      <c r="D93" s="22">
        <v>249</v>
      </c>
      <c r="E93" s="22">
        <v>503</v>
      </c>
      <c r="F93" s="19" t="s">
        <v>164</v>
      </c>
      <c r="G93" s="54">
        <f>SUM(G94:G108)</f>
        <v>8435</v>
      </c>
      <c r="H93" s="54">
        <f>SUM(H94:H108)</f>
        <v>8049</v>
      </c>
      <c r="I93" s="54">
        <f>SUM(I94:I108)</f>
        <v>8316</v>
      </c>
      <c r="J93" s="55">
        <f>SUM(J94:J108)</f>
        <v>16365</v>
      </c>
    </row>
    <row r="94" spans="1:10" ht="13.5" customHeight="1" x14ac:dyDescent="0.15">
      <c r="A94" s="21" t="s">
        <v>165</v>
      </c>
      <c r="B94" s="22">
        <v>691</v>
      </c>
      <c r="C94" s="22">
        <v>745</v>
      </c>
      <c r="D94" s="22">
        <v>753</v>
      </c>
      <c r="E94" s="22">
        <v>1498</v>
      </c>
      <c r="F94" s="23" t="s">
        <v>166</v>
      </c>
      <c r="G94" s="22">
        <v>785</v>
      </c>
      <c r="H94" s="22">
        <v>864</v>
      </c>
      <c r="I94" s="22">
        <v>865</v>
      </c>
      <c r="J94" s="24">
        <v>1729</v>
      </c>
    </row>
    <row r="95" spans="1:10" ht="13.5" customHeight="1" x14ac:dyDescent="0.15">
      <c r="A95" s="21" t="s">
        <v>167</v>
      </c>
      <c r="B95" s="22">
        <v>329</v>
      </c>
      <c r="C95" s="22">
        <v>397</v>
      </c>
      <c r="D95" s="22">
        <v>438</v>
      </c>
      <c r="E95" s="22">
        <v>835</v>
      </c>
      <c r="F95" s="23" t="s">
        <v>168</v>
      </c>
      <c r="G95" s="22">
        <v>674</v>
      </c>
      <c r="H95" s="22">
        <v>556</v>
      </c>
      <c r="I95" s="22">
        <v>620</v>
      </c>
      <c r="J95" s="24">
        <v>1176</v>
      </c>
    </row>
    <row r="96" spans="1:10" ht="13.5" customHeight="1" x14ac:dyDescent="0.15">
      <c r="A96" s="57" t="s">
        <v>169</v>
      </c>
      <c r="B96" s="22">
        <v>1193</v>
      </c>
      <c r="C96" s="22">
        <v>1597</v>
      </c>
      <c r="D96" s="22">
        <v>1569</v>
      </c>
      <c r="E96" s="22">
        <v>3166</v>
      </c>
      <c r="F96" s="23" t="s">
        <v>170</v>
      </c>
      <c r="G96" s="22">
        <v>334</v>
      </c>
      <c r="H96" s="22">
        <v>287</v>
      </c>
      <c r="I96" s="22">
        <v>331</v>
      </c>
      <c r="J96" s="24">
        <v>618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150</v>
      </c>
      <c r="H97" s="22">
        <v>154</v>
      </c>
      <c r="I97" s="22">
        <v>165</v>
      </c>
      <c r="J97" s="24">
        <v>319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8</v>
      </c>
      <c r="H98" s="22">
        <v>9</v>
      </c>
      <c r="I98" s="22">
        <v>14</v>
      </c>
      <c r="J98" s="24">
        <v>23</v>
      </c>
    </row>
    <row r="99" spans="1:10" ht="13.5" customHeight="1" x14ac:dyDescent="0.15">
      <c r="A99" s="17" t="s">
        <v>173</v>
      </c>
      <c r="B99" s="54">
        <f>SUM(B100:B122,G65:G72)</f>
        <v>15653</v>
      </c>
      <c r="C99" s="54">
        <f>SUM(C100:C122,H65:H72)</f>
        <v>17993</v>
      </c>
      <c r="D99" s="54">
        <f>SUM(D100:D122,I65:I72)</f>
        <v>18268</v>
      </c>
      <c r="E99" s="54">
        <f>SUM(E100:E122,J65:J72)</f>
        <v>36261</v>
      </c>
      <c r="F99" s="23" t="s">
        <v>174</v>
      </c>
      <c r="G99" s="22">
        <v>302</v>
      </c>
      <c r="H99" s="22">
        <v>271</v>
      </c>
      <c r="I99" s="22">
        <v>272</v>
      </c>
      <c r="J99" s="24">
        <v>543</v>
      </c>
    </row>
    <row r="100" spans="1:10" ht="13.5" customHeight="1" x14ac:dyDescent="0.15">
      <c r="A100" s="21" t="s">
        <v>175</v>
      </c>
      <c r="B100" s="22">
        <v>1277</v>
      </c>
      <c r="C100" s="22">
        <v>1534</v>
      </c>
      <c r="D100" s="22">
        <v>1641</v>
      </c>
      <c r="E100" s="22">
        <v>3175</v>
      </c>
      <c r="F100" s="23" t="s">
        <v>176</v>
      </c>
      <c r="G100" s="22">
        <v>170</v>
      </c>
      <c r="H100" s="22">
        <v>183</v>
      </c>
      <c r="I100" s="22">
        <v>188</v>
      </c>
      <c r="J100" s="24">
        <v>371</v>
      </c>
    </row>
    <row r="101" spans="1:10" ht="13.5" customHeight="1" x14ac:dyDescent="0.15">
      <c r="A101" s="21" t="s">
        <v>177</v>
      </c>
      <c r="B101" s="22">
        <v>858</v>
      </c>
      <c r="C101" s="22">
        <v>936</v>
      </c>
      <c r="D101" s="22">
        <v>918</v>
      </c>
      <c r="E101" s="22">
        <v>1854</v>
      </c>
      <c r="F101" s="23" t="s">
        <v>178</v>
      </c>
      <c r="G101" s="22">
        <v>207</v>
      </c>
      <c r="H101" s="22">
        <v>208</v>
      </c>
      <c r="I101" s="22">
        <v>202</v>
      </c>
      <c r="J101" s="24">
        <v>410</v>
      </c>
    </row>
    <row r="102" spans="1:10" ht="13.5" customHeight="1" x14ac:dyDescent="0.15">
      <c r="A102" s="21" t="s">
        <v>179</v>
      </c>
      <c r="B102" s="22">
        <v>369</v>
      </c>
      <c r="C102" s="22">
        <v>394</v>
      </c>
      <c r="D102" s="22">
        <v>451</v>
      </c>
      <c r="E102" s="22">
        <v>845</v>
      </c>
      <c r="F102" s="23" t="s">
        <v>180</v>
      </c>
      <c r="G102" s="22">
        <v>292</v>
      </c>
      <c r="H102" s="22">
        <v>313</v>
      </c>
      <c r="I102" s="22">
        <v>306</v>
      </c>
      <c r="J102" s="24">
        <v>619</v>
      </c>
    </row>
    <row r="103" spans="1:10" ht="13.5" customHeight="1" x14ac:dyDescent="0.15">
      <c r="A103" s="21" t="s">
        <v>181</v>
      </c>
      <c r="B103" s="22">
        <v>164</v>
      </c>
      <c r="C103" s="22">
        <v>195</v>
      </c>
      <c r="D103" s="22">
        <v>206</v>
      </c>
      <c r="E103" s="22">
        <v>401</v>
      </c>
      <c r="F103" s="23" t="s">
        <v>182</v>
      </c>
      <c r="G103" s="22">
        <v>296</v>
      </c>
      <c r="H103" s="22">
        <v>287</v>
      </c>
      <c r="I103" s="22">
        <v>301</v>
      </c>
      <c r="J103" s="24">
        <v>588</v>
      </c>
    </row>
    <row r="104" spans="1:10" ht="13.5" customHeight="1" x14ac:dyDescent="0.15">
      <c r="A104" s="21" t="s">
        <v>183</v>
      </c>
      <c r="B104" s="22">
        <v>66</v>
      </c>
      <c r="C104" s="22">
        <v>76</v>
      </c>
      <c r="D104" s="22">
        <v>77</v>
      </c>
      <c r="E104" s="22">
        <v>153</v>
      </c>
      <c r="F104" s="23" t="s">
        <v>184</v>
      </c>
      <c r="G104" s="22">
        <v>655</v>
      </c>
      <c r="H104" s="22">
        <v>598</v>
      </c>
      <c r="I104" s="22">
        <v>658</v>
      </c>
      <c r="J104" s="24">
        <v>1256</v>
      </c>
    </row>
    <row r="105" spans="1:10" ht="13.5" customHeight="1" x14ac:dyDescent="0.15">
      <c r="A105" s="21" t="s">
        <v>185</v>
      </c>
      <c r="B105" s="22">
        <v>324</v>
      </c>
      <c r="C105" s="22">
        <v>346</v>
      </c>
      <c r="D105" s="22">
        <v>354</v>
      </c>
      <c r="E105" s="22">
        <v>700</v>
      </c>
      <c r="F105" s="23" t="s">
        <v>186</v>
      </c>
      <c r="G105" s="22">
        <v>1644</v>
      </c>
      <c r="H105" s="22">
        <v>1549</v>
      </c>
      <c r="I105" s="22">
        <v>1587</v>
      </c>
      <c r="J105" s="24">
        <v>3136</v>
      </c>
    </row>
    <row r="106" spans="1:10" ht="13.5" customHeight="1" x14ac:dyDescent="0.15">
      <c r="A106" s="21" t="s">
        <v>187</v>
      </c>
      <c r="B106" s="22">
        <v>635</v>
      </c>
      <c r="C106" s="22">
        <v>652</v>
      </c>
      <c r="D106" s="22">
        <v>645</v>
      </c>
      <c r="E106" s="22">
        <v>1297</v>
      </c>
      <c r="F106" s="23" t="s">
        <v>188</v>
      </c>
      <c r="G106" s="22">
        <v>1541</v>
      </c>
      <c r="H106" s="22">
        <v>1449</v>
      </c>
      <c r="I106" s="22">
        <v>1430</v>
      </c>
      <c r="J106" s="24">
        <v>2879</v>
      </c>
    </row>
    <row r="107" spans="1:10" ht="13.5" customHeight="1" x14ac:dyDescent="0.15">
      <c r="A107" s="21" t="s">
        <v>189</v>
      </c>
      <c r="B107" s="22">
        <v>500</v>
      </c>
      <c r="C107" s="22">
        <v>559</v>
      </c>
      <c r="D107" s="22">
        <v>598</v>
      </c>
      <c r="E107" s="22">
        <v>1157</v>
      </c>
      <c r="F107" s="23" t="s">
        <v>190</v>
      </c>
      <c r="G107" s="22">
        <v>606</v>
      </c>
      <c r="H107" s="22">
        <v>680</v>
      </c>
      <c r="I107" s="22">
        <v>693</v>
      </c>
      <c r="J107" s="24">
        <v>1373</v>
      </c>
    </row>
    <row r="108" spans="1:10" ht="13.5" customHeight="1" x14ac:dyDescent="0.15">
      <c r="A108" s="21" t="s">
        <v>191</v>
      </c>
      <c r="B108" s="22">
        <v>418</v>
      </c>
      <c r="C108" s="22">
        <v>451</v>
      </c>
      <c r="D108" s="22">
        <v>419</v>
      </c>
      <c r="E108" s="22">
        <v>870</v>
      </c>
      <c r="F108" s="23" t="s">
        <v>192</v>
      </c>
      <c r="G108" s="22">
        <v>771</v>
      </c>
      <c r="H108" s="22">
        <v>641</v>
      </c>
      <c r="I108" s="22">
        <v>684</v>
      </c>
      <c r="J108" s="24">
        <v>1325</v>
      </c>
    </row>
    <row r="109" spans="1:10" ht="13.5" customHeight="1" x14ac:dyDescent="0.15">
      <c r="A109" s="21" t="s">
        <v>193</v>
      </c>
      <c r="B109" s="22">
        <v>260</v>
      </c>
      <c r="C109" s="22">
        <v>314</v>
      </c>
      <c r="D109" s="22">
        <v>287</v>
      </c>
      <c r="E109" s="22">
        <v>601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16</v>
      </c>
      <c r="D110" s="22">
        <v>10</v>
      </c>
      <c r="E110" s="22">
        <v>26</v>
      </c>
      <c r="F110" s="19" t="s">
        <v>195</v>
      </c>
      <c r="G110" s="54">
        <f>SUM(G111:G122)</f>
        <v>13826</v>
      </c>
      <c r="H110" s="54">
        <f>SUM(H111:H122)</f>
        <v>13181</v>
      </c>
      <c r="I110" s="54">
        <f>SUM(I111:I122)</f>
        <v>13657</v>
      </c>
      <c r="J110" s="55">
        <f>SUM(J111:J122)</f>
        <v>26838</v>
      </c>
    </row>
    <row r="111" spans="1:10" ht="13.5" customHeight="1" x14ac:dyDescent="0.15">
      <c r="A111" s="21" t="s">
        <v>196</v>
      </c>
      <c r="B111" s="22">
        <v>382</v>
      </c>
      <c r="C111" s="22">
        <v>417</v>
      </c>
      <c r="D111" s="22">
        <v>440</v>
      </c>
      <c r="E111" s="22">
        <v>857</v>
      </c>
      <c r="F111" s="23" t="s">
        <v>197</v>
      </c>
      <c r="G111" s="22">
        <v>579</v>
      </c>
      <c r="H111" s="22">
        <v>531</v>
      </c>
      <c r="I111" s="22">
        <v>571</v>
      </c>
      <c r="J111" s="24">
        <v>1102</v>
      </c>
    </row>
    <row r="112" spans="1:10" ht="13.5" customHeight="1" x14ac:dyDescent="0.15">
      <c r="A112" s="21" t="s">
        <v>198</v>
      </c>
      <c r="B112" s="22">
        <v>359</v>
      </c>
      <c r="C112" s="22">
        <v>447</v>
      </c>
      <c r="D112" s="22">
        <v>436</v>
      </c>
      <c r="E112" s="22">
        <v>883</v>
      </c>
      <c r="F112" s="58" t="s">
        <v>199</v>
      </c>
      <c r="G112" s="22">
        <v>832</v>
      </c>
      <c r="H112" s="22">
        <v>835</v>
      </c>
      <c r="I112" s="22">
        <v>914</v>
      </c>
      <c r="J112" s="24">
        <v>1749</v>
      </c>
    </row>
    <row r="113" spans="1:10" ht="13.5" customHeight="1" x14ac:dyDescent="0.15">
      <c r="A113" s="21" t="s">
        <v>200</v>
      </c>
      <c r="B113" s="22">
        <v>295</v>
      </c>
      <c r="C113" s="22">
        <v>365</v>
      </c>
      <c r="D113" s="22">
        <v>348</v>
      </c>
      <c r="E113" s="22">
        <v>713</v>
      </c>
      <c r="F113" s="58" t="s">
        <v>201</v>
      </c>
      <c r="G113" s="22">
        <v>1030</v>
      </c>
      <c r="H113" s="22">
        <v>947</v>
      </c>
      <c r="I113" s="22">
        <v>998</v>
      </c>
      <c r="J113" s="24">
        <v>1945</v>
      </c>
    </row>
    <row r="114" spans="1:10" ht="13.5" customHeight="1" x14ac:dyDescent="0.15">
      <c r="A114" s="21" t="s">
        <v>202</v>
      </c>
      <c r="B114" s="22">
        <v>353</v>
      </c>
      <c r="C114" s="22">
        <v>388</v>
      </c>
      <c r="D114" s="22">
        <v>409</v>
      </c>
      <c r="E114" s="22">
        <v>797</v>
      </c>
      <c r="F114" s="58" t="s">
        <v>203</v>
      </c>
      <c r="G114" s="22">
        <v>2192</v>
      </c>
      <c r="H114" s="22">
        <v>1826</v>
      </c>
      <c r="I114" s="22">
        <v>1744</v>
      </c>
      <c r="J114" s="24">
        <v>3570</v>
      </c>
    </row>
    <row r="115" spans="1:10" ht="13.5" customHeight="1" x14ac:dyDescent="0.15">
      <c r="A115" s="59" t="s">
        <v>204</v>
      </c>
      <c r="B115" s="22">
        <v>263</v>
      </c>
      <c r="C115" s="22">
        <v>232</v>
      </c>
      <c r="D115" s="22">
        <v>256</v>
      </c>
      <c r="E115" s="22">
        <v>488</v>
      </c>
      <c r="F115" s="58" t="s">
        <v>205</v>
      </c>
      <c r="G115" s="22">
        <v>1567</v>
      </c>
      <c r="H115" s="22">
        <v>1354</v>
      </c>
      <c r="I115" s="22">
        <v>1445</v>
      </c>
      <c r="J115" s="24">
        <v>2799</v>
      </c>
    </row>
    <row r="116" spans="1:10" ht="13.5" customHeight="1" x14ac:dyDescent="0.15">
      <c r="A116" s="21" t="s">
        <v>206</v>
      </c>
      <c r="B116" s="22">
        <v>235</v>
      </c>
      <c r="C116" s="22">
        <v>254</v>
      </c>
      <c r="D116" s="22">
        <v>285</v>
      </c>
      <c r="E116" s="22">
        <v>539</v>
      </c>
      <c r="F116" s="58" t="s">
        <v>207</v>
      </c>
      <c r="G116" s="22">
        <v>1400</v>
      </c>
      <c r="H116" s="22">
        <v>1344</v>
      </c>
      <c r="I116" s="22">
        <v>1363</v>
      </c>
      <c r="J116" s="24">
        <v>2707</v>
      </c>
    </row>
    <row r="117" spans="1:10" ht="13.5" customHeight="1" x14ac:dyDescent="0.15">
      <c r="A117" s="21" t="s">
        <v>208</v>
      </c>
      <c r="B117" s="22">
        <v>8</v>
      </c>
      <c r="C117" s="22">
        <v>8</v>
      </c>
      <c r="D117" s="22">
        <v>0</v>
      </c>
      <c r="E117" s="22">
        <v>8</v>
      </c>
      <c r="F117" s="58" t="s">
        <v>209</v>
      </c>
      <c r="G117" s="22">
        <v>591</v>
      </c>
      <c r="H117" s="22">
        <v>557</v>
      </c>
      <c r="I117" s="22">
        <v>575</v>
      </c>
      <c r="J117" s="24">
        <v>1132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379</v>
      </c>
      <c r="H118" s="22">
        <v>358</v>
      </c>
      <c r="I118" s="22">
        <v>357</v>
      </c>
      <c r="J118" s="24">
        <v>715</v>
      </c>
    </row>
    <row r="119" spans="1:10" ht="13.5" customHeight="1" x14ac:dyDescent="0.15">
      <c r="A119" s="21" t="s">
        <v>212</v>
      </c>
      <c r="B119" s="22">
        <v>1</v>
      </c>
      <c r="C119" s="22">
        <v>1</v>
      </c>
      <c r="D119" s="22">
        <v>0</v>
      </c>
      <c r="E119" s="22">
        <v>1</v>
      </c>
      <c r="F119" s="58" t="s">
        <v>213</v>
      </c>
      <c r="G119" s="22">
        <v>1818</v>
      </c>
      <c r="H119" s="22">
        <v>1923</v>
      </c>
      <c r="I119" s="22">
        <v>1997</v>
      </c>
      <c r="J119" s="24">
        <v>3920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1356</v>
      </c>
      <c r="H120" s="22">
        <v>1289</v>
      </c>
      <c r="I120" s="22">
        <v>1451</v>
      </c>
      <c r="J120" s="24">
        <v>2740</v>
      </c>
    </row>
    <row r="121" spans="1:10" ht="13.5" customHeight="1" x14ac:dyDescent="0.15">
      <c r="A121" s="21" t="s">
        <v>216</v>
      </c>
      <c r="B121" s="22">
        <v>548</v>
      </c>
      <c r="C121" s="22">
        <v>572</v>
      </c>
      <c r="D121" s="22">
        <v>577</v>
      </c>
      <c r="E121" s="22">
        <v>1149</v>
      </c>
      <c r="F121" s="60" t="s">
        <v>217</v>
      </c>
      <c r="G121" s="22">
        <v>821</v>
      </c>
      <c r="H121" s="22">
        <v>892</v>
      </c>
      <c r="I121" s="22">
        <v>848</v>
      </c>
      <c r="J121" s="24">
        <v>1740</v>
      </c>
    </row>
    <row r="122" spans="1:10" ht="13.5" customHeight="1" thickBot="1" x14ac:dyDescent="0.2">
      <c r="A122" s="61" t="s">
        <v>218</v>
      </c>
      <c r="B122" s="62">
        <v>528</v>
      </c>
      <c r="C122" s="62">
        <v>546</v>
      </c>
      <c r="D122" s="62">
        <v>514</v>
      </c>
      <c r="E122" s="62">
        <v>1060</v>
      </c>
      <c r="F122" s="63" t="s">
        <v>219</v>
      </c>
      <c r="G122" s="62">
        <v>1261</v>
      </c>
      <c r="H122" s="62">
        <v>1325</v>
      </c>
      <c r="I122" s="62">
        <v>1394</v>
      </c>
      <c r="J122" s="64">
        <v>2719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9C33-0CC7-45D5-988B-0F5701D5E717}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223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162676</v>
      </c>
      <c r="C4" s="10">
        <f>SUM(C6,C18,C31,H6,H22,H31,C65,C88,C99,H74,H86,H93,H110)</f>
        <v>169508</v>
      </c>
      <c r="D4" s="10">
        <f>SUM(D6,D18,D31,I6,I22,I31,D65,D88,D99,I74,I86,I93,I110)</f>
        <v>173224</v>
      </c>
      <c r="E4" s="10">
        <f>SUM(E6,E18,E31,J6,J22,J31,E65,E88,E99,J74,J86,J93,J110)</f>
        <v>342732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17100</v>
      </c>
      <c r="C6" s="18">
        <f>SUM(C7:C16)</f>
        <v>18170</v>
      </c>
      <c r="D6" s="18">
        <f>SUM(D7:D16)</f>
        <v>19116</v>
      </c>
      <c r="E6" s="18">
        <f>SUM(E7:E16)</f>
        <v>37286</v>
      </c>
      <c r="F6" s="19" t="s">
        <v>10</v>
      </c>
      <c r="G6" s="18">
        <f>SUM(G7:G20)</f>
        <v>24282</v>
      </c>
      <c r="H6" s="18">
        <f>SUM(H7:H20)</f>
        <v>24905</v>
      </c>
      <c r="I6" s="18">
        <f>SUM(I7:I20)</f>
        <v>26101</v>
      </c>
      <c r="J6" s="20">
        <f>SUM(J7:J20)</f>
        <v>51006</v>
      </c>
    </row>
    <row r="7" spans="1:10" ht="13.5" customHeight="1" x14ac:dyDescent="0.15">
      <c r="A7" s="21" t="s">
        <v>11</v>
      </c>
      <c r="B7" s="22">
        <v>2763</v>
      </c>
      <c r="C7" s="22">
        <v>3104</v>
      </c>
      <c r="D7" s="22">
        <v>3156</v>
      </c>
      <c r="E7" s="22">
        <v>6260</v>
      </c>
      <c r="F7" s="23" t="s">
        <v>12</v>
      </c>
      <c r="G7" s="22">
        <v>2013</v>
      </c>
      <c r="H7" s="22">
        <v>2213</v>
      </c>
      <c r="I7" s="22">
        <v>2205</v>
      </c>
      <c r="J7" s="24">
        <v>4418</v>
      </c>
    </row>
    <row r="8" spans="1:10" ht="13.5" customHeight="1" x14ac:dyDescent="0.15">
      <c r="A8" s="21" t="s">
        <v>13</v>
      </c>
      <c r="B8" s="22">
        <v>4005</v>
      </c>
      <c r="C8" s="22">
        <v>4301</v>
      </c>
      <c r="D8" s="22">
        <v>4579</v>
      </c>
      <c r="E8" s="22">
        <v>8880</v>
      </c>
      <c r="F8" s="23" t="s">
        <v>14</v>
      </c>
      <c r="G8" s="22">
        <v>725</v>
      </c>
      <c r="H8" s="22">
        <v>845</v>
      </c>
      <c r="I8" s="22">
        <v>875</v>
      </c>
      <c r="J8" s="24">
        <v>1720</v>
      </c>
    </row>
    <row r="9" spans="1:10" ht="13.5" customHeight="1" x14ac:dyDescent="0.15">
      <c r="A9" s="21" t="s">
        <v>15</v>
      </c>
      <c r="B9" s="22">
        <v>1701</v>
      </c>
      <c r="C9" s="22">
        <v>1686</v>
      </c>
      <c r="D9" s="22">
        <v>1876</v>
      </c>
      <c r="E9" s="22">
        <v>3562</v>
      </c>
      <c r="F9" s="23" t="s">
        <v>16</v>
      </c>
      <c r="G9" s="22">
        <v>1428</v>
      </c>
      <c r="H9" s="22">
        <v>1722</v>
      </c>
      <c r="I9" s="22">
        <v>1721</v>
      </c>
      <c r="J9" s="24">
        <v>3443</v>
      </c>
    </row>
    <row r="10" spans="1:10" ht="13.5" customHeight="1" x14ac:dyDescent="0.15">
      <c r="A10" s="21" t="s">
        <v>17</v>
      </c>
      <c r="B10" s="22">
        <v>2623</v>
      </c>
      <c r="C10" s="22">
        <v>2863</v>
      </c>
      <c r="D10" s="22">
        <v>2994</v>
      </c>
      <c r="E10" s="22">
        <v>5857</v>
      </c>
      <c r="F10" s="23" t="s">
        <v>18</v>
      </c>
      <c r="G10" s="22">
        <v>637</v>
      </c>
      <c r="H10" s="22">
        <v>791</v>
      </c>
      <c r="I10" s="22">
        <v>742</v>
      </c>
      <c r="J10" s="24">
        <v>1533</v>
      </c>
    </row>
    <row r="11" spans="1:10" ht="13.5" customHeight="1" x14ac:dyDescent="0.15">
      <c r="A11" s="21" t="s">
        <v>19</v>
      </c>
      <c r="B11" s="22">
        <v>3217</v>
      </c>
      <c r="C11" s="22">
        <v>3496</v>
      </c>
      <c r="D11" s="22">
        <v>3550</v>
      </c>
      <c r="E11" s="22">
        <v>7046</v>
      </c>
      <c r="F11" s="23" t="s">
        <v>20</v>
      </c>
      <c r="G11" s="22">
        <v>324</v>
      </c>
      <c r="H11" s="22">
        <v>328</v>
      </c>
      <c r="I11" s="22">
        <v>338</v>
      </c>
      <c r="J11" s="24">
        <v>666</v>
      </c>
    </row>
    <row r="12" spans="1:10" ht="13.5" customHeight="1" x14ac:dyDescent="0.15">
      <c r="A12" s="21" t="s">
        <v>21</v>
      </c>
      <c r="B12" s="22">
        <v>673</v>
      </c>
      <c r="C12" s="22">
        <v>691</v>
      </c>
      <c r="D12" s="22">
        <v>811</v>
      </c>
      <c r="E12" s="22">
        <v>1502</v>
      </c>
      <c r="F12" s="23" t="s">
        <v>22</v>
      </c>
      <c r="G12" s="22">
        <v>6873</v>
      </c>
      <c r="H12" s="22">
        <v>6741</v>
      </c>
      <c r="I12" s="22">
        <v>7027</v>
      </c>
      <c r="J12" s="24">
        <v>13768</v>
      </c>
    </row>
    <row r="13" spans="1:10" ht="13.5" customHeight="1" x14ac:dyDescent="0.15">
      <c r="A13" s="21" t="s">
        <v>23</v>
      </c>
      <c r="B13" s="22">
        <v>704</v>
      </c>
      <c r="C13" s="22">
        <v>577</v>
      </c>
      <c r="D13" s="22">
        <v>608</v>
      </c>
      <c r="E13" s="22">
        <v>1185</v>
      </c>
      <c r="F13" s="23" t="s">
        <v>24</v>
      </c>
      <c r="G13" s="22">
        <v>2033</v>
      </c>
      <c r="H13" s="22">
        <v>2242</v>
      </c>
      <c r="I13" s="22">
        <v>2352</v>
      </c>
      <c r="J13" s="24">
        <v>4594</v>
      </c>
    </row>
    <row r="14" spans="1:10" ht="13.5" customHeight="1" x14ac:dyDescent="0.15">
      <c r="A14" s="21" t="s">
        <v>25</v>
      </c>
      <c r="B14" s="22">
        <v>691</v>
      </c>
      <c r="C14" s="22">
        <v>690</v>
      </c>
      <c r="D14" s="22">
        <v>731</v>
      </c>
      <c r="E14" s="22">
        <v>1421</v>
      </c>
      <c r="F14" s="23" t="s">
        <v>26</v>
      </c>
      <c r="G14" s="22">
        <v>2538</v>
      </c>
      <c r="H14" s="22">
        <v>2543</v>
      </c>
      <c r="I14" s="22">
        <v>2782</v>
      </c>
      <c r="J14" s="24">
        <v>5325</v>
      </c>
    </row>
    <row r="15" spans="1:10" ht="13.5" customHeight="1" x14ac:dyDescent="0.15">
      <c r="A15" s="21" t="s">
        <v>27</v>
      </c>
      <c r="B15" s="22">
        <v>446</v>
      </c>
      <c r="C15" s="22">
        <v>502</v>
      </c>
      <c r="D15" s="22">
        <v>540</v>
      </c>
      <c r="E15" s="22">
        <v>1042</v>
      </c>
      <c r="F15" s="23" t="s">
        <v>28</v>
      </c>
      <c r="G15" s="22">
        <v>1699</v>
      </c>
      <c r="H15" s="22">
        <v>1531</v>
      </c>
      <c r="I15" s="22">
        <v>1709</v>
      </c>
      <c r="J15" s="24">
        <v>3240</v>
      </c>
    </row>
    <row r="16" spans="1:10" ht="13.5" customHeight="1" x14ac:dyDescent="0.15">
      <c r="A16" s="21" t="s">
        <v>29</v>
      </c>
      <c r="B16" s="22">
        <v>277</v>
      </c>
      <c r="C16" s="22">
        <v>260</v>
      </c>
      <c r="D16" s="22">
        <v>271</v>
      </c>
      <c r="E16" s="22">
        <v>531</v>
      </c>
      <c r="F16" s="23" t="s">
        <v>30</v>
      </c>
      <c r="G16" s="22">
        <v>1128</v>
      </c>
      <c r="H16" s="22">
        <v>1009</v>
      </c>
      <c r="I16" s="22">
        <v>1097</v>
      </c>
      <c r="J16" s="24">
        <v>2106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1583</v>
      </c>
      <c r="H17" s="22">
        <v>1515</v>
      </c>
      <c r="I17" s="22">
        <v>1638</v>
      </c>
      <c r="J17" s="24">
        <v>3153</v>
      </c>
    </row>
    <row r="18" spans="1:10" ht="13.5" customHeight="1" x14ac:dyDescent="0.15">
      <c r="A18" s="17" t="s">
        <v>32</v>
      </c>
      <c r="B18" s="18">
        <f>SUM(B19:B29)</f>
        <v>6421</v>
      </c>
      <c r="C18" s="18">
        <f>SUM(C19:C29)</f>
        <v>6911</v>
      </c>
      <c r="D18" s="18">
        <f>SUM(D19:D29)</f>
        <v>7095</v>
      </c>
      <c r="E18" s="18">
        <f>SUM(E19:E29)</f>
        <v>14006</v>
      </c>
      <c r="F18" s="23" t="s">
        <v>33</v>
      </c>
      <c r="G18" s="22">
        <v>958</v>
      </c>
      <c r="H18" s="22">
        <v>1049</v>
      </c>
      <c r="I18" s="22">
        <v>1123</v>
      </c>
      <c r="J18" s="24">
        <v>2172</v>
      </c>
    </row>
    <row r="19" spans="1:10" ht="13.5" customHeight="1" x14ac:dyDescent="0.15">
      <c r="A19" s="21" t="s">
        <v>34</v>
      </c>
      <c r="B19" s="22">
        <v>2379</v>
      </c>
      <c r="C19" s="22">
        <v>2573</v>
      </c>
      <c r="D19" s="22">
        <v>2638</v>
      </c>
      <c r="E19" s="22">
        <v>5211</v>
      </c>
      <c r="F19" s="23" t="s">
        <v>35</v>
      </c>
      <c r="G19" s="22">
        <v>1305</v>
      </c>
      <c r="H19" s="22">
        <v>1272</v>
      </c>
      <c r="I19" s="22">
        <v>1374</v>
      </c>
      <c r="J19" s="24">
        <v>2646</v>
      </c>
    </row>
    <row r="20" spans="1:10" ht="13.5" customHeight="1" x14ac:dyDescent="0.15">
      <c r="A20" s="21" t="s">
        <v>36</v>
      </c>
      <c r="B20" s="22">
        <v>235</v>
      </c>
      <c r="C20" s="22">
        <v>214</v>
      </c>
      <c r="D20" s="22">
        <v>277</v>
      </c>
      <c r="E20" s="22">
        <v>491</v>
      </c>
      <c r="F20" s="23" t="s">
        <v>37</v>
      </c>
      <c r="G20" s="22">
        <v>1038</v>
      </c>
      <c r="H20" s="22">
        <v>1104</v>
      </c>
      <c r="I20" s="22">
        <v>1118</v>
      </c>
      <c r="J20" s="24">
        <v>2222</v>
      </c>
    </row>
    <row r="21" spans="1:10" ht="13.5" customHeight="1" x14ac:dyDescent="0.15">
      <c r="A21" s="21" t="s">
        <v>38</v>
      </c>
      <c r="B21" s="22">
        <v>426</v>
      </c>
      <c r="C21" s="22">
        <v>458</v>
      </c>
      <c r="D21" s="22">
        <v>410</v>
      </c>
      <c r="E21" s="22">
        <v>868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302</v>
      </c>
      <c r="C22" s="22">
        <v>351</v>
      </c>
      <c r="D22" s="22">
        <v>328</v>
      </c>
      <c r="E22" s="22">
        <v>679</v>
      </c>
      <c r="F22" s="19" t="s">
        <v>40</v>
      </c>
      <c r="G22" s="18">
        <f>SUM(G23:G29)</f>
        <v>5543</v>
      </c>
      <c r="H22" s="18">
        <f>SUM(H23:H29)</f>
        <v>5956</v>
      </c>
      <c r="I22" s="18">
        <f>SUM(I23:I29)</f>
        <v>5791</v>
      </c>
      <c r="J22" s="20">
        <f>SUM(J23:J29)</f>
        <v>11747</v>
      </c>
    </row>
    <row r="23" spans="1:10" ht="13.5" customHeight="1" x14ac:dyDescent="0.15">
      <c r="A23" s="21" t="s">
        <v>41</v>
      </c>
      <c r="B23" s="22">
        <v>494</v>
      </c>
      <c r="C23" s="22">
        <v>541</v>
      </c>
      <c r="D23" s="22">
        <v>557</v>
      </c>
      <c r="E23" s="22">
        <v>1098</v>
      </c>
      <c r="F23" s="23" t="s">
        <v>42</v>
      </c>
      <c r="G23" s="22">
        <v>148</v>
      </c>
      <c r="H23" s="22">
        <v>165</v>
      </c>
      <c r="I23" s="22">
        <v>152</v>
      </c>
      <c r="J23" s="24">
        <v>317</v>
      </c>
    </row>
    <row r="24" spans="1:10" ht="13.5" customHeight="1" x14ac:dyDescent="0.15">
      <c r="A24" s="21" t="s">
        <v>43</v>
      </c>
      <c r="B24" s="22">
        <v>73</v>
      </c>
      <c r="C24" s="22">
        <v>94</v>
      </c>
      <c r="D24" s="22">
        <v>82</v>
      </c>
      <c r="E24" s="22">
        <v>176</v>
      </c>
      <c r="F24" s="23" t="s">
        <v>44</v>
      </c>
      <c r="G24" s="22">
        <v>172</v>
      </c>
      <c r="H24" s="22">
        <v>200</v>
      </c>
      <c r="I24" s="22">
        <v>210</v>
      </c>
      <c r="J24" s="24">
        <v>410</v>
      </c>
    </row>
    <row r="25" spans="1:10" ht="13.5" customHeight="1" x14ac:dyDescent="0.15">
      <c r="A25" s="21" t="s">
        <v>45</v>
      </c>
      <c r="B25" s="22">
        <v>891</v>
      </c>
      <c r="C25" s="22">
        <v>1004</v>
      </c>
      <c r="D25" s="22">
        <v>994</v>
      </c>
      <c r="E25" s="22">
        <v>1998</v>
      </c>
      <c r="F25" s="23" t="s">
        <v>46</v>
      </c>
      <c r="G25" s="22">
        <v>315</v>
      </c>
      <c r="H25" s="22">
        <v>335</v>
      </c>
      <c r="I25" s="22">
        <v>315</v>
      </c>
      <c r="J25" s="24">
        <v>650</v>
      </c>
    </row>
    <row r="26" spans="1:10" ht="13.5" customHeight="1" x14ac:dyDescent="0.15">
      <c r="A26" s="21" t="s">
        <v>47</v>
      </c>
      <c r="B26" s="22">
        <v>489</v>
      </c>
      <c r="C26" s="22">
        <v>470</v>
      </c>
      <c r="D26" s="22">
        <v>560</v>
      </c>
      <c r="E26" s="22">
        <v>1030</v>
      </c>
      <c r="F26" s="23" t="s">
        <v>48</v>
      </c>
      <c r="G26" s="22">
        <v>4219</v>
      </c>
      <c r="H26" s="22">
        <v>4457</v>
      </c>
      <c r="I26" s="22">
        <v>4426</v>
      </c>
      <c r="J26" s="24">
        <v>8883</v>
      </c>
    </row>
    <row r="27" spans="1:10" ht="13.5" customHeight="1" x14ac:dyDescent="0.15">
      <c r="A27" s="21" t="s">
        <v>49</v>
      </c>
      <c r="B27" s="22">
        <v>401</v>
      </c>
      <c r="C27" s="22">
        <v>431</v>
      </c>
      <c r="D27" s="22">
        <v>444</v>
      </c>
      <c r="E27" s="22">
        <v>875</v>
      </c>
      <c r="F27" s="23" t="s">
        <v>50</v>
      </c>
      <c r="G27" s="22">
        <v>447</v>
      </c>
      <c r="H27" s="22">
        <v>500</v>
      </c>
      <c r="I27" s="22">
        <v>430</v>
      </c>
      <c r="J27" s="24">
        <v>930</v>
      </c>
    </row>
    <row r="28" spans="1:10" ht="13.5" customHeight="1" x14ac:dyDescent="0.15">
      <c r="A28" s="21" t="s">
        <v>51</v>
      </c>
      <c r="B28" s="22">
        <v>401</v>
      </c>
      <c r="C28" s="22">
        <v>426</v>
      </c>
      <c r="D28" s="22">
        <v>442</v>
      </c>
      <c r="E28" s="22">
        <v>868</v>
      </c>
      <c r="F28" s="23" t="s">
        <v>52</v>
      </c>
      <c r="G28" s="22">
        <v>166</v>
      </c>
      <c r="H28" s="22">
        <v>213</v>
      </c>
      <c r="I28" s="22">
        <v>181</v>
      </c>
      <c r="J28" s="24">
        <v>394</v>
      </c>
    </row>
    <row r="29" spans="1:10" ht="13.5" customHeight="1" x14ac:dyDescent="0.15">
      <c r="A29" s="21" t="s">
        <v>53</v>
      </c>
      <c r="B29" s="22">
        <v>330</v>
      </c>
      <c r="C29" s="22">
        <v>349</v>
      </c>
      <c r="D29" s="22">
        <v>363</v>
      </c>
      <c r="E29" s="22">
        <v>712</v>
      </c>
      <c r="F29" s="23" t="s">
        <v>54</v>
      </c>
      <c r="G29" s="22">
        <v>76</v>
      </c>
      <c r="H29" s="22">
        <v>86</v>
      </c>
      <c r="I29" s="22">
        <v>77</v>
      </c>
      <c r="J29" s="24">
        <v>163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14945</v>
      </c>
      <c r="C31" s="18">
        <f>SUM(C32:C60)</f>
        <v>16592</v>
      </c>
      <c r="D31" s="18">
        <f>SUM(D32:D60)</f>
        <v>16769</v>
      </c>
      <c r="E31" s="29">
        <f>SUM(E32:E60)</f>
        <v>33361</v>
      </c>
      <c r="F31" s="19" t="s">
        <v>56</v>
      </c>
      <c r="G31" s="18">
        <f>SUM(G32:G57)</f>
        <v>14643</v>
      </c>
      <c r="H31" s="18">
        <f>SUM(H32:H57)</f>
        <v>15620</v>
      </c>
      <c r="I31" s="18">
        <f>SUM(I32:I57)</f>
        <v>15668</v>
      </c>
      <c r="J31" s="20">
        <f>SUM(J32:J57)</f>
        <v>31288</v>
      </c>
    </row>
    <row r="32" spans="1:10" ht="13.5" customHeight="1" x14ac:dyDescent="0.15">
      <c r="A32" s="21" t="s">
        <v>57</v>
      </c>
      <c r="B32" s="22">
        <v>281</v>
      </c>
      <c r="C32" s="22">
        <v>247</v>
      </c>
      <c r="D32" s="22">
        <v>268</v>
      </c>
      <c r="E32" s="22">
        <v>515</v>
      </c>
      <c r="F32" s="23" t="s">
        <v>58</v>
      </c>
      <c r="G32" s="22">
        <v>960</v>
      </c>
      <c r="H32" s="22">
        <v>941</v>
      </c>
      <c r="I32" s="22">
        <v>1014</v>
      </c>
      <c r="J32" s="24">
        <v>1955</v>
      </c>
    </row>
    <row r="33" spans="1:10" ht="13.5" customHeight="1" x14ac:dyDescent="0.15">
      <c r="A33" s="21" t="s">
        <v>59</v>
      </c>
      <c r="B33" s="22">
        <v>876</v>
      </c>
      <c r="C33" s="22">
        <v>880</v>
      </c>
      <c r="D33" s="22">
        <v>968</v>
      </c>
      <c r="E33" s="22">
        <v>1848</v>
      </c>
      <c r="F33" s="23" t="s">
        <v>60</v>
      </c>
      <c r="G33" s="22">
        <v>784</v>
      </c>
      <c r="H33" s="22">
        <v>840</v>
      </c>
      <c r="I33" s="22">
        <v>791</v>
      </c>
      <c r="J33" s="24">
        <v>1631</v>
      </c>
    </row>
    <row r="34" spans="1:10" ht="13.5" customHeight="1" x14ac:dyDescent="0.15">
      <c r="A34" s="21" t="s">
        <v>61</v>
      </c>
      <c r="B34" s="22">
        <v>571</v>
      </c>
      <c r="C34" s="22">
        <v>641</v>
      </c>
      <c r="D34" s="22">
        <v>630</v>
      </c>
      <c r="E34" s="22">
        <v>1271</v>
      </c>
      <c r="F34" s="30" t="s">
        <v>62</v>
      </c>
      <c r="G34" s="22">
        <v>1398</v>
      </c>
      <c r="H34" s="22">
        <v>1440</v>
      </c>
      <c r="I34" s="22">
        <v>1375</v>
      </c>
      <c r="J34" s="24">
        <v>2815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502</v>
      </c>
      <c r="H35" s="22">
        <v>483</v>
      </c>
      <c r="I35" s="22">
        <v>472</v>
      </c>
      <c r="J35" s="24">
        <v>955</v>
      </c>
    </row>
    <row r="36" spans="1:10" ht="13.5" customHeight="1" x14ac:dyDescent="0.15">
      <c r="A36" s="21" t="s">
        <v>65</v>
      </c>
      <c r="B36" s="22">
        <v>1182</v>
      </c>
      <c r="C36" s="22">
        <v>1169</v>
      </c>
      <c r="D36" s="22">
        <v>1131</v>
      </c>
      <c r="E36" s="22">
        <v>2300</v>
      </c>
      <c r="F36" s="23" t="s">
        <v>66</v>
      </c>
      <c r="G36" s="22">
        <v>1433</v>
      </c>
      <c r="H36" s="22">
        <v>1441</v>
      </c>
      <c r="I36" s="22">
        <v>1547</v>
      </c>
      <c r="J36" s="24">
        <v>2988</v>
      </c>
    </row>
    <row r="37" spans="1:10" ht="13.5" customHeight="1" x14ac:dyDescent="0.15">
      <c r="A37" s="21" t="s">
        <v>67</v>
      </c>
      <c r="B37" s="22">
        <v>1144</v>
      </c>
      <c r="C37" s="22">
        <v>1194</v>
      </c>
      <c r="D37" s="22">
        <v>1056</v>
      </c>
      <c r="E37" s="22">
        <v>2250</v>
      </c>
      <c r="F37" s="23" t="s">
        <v>68</v>
      </c>
      <c r="G37" s="22">
        <v>1252</v>
      </c>
      <c r="H37" s="22">
        <v>1355</v>
      </c>
      <c r="I37" s="22">
        <v>1366</v>
      </c>
      <c r="J37" s="24">
        <v>2721</v>
      </c>
    </row>
    <row r="38" spans="1:10" ht="13.5" customHeight="1" x14ac:dyDescent="0.15">
      <c r="A38" s="21" t="s">
        <v>69</v>
      </c>
      <c r="B38" s="22">
        <v>678</v>
      </c>
      <c r="C38" s="22">
        <v>699</v>
      </c>
      <c r="D38" s="22">
        <v>697</v>
      </c>
      <c r="E38" s="22">
        <v>1396</v>
      </c>
      <c r="F38" s="23" t="s">
        <v>70</v>
      </c>
      <c r="G38" s="22">
        <v>1225</v>
      </c>
      <c r="H38" s="22">
        <v>1327</v>
      </c>
      <c r="I38" s="22">
        <v>1347</v>
      </c>
      <c r="J38" s="24">
        <v>2674</v>
      </c>
    </row>
    <row r="39" spans="1:10" ht="13.5" customHeight="1" x14ac:dyDescent="0.15">
      <c r="A39" s="21" t="s">
        <v>71</v>
      </c>
      <c r="B39" s="22">
        <v>640</v>
      </c>
      <c r="C39" s="22">
        <v>679</v>
      </c>
      <c r="D39" s="22">
        <v>672</v>
      </c>
      <c r="E39" s="22">
        <v>1351</v>
      </c>
      <c r="F39" s="23" t="s">
        <v>72</v>
      </c>
      <c r="G39" s="22">
        <v>466</v>
      </c>
      <c r="H39" s="22">
        <v>489</v>
      </c>
      <c r="I39" s="22">
        <v>475</v>
      </c>
      <c r="J39" s="24">
        <v>964</v>
      </c>
    </row>
    <row r="40" spans="1:10" ht="13.5" customHeight="1" x14ac:dyDescent="0.15">
      <c r="A40" s="21" t="s">
        <v>73</v>
      </c>
      <c r="B40" s="22">
        <v>602</v>
      </c>
      <c r="C40" s="22">
        <v>605</v>
      </c>
      <c r="D40" s="22">
        <v>593</v>
      </c>
      <c r="E40" s="22">
        <v>1198</v>
      </c>
      <c r="F40" s="23" t="s">
        <v>74</v>
      </c>
      <c r="G40" s="22">
        <v>672</v>
      </c>
      <c r="H40" s="22">
        <v>730</v>
      </c>
      <c r="I40" s="22">
        <v>742</v>
      </c>
      <c r="J40" s="24">
        <v>1472</v>
      </c>
    </row>
    <row r="41" spans="1:10" ht="13.5" customHeight="1" x14ac:dyDescent="0.15">
      <c r="A41" s="21" t="s">
        <v>75</v>
      </c>
      <c r="B41" s="22">
        <v>888</v>
      </c>
      <c r="C41" s="22">
        <v>1045</v>
      </c>
      <c r="D41" s="22">
        <v>1044</v>
      </c>
      <c r="E41" s="22">
        <v>2089</v>
      </c>
      <c r="F41" s="23" t="s">
        <v>76</v>
      </c>
      <c r="G41" s="22">
        <v>413</v>
      </c>
      <c r="H41" s="22">
        <v>478</v>
      </c>
      <c r="I41" s="22">
        <v>518</v>
      </c>
      <c r="J41" s="24">
        <v>996</v>
      </c>
    </row>
    <row r="42" spans="1:10" ht="13.5" customHeight="1" x14ac:dyDescent="0.15">
      <c r="A42" s="21" t="s">
        <v>77</v>
      </c>
      <c r="B42" s="22">
        <v>898</v>
      </c>
      <c r="C42" s="22">
        <v>1045</v>
      </c>
      <c r="D42" s="22">
        <v>1079</v>
      </c>
      <c r="E42" s="22">
        <v>2124</v>
      </c>
      <c r="F42" s="23" t="s">
        <v>78</v>
      </c>
      <c r="G42" s="22">
        <v>72</v>
      </c>
      <c r="H42" s="22">
        <v>83</v>
      </c>
      <c r="I42" s="22">
        <v>79</v>
      </c>
      <c r="J42" s="24">
        <v>162</v>
      </c>
    </row>
    <row r="43" spans="1:10" ht="13.5" customHeight="1" x14ac:dyDescent="0.15">
      <c r="A43" s="21" t="s">
        <v>79</v>
      </c>
      <c r="B43" s="22">
        <v>842</v>
      </c>
      <c r="C43" s="22">
        <v>1068</v>
      </c>
      <c r="D43" s="22">
        <v>1085</v>
      </c>
      <c r="E43" s="22">
        <v>2153</v>
      </c>
      <c r="F43" s="23" t="s">
        <v>80</v>
      </c>
      <c r="G43" s="22">
        <v>168</v>
      </c>
      <c r="H43" s="22">
        <v>152</v>
      </c>
      <c r="I43" s="22">
        <v>162</v>
      </c>
      <c r="J43" s="24">
        <v>314</v>
      </c>
    </row>
    <row r="44" spans="1:10" ht="13.5" customHeight="1" x14ac:dyDescent="0.15">
      <c r="A44" s="21" t="s">
        <v>81</v>
      </c>
      <c r="B44" s="22">
        <v>612</v>
      </c>
      <c r="C44" s="22">
        <v>753</v>
      </c>
      <c r="D44" s="22">
        <v>776</v>
      </c>
      <c r="E44" s="22">
        <v>1529</v>
      </c>
      <c r="F44" s="23" t="s">
        <v>82</v>
      </c>
      <c r="G44" s="22">
        <v>1000</v>
      </c>
      <c r="H44" s="22">
        <v>1106</v>
      </c>
      <c r="I44" s="22">
        <v>1125</v>
      </c>
      <c r="J44" s="24">
        <v>2231</v>
      </c>
    </row>
    <row r="45" spans="1:10" ht="13.5" customHeight="1" x14ac:dyDescent="0.15">
      <c r="A45" s="21" t="s">
        <v>83</v>
      </c>
      <c r="B45" s="22">
        <v>824</v>
      </c>
      <c r="C45" s="22">
        <v>950</v>
      </c>
      <c r="D45" s="22">
        <v>1039</v>
      </c>
      <c r="E45" s="22">
        <v>1989</v>
      </c>
      <c r="F45" s="23" t="s">
        <v>84</v>
      </c>
      <c r="G45" s="22">
        <v>354</v>
      </c>
      <c r="H45" s="22">
        <v>419</v>
      </c>
      <c r="I45" s="22">
        <v>417</v>
      </c>
      <c r="J45" s="24">
        <v>836</v>
      </c>
    </row>
    <row r="46" spans="1:10" ht="13.5" customHeight="1" x14ac:dyDescent="0.15">
      <c r="A46" s="21" t="s">
        <v>85</v>
      </c>
      <c r="B46" s="22">
        <v>66</v>
      </c>
      <c r="C46" s="22">
        <v>76</v>
      </c>
      <c r="D46" s="22">
        <v>78</v>
      </c>
      <c r="E46" s="22">
        <v>154</v>
      </c>
      <c r="F46" s="23" t="s">
        <v>86</v>
      </c>
      <c r="G46" s="22">
        <v>273</v>
      </c>
      <c r="H46" s="22">
        <v>269</v>
      </c>
      <c r="I46" s="22">
        <v>272</v>
      </c>
      <c r="J46" s="24">
        <v>541</v>
      </c>
    </row>
    <row r="47" spans="1:10" ht="13.5" customHeight="1" x14ac:dyDescent="0.15">
      <c r="A47" s="21" t="s">
        <v>87</v>
      </c>
      <c r="B47" s="22">
        <v>80</v>
      </c>
      <c r="C47" s="22">
        <v>92</v>
      </c>
      <c r="D47" s="22">
        <v>87</v>
      </c>
      <c r="E47" s="22">
        <v>179</v>
      </c>
      <c r="F47" s="23" t="s">
        <v>88</v>
      </c>
      <c r="G47" s="22">
        <v>377</v>
      </c>
      <c r="H47" s="22">
        <v>441</v>
      </c>
      <c r="I47" s="22">
        <v>449</v>
      </c>
      <c r="J47" s="24">
        <v>890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408</v>
      </c>
      <c r="H48" s="22">
        <v>479</v>
      </c>
      <c r="I48" s="22">
        <v>468</v>
      </c>
      <c r="J48" s="24">
        <v>947</v>
      </c>
    </row>
    <row r="49" spans="1:10" ht="13.5" customHeight="1" x14ac:dyDescent="0.15">
      <c r="A49" s="21" t="s">
        <v>91</v>
      </c>
      <c r="B49" s="22">
        <v>31</v>
      </c>
      <c r="C49" s="22">
        <v>30</v>
      </c>
      <c r="D49" s="22">
        <v>32</v>
      </c>
      <c r="E49" s="22">
        <v>62</v>
      </c>
      <c r="F49" s="23" t="s">
        <v>92</v>
      </c>
      <c r="G49" s="22">
        <v>243</v>
      </c>
      <c r="H49" s="22">
        <v>298</v>
      </c>
      <c r="I49" s="22">
        <v>265</v>
      </c>
      <c r="J49" s="24">
        <v>563</v>
      </c>
    </row>
    <row r="50" spans="1:10" ht="13.5" customHeight="1" x14ac:dyDescent="0.15">
      <c r="A50" s="21" t="s">
        <v>93</v>
      </c>
      <c r="B50" s="22">
        <v>115</v>
      </c>
      <c r="C50" s="22">
        <v>120</v>
      </c>
      <c r="D50" s="22">
        <v>138</v>
      </c>
      <c r="E50" s="22">
        <v>258</v>
      </c>
      <c r="F50" s="23" t="s">
        <v>94</v>
      </c>
      <c r="G50" s="22">
        <v>311</v>
      </c>
      <c r="H50" s="22">
        <v>330</v>
      </c>
      <c r="I50" s="22">
        <v>335</v>
      </c>
      <c r="J50" s="24">
        <v>665</v>
      </c>
    </row>
    <row r="51" spans="1:10" ht="13.5" customHeight="1" x14ac:dyDescent="0.15">
      <c r="A51" s="21" t="s">
        <v>95</v>
      </c>
      <c r="B51" s="22">
        <v>58</v>
      </c>
      <c r="C51" s="22">
        <v>75</v>
      </c>
      <c r="D51" s="22">
        <v>76</v>
      </c>
      <c r="E51" s="22">
        <v>151</v>
      </c>
      <c r="F51" s="23" t="s">
        <v>96</v>
      </c>
      <c r="G51" s="22">
        <v>406</v>
      </c>
      <c r="H51" s="22">
        <v>415</v>
      </c>
      <c r="I51" s="22">
        <v>432</v>
      </c>
      <c r="J51" s="24">
        <v>847</v>
      </c>
    </row>
    <row r="52" spans="1:10" ht="13.5" customHeight="1" x14ac:dyDescent="0.15">
      <c r="A52" s="21" t="s">
        <v>97</v>
      </c>
      <c r="B52" s="22">
        <v>69</v>
      </c>
      <c r="C52" s="22">
        <v>26</v>
      </c>
      <c r="D52" s="22">
        <v>57</v>
      </c>
      <c r="E52" s="22">
        <v>83</v>
      </c>
      <c r="F52" s="23" t="s">
        <v>98</v>
      </c>
      <c r="G52" s="22">
        <v>247</v>
      </c>
      <c r="H52" s="22">
        <v>257</v>
      </c>
      <c r="I52" s="22">
        <v>269</v>
      </c>
      <c r="J52" s="24">
        <v>526</v>
      </c>
    </row>
    <row r="53" spans="1:10" ht="13.5" customHeight="1" x14ac:dyDescent="0.15">
      <c r="A53" s="21" t="s">
        <v>99</v>
      </c>
      <c r="B53" s="22">
        <v>72</v>
      </c>
      <c r="C53" s="22">
        <v>86</v>
      </c>
      <c r="D53" s="22">
        <v>81</v>
      </c>
      <c r="E53" s="22">
        <v>167</v>
      </c>
      <c r="F53" s="23" t="s">
        <v>100</v>
      </c>
      <c r="G53" s="22">
        <v>439</v>
      </c>
      <c r="H53" s="22">
        <v>493</v>
      </c>
      <c r="I53" s="22">
        <v>462</v>
      </c>
      <c r="J53" s="24">
        <v>955</v>
      </c>
    </row>
    <row r="54" spans="1:10" ht="13.5" customHeight="1" x14ac:dyDescent="0.15">
      <c r="A54" s="21" t="s">
        <v>101</v>
      </c>
      <c r="B54" s="22">
        <v>787</v>
      </c>
      <c r="C54" s="22">
        <v>824</v>
      </c>
      <c r="D54" s="22">
        <v>870</v>
      </c>
      <c r="E54" s="22">
        <v>1694</v>
      </c>
      <c r="F54" s="23" t="s">
        <v>102</v>
      </c>
      <c r="G54" s="22">
        <v>368</v>
      </c>
      <c r="H54" s="22">
        <v>409</v>
      </c>
      <c r="I54" s="22">
        <v>415</v>
      </c>
      <c r="J54" s="24">
        <v>824</v>
      </c>
    </row>
    <row r="55" spans="1:10" ht="13.5" customHeight="1" x14ac:dyDescent="0.15">
      <c r="A55" s="21" t="s">
        <v>103</v>
      </c>
      <c r="B55" s="22">
        <v>572</v>
      </c>
      <c r="C55" s="22">
        <v>696</v>
      </c>
      <c r="D55" s="22">
        <v>691</v>
      </c>
      <c r="E55" s="22">
        <v>1387</v>
      </c>
      <c r="F55" s="23" t="s">
        <v>104</v>
      </c>
      <c r="G55" s="22">
        <v>247</v>
      </c>
      <c r="H55" s="22">
        <v>273</v>
      </c>
      <c r="I55" s="22">
        <v>273</v>
      </c>
      <c r="J55" s="24">
        <v>546</v>
      </c>
    </row>
    <row r="56" spans="1:10" ht="13.5" customHeight="1" x14ac:dyDescent="0.15">
      <c r="A56" s="21" t="s">
        <v>105</v>
      </c>
      <c r="B56" s="22">
        <v>616</v>
      </c>
      <c r="C56" s="22">
        <v>778</v>
      </c>
      <c r="D56" s="22">
        <v>790</v>
      </c>
      <c r="E56" s="22">
        <v>1568</v>
      </c>
      <c r="F56" s="23" t="s">
        <v>106</v>
      </c>
      <c r="G56" s="22">
        <v>263</v>
      </c>
      <c r="H56" s="22">
        <v>302</v>
      </c>
      <c r="I56" s="22">
        <v>271</v>
      </c>
      <c r="J56" s="24">
        <v>573</v>
      </c>
    </row>
    <row r="57" spans="1:10" ht="13.5" customHeight="1" x14ac:dyDescent="0.15">
      <c r="A57" s="21" t="s">
        <v>107</v>
      </c>
      <c r="B57" s="22">
        <v>833</v>
      </c>
      <c r="C57" s="22">
        <v>1017</v>
      </c>
      <c r="D57" s="22">
        <v>1033</v>
      </c>
      <c r="E57" s="22">
        <v>2050</v>
      </c>
      <c r="F57" s="31" t="s">
        <v>108</v>
      </c>
      <c r="G57" s="22">
        <v>362</v>
      </c>
      <c r="H57" s="22">
        <v>370</v>
      </c>
      <c r="I57" s="22">
        <v>327</v>
      </c>
      <c r="J57" s="24">
        <v>697</v>
      </c>
    </row>
    <row r="58" spans="1:10" ht="13.5" customHeight="1" x14ac:dyDescent="0.15">
      <c r="A58" s="21" t="s">
        <v>109</v>
      </c>
      <c r="B58" s="22">
        <v>859</v>
      </c>
      <c r="C58" s="22">
        <v>923</v>
      </c>
      <c r="D58" s="22">
        <v>964</v>
      </c>
      <c r="E58" s="22">
        <v>1887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310</v>
      </c>
      <c r="C59" s="22">
        <v>359</v>
      </c>
      <c r="D59" s="22">
        <v>350</v>
      </c>
      <c r="E59" s="22">
        <v>709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381</v>
      </c>
      <c r="C60" s="22">
        <v>451</v>
      </c>
      <c r="D60" s="22">
        <v>413</v>
      </c>
      <c r="E60" s="22">
        <v>864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21710</v>
      </c>
      <c r="C65" s="43">
        <f>SUM(C66:C85)</f>
        <v>21597</v>
      </c>
      <c r="D65" s="43">
        <f>SUM(D66:D85)</f>
        <v>21776</v>
      </c>
      <c r="E65" s="43">
        <f>SUM(E66:E85)</f>
        <v>43373</v>
      </c>
      <c r="F65" s="44" t="s">
        <v>113</v>
      </c>
      <c r="G65" s="22">
        <v>1023</v>
      </c>
      <c r="H65" s="22">
        <v>1382</v>
      </c>
      <c r="I65" s="22">
        <v>1368</v>
      </c>
      <c r="J65" s="45">
        <v>2750</v>
      </c>
    </row>
    <row r="66" spans="1:10" ht="13.5" customHeight="1" x14ac:dyDescent="0.15">
      <c r="A66" s="21" t="s">
        <v>114</v>
      </c>
      <c r="B66" s="22">
        <v>447</v>
      </c>
      <c r="C66" s="22">
        <v>495</v>
      </c>
      <c r="D66" s="22">
        <v>488</v>
      </c>
      <c r="E66" s="22">
        <v>983</v>
      </c>
      <c r="F66" s="44" t="s">
        <v>115</v>
      </c>
      <c r="G66" s="22">
        <v>995</v>
      </c>
      <c r="H66" s="22">
        <v>1069</v>
      </c>
      <c r="I66" s="22">
        <v>1008</v>
      </c>
      <c r="J66" s="24">
        <v>2077</v>
      </c>
    </row>
    <row r="67" spans="1:10" ht="13.5" customHeight="1" x14ac:dyDescent="0.15">
      <c r="A67" s="21" t="s">
        <v>116</v>
      </c>
      <c r="B67" s="22">
        <v>1193</v>
      </c>
      <c r="C67" s="22">
        <v>1074</v>
      </c>
      <c r="D67" s="22">
        <v>1138</v>
      </c>
      <c r="E67" s="22">
        <v>2212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1785</v>
      </c>
      <c r="C68" s="22">
        <v>1707</v>
      </c>
      <c r="D68" s="22">
        <v>1721</v>
      </c>
      <c r="E68" s="22">
        <v>3428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2171</v>
      </c>
      <c r="C69" s="22">
        <v>1988</v>
      </c>
      <c r="D69" s="22">
        <v>2178</v>
      </c>
      <c r="E69" s="22">
        <v>4166</v>
      </c>
      <c r="F69" s="46" t="s">
        <v>121</v>
      </c>
      <c r="G69" s="22">
        <v>1193</v>
      </c>
      <c r="H69" s="22">
        <v>1392</v>
      </c>
      <c r="I69" s="22">
        <v>1398</v>
      </c>
      <c r="J69" s="24">
        <v>2790</v>
      </c>
    </row>
    <row r="70" spans="1:10" ht="13.5" customHeight="1" x14ac:dyDescent="0.15">
      <c r="A70" s="21" t="s">
        <v>122</v>
      </c>
      <c r="B70" s="22">
        <v>2177</v>
      </c>
      <c r="C70" s="22">
        <v>2191</v>
      </c>
      <c r="D70" s="22">
        <v>2135</v>
      </c>
      <c r="E70" s="22">
        <v>4326</v>
      </c>
      <c r="F70" s="46" t="s">
        <v>123</v>
      </c>
      <c r="G70" s="22">
        <v>1485</v>
      </c>
      <c r="H70" s="22">
        <v>1574</v>
      </c>
      <c r="I70" s="22">
        <v>1561</v>
      </c>
      <c r="J70" s="24">
        <v>3135</v>
      </c>
    </row>
    <row r="71" spans="1:10" ht="13.5" customHeight="1" x14ac:dyDescent="0.15">
      <c r="A71" s="21" t="s">
        <v>124</v>
      </c>
      <c r="B71" s="22">
        <v>1633</v>
      </c>
      <c r="C71" s="22">
        <v>1701</v>
      </c>
      <c r="D71" s="22">
        <v>1812</v>
      </c>
      <c r="E71" s="22">
        <v>3513</v>
      </c>
      <c r="F71" s="46" t="s">
        <v>125</v>
      </c>
      <c r="G71" s="22">
        <v>2247</v>
      </c>
      <c r="H71" s="22">
        <v>2822</v>
      </c>
      <c r="I71" s="22">
        <v>3032</v>
      </c>
      <c r="J71" s="24">
        <v>5854</v>
      </c>
    </row>
    <row r="72" spans="1:10" ht="13.5" customHeight="1" x14ac:dyDescent="0.15">
      <c r="A72" s="21" t="s">
        <v>126</v>
      </c>
      <c r="B72" s="22">
        <v>2018</v>
      </c>
      <c r="C72" s="22">
        <v>1787</v>
      </c>
      <c r="D72" s="22">
        <v>1983</v>
      </c>
      <c r="E72" s="22">
        <v>3770</v>
      </c>
      <c r="F72" s="46" t="s">
        <v>127</v>
      </c>
      <c r="G72" s="22">
        <v>877</v>
      </c>
      <c r="H72" s="22">
        <v>1067</v>
      </c>
      <c r="I72" s="22">
        <v>1054</v>
      </c>
      <c r="J72" s="24">
        <v>2121</v>
      </c>
    </row>
    <row r="73" spans="1:10" ht="13.5" customHeight="1" x14ac:dyDescent="0.15">
      <c r="A73" s="21" t="s">
        <v>128</v>
      </c>
      <c r="B73" s="22">
        <v>962</v>
      </c>
      <c r="C73" s="22">
        <v>946</v>
      </c>
      <c r="D73" s="22">
        <v>955</v>
      </c>
      <c r="E73" s="22">
        <v>1901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605</v>
      </c>
      <c r="C74" s="22">
        <v>610</v>
      </c>
      <c r="D74" s="22">
        <v>651</v>
      </c>
      <c r="E74" s="22">
        <v>1261</v>
      </c>
      <c r="F74" s="50" t="s">
        <v>130</v>
      </c>
      <c r="G74" s="51">
        <f>SUM(G75:G84)</f>
        <v>10166</v>
      </c>
      <c r="H74" s="51">
        <f>SUM(H75:H84)</f>
        <v>10562</v>
      </c>
      <c r="I74" s="52">
        <f>SUM(I75:I84)</f>
        <v>10876</v>
      </c>
      <c r="J74" s="53">
        <f>SUM(J75:J84)</f>
        <v>21438</v>
      </c>
    </row>
    <row r="75" spans="1:10" ht="13.5" customHeight="1" x14ac:dyDescent="0.15">
      <c r="A75" s="21" t="s">
        <v>131</v>
      </c>
      <c r="B75" s="22">
        <v>854</v>
      </c>
      <c r="C75" s="22">
        <v>794</v>
      </c>
      <c r="D75" s="22">
        <v>747</v>
      </c>
      <c r="E75" s="22">
        <v>1541</v>
      </c>
      <c r="F75" s="46" t="s">
        <v>132</v>
      </c>
      <c r="G75" s="22">
        <v>2377</v>
      </c>
      <c r="H75" s="22">
        <v>2551</v>
      </c>
      <c r="I75" s="22">
        <v>2637</v>
      </c>
      <c r="J75" s="24">
        <v>5188</v>
      </c>
    </row>
    <row r="76" spans="1:10" ht="13.5" customHeight="1" x14ac:dyDescent="0.15">
      <c r="A76" s="21" t="s">
        <v>133</v>
      </c>
      <c r="B76" s="22">
        <v>999</v>
      </c>
      <c r="C76" s="22">
        <v>887</v>
      </c>
      <c r="D76" s="22">
        <v>733</v>
      </c>
      <c r="E76" s="22">
        <v>1620</v>
      </c>
      <c r="F76" s="46" t="s">
        <v>134</v>
      </c>
      <c r="G76" s="22">
        <v>347</v>
      </c>
      <c r="H76" s="22">
        <v>353</v>
      </c>
      <c r="I76" s="22">
        <v>372</v>
      </c>
      <c r="J76" s="24">
        <v>725</v>
      </c>
    </row>
    <row r="77" spans="1:10" ht="13.5" customHeight="1" x14ac:dyDescent="0.15">
      <c r="A77" s="21" t="s">
        <v>135</v>
      </c>
      <c r="B77" s="22">
        <v>655</v>
      </c>
      <c r="C77" s="22">
        <v>677</v>
      </c>
      <c r="D77" s="22">
        <v>652</v>
      </c>
      <c r="E77" s="22">
        <v>1329</v>
      </c>
      <c r="F77" s="23" t="s">
        <v>136</v>
      </c>
      <c r="G77" s="22">
        <v>336</v>
      </c>
      <c r="H77" s="22">
        <v>292</v>
      </c>
      <c r="I77" s="22">
        <v>315</v>
      </c>
      <c r="J77" s="24">
        <v>607</v>
      </c>
    </row>
    <row r="78" spans="1:10" ht="13.5" customHeight="1" x14ac:dyDescent="0.15">
      <c r="A78" s="21" t="s">
        <v>137</v>
      </c>
      <c r="B78" s="22">
        <v>837</v>
      </c>
      <c r="C78" s="22">
        <v>918</v>
      </c>
      <c r="D78" s="22">
        <v>918</v>
      </c>
      <c r="E78" s="22">
        <v>1836</v>
      </c>
      <c r="F78" s="23" t="s">
        <v>138</v>
      </c>
      <c r="G78" s="22">
        <v>1254</v>
      </c>
      <c r="H78" s="22">
        <v>1110</v>
      </c>
      <c r="I78" s="22">
        <v>1196</v>
      </c>
      <c r="J78" s="24">
        <v>2306</v>
      </c>
    </row>
    <row r="79" spans="1:10" ht="13.5" customHeight="1" x14ac:dyDescent="0.15">
      <c r="A79" s="21" t="s">
        <v>139</v>
      </c>
      <c r="B79" s="22">
        <v>1387</v>
      </c>
      <c r="C79" s="22">
        <v>1554</v>
      </c>
      <c r="D79" s="22">
        <v>1522</v>
      </c>
      <c r="E79" s="22">
        <v>3076</v>
      </c>
      <c r="F79" s="23" t="s">
        <v>140</v>
      </c>
      <c r="G79" s="22">
        <v>1168</v>
      </c>
      <c r="H79" s="22">
        <v>1181</v>
      </c>
      <c r="I79" s="22">
        <v>1250</v>
      </c>
      <c r="J79" s="24">
        <v>2431</v>
      </c>
    </row>
    <row r="80" spans="1:10" ht="13.5" customHeight="1" x14ac:dyDescent="0.15">
      <c r="A80" s="21" t="s">
        <v>141</v>
      </c>
      <c r="B80" s="22">
        <v>900</v>
      </c>
      <c r="C80" s="22">
        <v>972</v>
      </c>
      <c r="D80" s="22">
        <v>970</v>
      </c>
      <c r="E80" s="22">
        <v>1942</v>
      </c>
      <c r="F80" s="23" t="s">
        <v>142</v>
      </c>
      <c r="G80" s="22">
        <v>1214</v>
      </c>
      <c r="H80" s="22">
        <v>1240</v>
      </c>
      <c r="I80" s="22">
        <v>1234</v>
      </c>
      <c r="J80" s="24">
        <v>2474</v>
      </c>
    </row>
    <row r="81" spans="1:10" ht="13.5" customHeight="1" x14ac:dyDescent="0.15">
      <c r="A81" s="21" t="s">
        <v>143</v>
      </c>
      <c r="B81" s="22">
        <v>681</v>
      </c>
      <c r="C81" s="22">
        <v>718</v>
      </c>
      <c r="D81" s="22">
        <v>703</v>
      </c>
      <c r="E81" s="22">
        <v>1421</v>
      </c>
      <c r="F81" s="23" t="s">
        <v>144</v>
      </c>
      <c r="G81" s="22">
        <v>983</v>
      </c>
      <c r="H81" s="22">
        <v>1065</v>
      </c>
      <c r="I81" s="22">
        <v>1081</v>
      </c>
      <c r="J81" s="24">
        <v>2146</v>
      </c>
    </row>
    <row r="82" spans="1:10" ht="13.5" customHeight="1" x14ac:dyDescent="0.15">
      <c r="A82" s="21" t="s">
        <v>145</v>
      </c>
      <c r="B82" s="22">
        <v>833</v>
      </c>
      <c r="C82" s="22">
        <v>849</v>
      </c>
      <c r="D82" s="22">
        <v>882</v>
      </c>
      <c r="E82" s="22">
        <v>1731</v>
      </c>
      <c r="F82" s="23" t="s">
        <v>146</v>
      </c>
      <c r="G82" s="22">
        <v>1060</v>
      </c>
      <c r="H82" s="22">
        <v>1204</v>
      </c>
      <c r="I82" s="22">
        <v>1226</v>
      </c>
      <c r="J82" s="24">
        <v>2430</v>
      </c>
    </row>
    <row r="83" spans="1:10" ht="13.5" customHeight="1" x14ac:dyDescent="0.15">
      <c r="A83" s="21" t="s">
        <v>147</v>
      </c>
      <c r="B83" s="22">
        <v>568</v>
      </c>
      <c r="C83" s="22">
        <v>648</v>
      </c>
      <c r="D83" s="22">
        <v>597</v>
      </c>
      <c r="E83" s="22">
        <v>1245</v>
      </c>
      <c r="F83" s="23" t="s">
        <v>148</v>
      </c>
      <c r="G83" s="22">
        <v>931</v>
      </c>
      <c r="H83" s="22">
        <v>1051</v>
      </c>
      <c r="I83" s="22">
        <v>1068</v>
      </c>
      <c r="J83" s="24">
        <v>2119</v>
      </c>
    </row>
    <row r="84" spans="1:10" ht="13.5" customHeight="1" x14ac:dyDescent="0.15">
      <c r="A84" s="21" t="s">
        <v>149</v>
      </c>
      <c r="B84" s="22">
        <v>432</v>
      </c>
      <c r="C84" s="22">
        <v>520</v>
      </c>
      <c r="D84" s="22">
        <v>524</v>
      </c>
      <c r="E84" s="22">
        <v>1044</v>
      </c>
      <c r="F84" s="23" t="s">
        <v>150</v>
      </c>
      <c r="G84" s="22">
        <v>496</v>
      </c>
      <c r="H84" s="22">
        <v>515</v>
      </c>
      <c r="I84" s="22">
        <v>497</v>
      </c>
      <c r="J84" s="24">
        <v>1012</v>
      </c>
    </row>
    <row r="85" spans="1:10" ht="13.5" customHeight="1" x14ac:dyDescent="0.15">
      <c r="A85" s="21" t="s">
        <v>151</v>
      </c>
      <c r="B85" s="22">
        <v>573</v>
      </c>
      <c r="C85" s="22">
        <v>561</v>
      </c>
      <c r="D85" s="22">
        <v>467</v>
      </c>
      <c r="E85" s="22">
        <v>1028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5153</v>
      </c>
      <c r="H86" s="54">
        <f>SUM(H87:H91)</f>
        <v>4508</v>
      </c>
      <c r="I86" s="54">
        <f>SUM(I87:I91)</f>
        <v>4299</v>
      </c>
      <c r="J86" s="55">
        <f>SUM(J87:J91)</f>
        <v>8807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1077</v>
      </c>
      <c r="H87" s="22">
        <v>975</v>
      </c>
      <c r="I87" s="22">
        <v>883</v>
      </c>
      <c r="J87" s="24">
        <v>1858</v>
      </c>
    </row>
    <row r="88" spans="1:10" ht="13.5" customHeight="1" x14ac:dyDescent="0.15">
      <c r="A88" s="17" t="s">
        <v>154</v>
      </c>
      <c r="B88" s="54">
        <f>SUM(B89:B96)</f>
        <v>4660</v>
      </c>
      <c r="C88" s="54">
        <f>SUM(C89:C96)</f>
        <v>5414</v>
      </c>
      <c r="D88" s="54">
        <f>SUM(D89:D96)</f>
        <v>5441</v>
      </c>
      <c r="E88" s="54">
        <f>SUM(E89:E96)</f>
        <v>10855</v>
      </c>
      <c r="F88" s="23" t="s">
        <v>155</v>
      </c>
      <c r="G88" s="22">
        <v>1767</v>
      </c>
      <c r="H88" s="22">
        <v>1513</v>
      </c>
      <c r="I88" s="22">
        <v>1435</v>
      </c>
      <c r="J88" s="24">
        <v>2948</v>
      </c>
    </row>
    <row r="89" spans="1:10" ht="13.5" customHeight="1" x14ac:dyDescent="0.15">
      <c r="A89" s="21" t="s">
        <v>156</v>
      </c>
      <c r="B89" s="22">
        <v>370</v>
      </c>
      <c r="C89" s="22">
        <v>360</v>
      </c>
      <c r="D89" s="22">
        <v>394</v>
      </c>
      <c r="E89" s="22">
        <v>754</v>
      </c>
      <c r="F89" s="23" t="s">
        <v>157</v>
      </c>
      <c r="G89" s="22">
        <v>977</v>
      </c>
      <c r="H89" s="22">
        <v>937</v>
      </c>
      <c r="I89" s="22">
        <v>858</v>
      </c>
      <c r="J89" s="24">
        <v>1795</v>
      </c>
    </row>
    <row r="90" spans="1:10" ht="13.5" customHeight="1" x14ac:dyDescent="0.15">
      <c r="A90" s="21" t="s">
        <v>158</v>
      </c>
      <c r="B90" s="22">
        <v>718</v>
      </c>
      <c r="C90" s="22">
        <v>793</v>
      </c>
      <c r="D90" s="22">
        <v>757</v>
      </c>
      <c r="E90" s="22">
        <v>1550</v>
      </c>
      <c r="F90" s="23" t="s">
        <v>159</v>
      </c>
      <c r="G90" s="22">
        <v>1082</v>
      </c>
      <c r="H90" s="22">
        <v>846</v>
      </c>
      <c r="I90" s="22">
        <v>891</v>
      </c>
      <c r="J90" s="24">
        <v>1737</v>
      </c>
    </row>
    <row r="91" spans="1:10" ht="13.5" customHeight="1" x14ac:dyDescent="0.15">
      <c r="A91" s="21" t="s">
        <v>160</v>
      </c>
      <c r="B91" s="22">
        <v>702</v>
      </c>
      <c r="C91" s="22">
        <v>784</v>
      </c>
      <c r="D91" s="22">
        <v>751</v>
      </c>
      <c r="E91" s="22">
        <v>1535</v>
      </c>
      <c r="F91" s="23" t="s">
        <v>161</v>
      </c>
      <c r="G91" s="22">
        <v>250</v>
      </c>
      <c r="H91" s="22">
        <v>237</v>
      </c>
      <c r="I91" s="22">
        <v>232</v>
      </c>
      <c r="J91" s="24">
        <v>469</v>
      </c>
    </row>
    <row r="92" spans="1:10" ht="13.5" customHeight="1" x14ac:dyDescent="0.15">
      <c r="A92" s="21" t="s">
        <v>162</v>
      </c>
      <c r="B92" s="22">
        <v>445</v>
      </c>
      <c r="C92" s="22">
        <v>487</v>
      </c>
      <c r="D92" s="22">
        <v>533</v>
      </c>
      <c r="E92" s="22">
        <v>1020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220</v>
      </c>
      <c r="C93" s="22">
        <v>253</v>
      </c>
      <c r="D93" s="22">
        <v>249</v>
      </c>
      <c r="E93" s="22">
        <v>502</v>
      </c>
      <c r="F93" s="19" t="s">
        <v>164</v>
      </c>
      <c r="G93" s="54">
        <f>SUM(G94:G108)</f>
        <v>8479</v>
      </c>
      <c r="H93" s="54">
        <f>SUM(H94:H108)</f>
        <v>8076</v>
      </c>
      <c r="I93" s="54">
        <f>SUM(I94:I108)</f>
        <v>8332</v>
      </c>
      <c r="J93" s="55">
        <f>SUM(J94:J108)</f>
        <v>16408</v>
      </c>
    </row>
    <row r="94" spans="1:10" ht="13.5" customHeight="1" x14ac:dyDescent="0.15">
      <c r="A94" s="21" t="s">
        <v>165</v>
      </c>
      <c r="B94" s="22">
        <v>688</v>
      </c>
      <c r="C94" s="22">
        <v>743</v>
      </c>
      <c r="D94" s="22">
        <v>752</v>
      </c>
      <c r="E94" s="22">
        <v>1495</v>
      </c>
      <c r="F94" s="23" t="s">
        <v>166</v>
      </c>
      <c r="G94" s="22">
        <v>790</v>
      </c>
      <c r="H94" s="22">
        <v>870</v>
      </c>
      <c r="I94" s="22">
        <v>868</v>
      </c>
      <c r="J94" s="24">
        <v>1738</v>
      </c>
    </row>
    <row r="95" spans="1:10" ht="13.5" customHeight="1" x14ac:dyDescent="0.15">
      <c r="A95" s="21" t="s">
        <v>167</v>
      </c>
      <c r="B95" s="22">
        <v>327</v>
      </c>
      <c r="C95" s="22">
        <v>397</v>
      </c>
      <c r="D95" s="22">
        <v>437</v>
      </c>
      <c r="E95" s="22">
        <v>834</v>
      </c>
      <c r="F95" s="23" t="s">
        <v>168</v>
      </c>
      <c r="G95" s="22">
        <v>688</v>
      </c>
      <c r="H95" s="22">
        <v>561</v>
      </c>
      <c r="I95" s="22">
        <v>627</v>
      </c>
      <c r="J95" s="24">
        <v>1188</v>
      </c>
    </row>
    <row r="96" spans="1:10" ht="13.5" customHeight="1" x14ac:dyDescent="0.15">
      <c r="A96" s="57" t="s">
        <v>169</v>
      </c>
      <c r="B96" s="22">
        <v>1190</v>
      </c>
      <c r="C96" s="22">
        <v>1597</v>
      </c>
      <c r="D96" s="22">
        <v>1568</v>
      </c>
      <c r="E96" s="22">
        <v>3165</v>
      </c>
      <c r="F96" s="23" t="s">
        <v>170</v>
      </c>
      <c r="G96" s="22">
        <v>335</v>
      </c>
      <c r="H96" s="22">
        <v>283</v>
      </c>
      <c r="I96" s="22">
        <v>332</v>
      </c>
      <c r="J96" s="24">
        <v>615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152</v>
      </c>
      <c r="H97" s="22">
        <v>155</v>
      </c>
      <c r="I97" s="22">
        <v>166</v>
      </c>
      <c r="J97" s="24">
        <v>321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8</v>
      </c>
      <c r="H98" s="22">
        <v>9</v>
      </c>
      <c r="I98" s="22">
        <v>14</v>
      </c>
      <c r="J98" s="24">
        <v>23</v>
      </c>
    </row>
    <row r="99" spans="1:10" ht="13.5" customHeight="1" x14ac:dyDescent="0.15">
      <c r="A99" s="17" t="s">
        <v>173</v>
      </c>
      <c r="B99" s="54">
        <f>SUM(B100:B122,G65:G72)</f>
        <v>15689</v>
      </c>
      <c r="C99" s="54">
        <f>SUM(C100:C122,H65:H72)</f>
        <v>18000</v>
      </c>
      <c r="D99" s="54">
        <f>SUM(D100:D122,I65:I72)</f>
        <v>18287</v>
      </c>
      <c r="E99" s="54">
        <f>SUM(E100:E122,J65:J72)</f>
        <v>36287</v>
      </c>
      <c r="F99" s="23" t="s">
        <v>174</v>
      </c>
      <c r="G99" s="22">
        <v>300</v>
      </c>
      <c r="H99" s="22">
        <v>269</v>
      </c>
      <c r="I99" s="22">
        <v>267</v>
      </c>
      <c r="J99" s="24">
        <v>536</v>
      </c>
    </row>
    <row r="100" spans="1:10" ht="13.5" customHeight="1" x14ac:dyDescent="0.15">
      <c r="A100" s="21" t="s">
        <v>175</v>
      </c>
      <c r="B100" s="22">
        <v>1279</v>
      </c>
      <c r="C100" s="22">
        <v>1528</v>
      </c>
      <c r="D100" s="22">
        <v>1639</v>
      </c>
      <c r="E100" s="22">
        <v>3167</v>
      </c>
      <c r="F100" s="23" t="s">
        <v>176</v>
      </c>
      <c r="G100" s="22">
        <v>177</v>
      </c>
      <c r="H100" s="22">
        <v>190</v>
      </c>
      <c r="I100" s="22">
        <v>187</v>
      </c>
      <c r="J100" s="24">
        <v>377</v>
      </c>
    </row>
    <row r="101" spans="1:10" ht="13.5" customHeight="1" x14ac:dyDescent="0.15">
      <c r="A101" s="21" t="s">
        <v>177</v>
      </c>
      <c r="B101" s="22">
        <v>865</v>
      </c>
      <c r="C101" s="22">
        <v>939</v>
      </c>
      <c r="D101" s="22">
        <v>919</v>
      </c>
      <c r="E101" s="22">
        <v>1858</v>
      </c>
      <c r="F101" s="23" t="s">
        <v>178</v>
      </c>
      <c r="G101" s="22">
        <v>210</v>
      </c>
      <c r="H101" s="22">
        <v>212</v>
      </c>
      <c r="I101" s="22">
        <v>203</v>
      </c>
      <c r="J101" s="24">
        <v>415</v>
      </c>
    </row>
    <row r="102" spans="1:10" ht="13.5" customHeight="1" x14ac:dyDescent="0.15">
      <c r="A102" s="21" t="s">
        <v>179</v>
      </c>
      <c r="B102" s="22">
        <v>370</v>
      </c>
      <c r="C102" s="22">
        <v>396</v>
      </c>
      <c r="D102" s="22">
        <v>452</v>
      </c>
      <c r="E102" s="22">
        <v>848</v>
      </c>
      <c r="F102" s="23" t="s">
        <v>180</v>
      </c>
      <c r="G102" s="22">
        <v>295</v>
      </c>
      <c r="H102" s="22">
        <v>319</v>
      </c>
      <c r="I102" s="22">
        <v>307</v>
      </c>
      <c r="J102" s="24">
        <v>626</v>
      </c>
    </row>
    <row r="103" spans="1:10" ht="13.5" customHeight="1" x14ac:dyDescent="0.15">
      <c r="A103" s="21" t="s">
        <v>181</v>
      </c>
      <c r="B103" s="22">
        <v>165</v>
      </c>
      <c r="C103" s="22">
        <v>196</v>
      </c>
      <c r="D103" s="22">
        <v>208</v>
      </c>
      <c r="E103" s="22">
        <v>404</v>
      </c>
      <c r="F103" s="23" t="s">
        <v>182</v>
      </c>
      <c r="G103" s="22">
        <v>299</v>
      </c>
      <c r="H103" s="22">
        <v>290</v>
      </c>
      <c r="I103" s="22">
        <v>303</v>
      </c>
      <c r="J103" s="24">
        <v>593</v>
      </c>
    </row>
    <row r="104" spans="1:10" ht="13.5" customHeight="1" x14ac:dyDescent="0.15">
      <c r="A104" s="21" t="s">
        <v>183</v>
      </c>
      <c r="B104" s="22">
        <v>68</v>
      </c>
      <c r="C104" s="22">
        <v>78</v>
      </c>
      <c r="D104" s="22">
        <v>78</v>
      </c>
      <c r="E104" s="22">
        <v>156</v>
      </c>
      <c r="F104" s="23" t="s">
        <v>184</v>
      </c>
      <c r="G104" s="22">
        <v>653</v>
      </c>
      <c r="H104" s="22">
        <v>599</v>
      </c>
      <c r="I104" s="22">
        <v>659</v>
      </c>
      <c r="J104" s="24">
        <v>1258</v>
      </c>
    </row>
    <row r="105" spans="1:10" ht="13.5" customHeight="1" x14ac:dyDescent="0.15">
      <c r="A105" s="21" t="s">
        <v>185</v>
      </c>
      <c r="B105" s="22">
        <v>325</v>
      </c>
      <c r="C105" s="22">
        <v>346</v>
      </c>
      <c r="D105" s="22">
        <v>355</v>
      </c>
      <c r="E105" s="22">
        <v>701</v>
      </c>
      <c r="F105" s="23" t="s">
        <v>186</v>
      </c>
      <c r="G105" s="22">
        <v>1647</v>
      </c>
      <c r="H105" s="22">
        <v>1550</v>
      </c>
      <c r="I105" s="22">
        <v>1584</v>
      </c>
      <c r="J105" s="24">
        <v>3134</v>
      </c>
    </row>
    <row r="106" spans="1:10" ht="13.5" customHeight="1" x14ac:dyDescent="0.15">
      <c r="A106" s="21" t="s">
        <v>187</v>
      </c>
      <c r="B106" s="22">
        <v>640</v>
      </c>
      <c r="C106" s="22">
        <v>656</v>
      </c>
      <c r="D106" s="22">
        <v>649</v>
      </c>
      <c r="E106" s="22">
        <v>1305</v>
      </c>
      <c r="F106" s="23" t="s">
        <v>188</v>
      </c>
      <c r="G106" s="22">
        <v>1544</v>
      </c>
      <c r="H106" s="22">
        <v>1449</v>
      </c>
      <c r="I106" s="22">
        <v>1433</v>
      </c>
      <c r="J106" s="24">
        <v>2882</v>
      </c>
    </row>
    <row r="107" spans="1:10" ht="13.5" customHeight="1" x14ac:dyDescent="0.15">
      <c r="A107" s="21" t="s">
        <v>189</v>
      </c>
      <c r="B107" s="22">
        <v>497</v>
      </c>
      <c r="C107" s="22">
        <v>557</v>
      </c>
      <c r="D107" s="22">
        <v>596</v>
      </c>
      <c r="E107" s="22">
        <v>1153</v>
      </c>
      <c r="F107" s="23" t="s">
        <v>190</v>
      </c>
      <c r="G107" s="22">
        <v>610</v>
      </c>
      <c r="H107" s="22">
        <v>681</v>
      </c>
      <c r="I107" s="22">
        <v>698</v>
      </c>
      <c r="J107" s="24">
        <v>1379</v>
      </c>
    </row>
    <row r="108" spans="1:10" ht="13.5" customHeight="1" x14ac:dyDescent="0.15">
      <c r="A108" s="21" t="s">
        <v>191</v>
      </c>
      <c r="B108" s="22">
        <v>413</v>
      </c>
      <c r="C108" s="22">
        <v>445</v>
      </c>
      <c r="D108" s="22">
        <v>418</v>
      </c>
      <c r="E108" s="22">
        <v>863</v>
      </c>
      <c r="F108" s="23" t="s">
        <v>192</v>
      </c>
      <c r="G108" s="22">
        <v>771</v>
      </c>
      <c r="H108" s="22">
        <v>639</v>
      </c>
      <c r="I108" s="22">
        <v>684</v>
      </c>
      <c r="J108" s="24">
        <v>1323</v>
      </c>
    </row>
    <row r="109" spans="1:10" ht="13.5" customHeight="1" x14ac:dyDescent="0.15">
      <c r="A109" s="21" t="s">
        <v>193</v>
      </c>
      <c r="B109" s="22">
        <v>262</v>
      </c>
      <c r="C109" s="22">
        <v>313</v>
      </c>
      <c r="D109" s="22">
        <v>286</v>
      </c>
      <c r="E109" s="22">
        <v>599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16</v>
      </c>
      <c r="D110" s="22">
        <v>10</v>
      </c>
      <c r="E110" s="22">
        <v>26</v>
      </c>
      <c r="F110" s="19" t="s">
        <v>195</v>
      </c>
      <c r="G110" s="54">
        <f>SUM(G111:G122)</f>
        <v>13885</v>
      </c>
      <c r="H110" s="54">
        <f>SUM(H111:H122)</f>
        <v>13197</v>
      </c>
      <c r="I110" s="54">
        <f>SUM(I111:I122)</f>
        <v>13673</v>
      </c>
      <c r="J110" s="55">
        <f>SUM(J111:J122)</f>
        <v>26870</v>
      </c>
    </row>
    <row r="111" spans="1:10" ht="13.5" customHeight="1" x14ac:dyDescent="0.15">
      <c r="A111" s="21" t="s">
        <v>196</v>
      </c>
      <c r="B111" s="22">
        <v>384</v>
      </c>
      <c r="C111" s="22">
        <v>418</v>
      </c>
      <c r="D111" s="22">
        <v>440</v>
      </c>
      <c r="E111" s="22">
        <v>858</v>
      </c>
      <c r="F111" s="23" t="s">
        <v>197</v>
      </c>
      <c r="G111" s="22">
        <v>580</v>
      </c>
      <c r="H111" s="22">
        <v>531</v>
      </c>
      <c r="I111" s="22">
        <v>572</v>
      </c>
      <c r="J111" s="24">
        <v>1103</v>
      </c>
    </row>
    <row r="112" spans="1:10" ht="13.5" customHeight="1" x14ac:dyDescent="0.15">
      <c r="A112" s="21" t="s">
        <v>198</v>
      </c>
      <c r="B112" s="22">
        <v>359</v>
      </c>
      <c r="C112" s="22">
        <v>445</v>
      </c>
      <c r="D112" s="22">
        <v>436</v>
      </c>
      <c r="E112" s="22">
        <v>881</v>
      </c>
      <c r="F112" s="58" t="s">
        <v>199</v>
      </c>
      <c r="G112" s="22">
        <v>830</v>
      </c>
      <c r="H112" s="22">
        <v>833</v>
      </c>
      <c r="I112" s="22">
        <v>908</v>
      </c>
      <c r="J112" s="24">
        <v>1741</v>
      </c>
    </row>
    <row r="113" spans="1:10" ht="13.5" customHeight="1" x14ac:dyDescent="0.15">
      <c r="A113" s="21" t="s">
        <v>200</v>
      </c>
      <c r="B113" s="22">
        <v>294</v>
      </c>
      <c r="C113" s="22">
        <v>365</v>
      </c>
      <c r="D113" s="22">
        <v>344</v>
      </c>
      <c r="E113" s="22">
        <v>709</v>
      </c>
      <c r="F113" s="58" t="s">
        <v>201</v>
      </c>
      <c r="G113" s="22">
        <v>1031</v>
      </c>
      <c r="H113" s="22">
        <v>946</v>
      </c>
      <c r="I113" s="22">
        <v>1003</v>
      </c>
      <c r="J113" s="24">
        <v>1949</v>
      </c>
    </row>
    <row r="114" spans="1:10" ht="13.5" customHeight="1" x14ac:dyDescent="0.15">
      <c r="A114" s="21" t="s">
        <v>202</v>
      </c>
      <c r="B114" s="22">
        <v>354</v>
      </c>
      <c r="C114" s="22">
        <v>388</v>
      </c>
      <c r="D114" s="22">
        <v>409</v>
      </c>
      <c r="E114" s="22">
        <v>797</v>
      </c>
      <c r="F114" s="58" t="s">
        <v>203</v>
      </c>
      <c r="G114" s="22">
        <v>2206</v>
      </c>
      <c r="H114" s="22">
        <v>1828</v>
      </c>
      <c r="I114" s="22">
        <v>1755</v>
      </c>
      <c r="J114" s="24">
        <v>3583</v>
      </c>
    </row>
    <row r="115" spans="1:10" ht="13.5" customHeight="1" x14ac:dyDescent="0.15">
      <c r="A115" s="59" t="s">
        <v>204</v>
      </c>
      <c r="B115" s="22">
        <v>264</v>
      </c>
      <c r="C115" s="22">
        <v>235</v>
      </c>
      <c r="D115" s="22">
        <v>254</v>
      </c>
      <c r="E115" s="22">
        <v>489</v>
      </c>
      <c r="F115" s="58" t="s">
        <v>205</v>
      </c>
      <c r="G115" s="22">
        <v>1567</v>
      </c>
      <c r="H115" s="22">
        <v>1350</v>
      </c>
      <c r="I115" s="22">
        <v>1440</v>
      </c>
      <c r="J115" s="24">
        <v>2790</v>
      </c>
    </row>
    <row r="116" spans="1:10" ht="13.5" customHeight="1" x14ac:dyDescent="0.15">
      <c r="A116" s="21" t="s">
        <v>206</v>
      </c>
      <c r="B116" s="22">
        <v>234</v>
      </c>
      <c r="C116" s="22">
        <v>253</v>
      </c>
      <c r="D116" s="22">
        <v>284</v>
      </c>
      <c r="E116" s="22">
        <v>537</v>
      </c>
      <c r="F116" s="58" t="s">
        <v>207</v>
      </c>
      <c r="G116" s="22">
        <v>1406</v>
      </c>
      <c r="H116" s="22">
        <v>1348</v>
      </c>
      <c r="I116" s="22">
        <v>1352</v>
      </c>
      <c r="J116" s="24">
        <v>2700</v>
      </c>
    </row>
    <row r="117" spans="1:10" ht="13.5" customHeight="1" x14ac:dyDescent="0.15">
      <c r="A117" s="21" t="s">
        <v>208</v>
      </c>
      <c r="B117" s="22">
        <v>8</v>
      </c>
      <c r="C117" s="22">
        <v>8</v>
      </c>
      <c r="D117" s="22">
        <v>0</v>
      </c>
      <c r="E117" s="22">
        <v>8</v>
      </c>
      <c r="F117" s="58" t="s">
        <v>209</v>
      </c>
      <c r="G117" s="22">
        <v>594</v>
      </c>
      <c r="H117" s="22">
        <v>556</v>
      </c>
      <c r="I117" s="22">
        <v>578</v>
      </c>
      <c r="J117" s="24">
        <v>1134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382</v>
      </c>
      <c r="H118" s="22">
        <v>357</v>
      </c>
      <c r="I118" s="22">
        <v>358</v>
      </c>
      <c r="J118" s="24">
        <v>715</v>
      </c>
    </row>
    <row r="119" spans="1:10" ht="13.5" customHeight="1" x14ac:dyDescent="0.15">
      <c r="A119" s="21" t="s">
        <v>212</v>
      </c>
      <c r="B119" s="22">
        <v>1</v>
      </c>
      <c r="C119" s="22">
        <v>1</v>
      </c>
      <c r="D119" s="22">
        <v>0</v>
      </c>
      <c r="E119" s="22">
        <v>1</v>
      </c>
      <c r="F119" s="58" t="s">
        <v>213</v>
      </c>
      <c r="G119" s="22">
        <v>1831</v>
      </c>
      <c r="H119" s="22">
        <v>1928</v>
      </c>
      <c r="I119" s="22">
        <v>2001</v>
      </c>
      <c r="J119" s="24">
        <v>3929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1360</v>
      </c>
      <c r="H120" s="22">
        <v>1289</v>
      </c>
      <c r="I120" s="22">
        <v>1457</v>
      </c>
      <c r="J120" s="24">
        <v>2746</v>
      </c>
    </row>
    <row r="121" spans="1:10" ht="13.5" customHeight="1" x14ac:dyDescent="0.15">
      <c r="A121" s="21" t="s">
        <v>216</v>
      </c>
      <c r="B121" s="22">
        <v>552</v>
      </c>
      <c r="C121" s="22">
        <v>570</v>
      </c>
      <c r="D121" s="22">
        <v>575</v>
      </c>
      <c r="E121" s="22">
        <v>1145</v>
      </c>
      <c r="F121" s="60" t="s">
        <v>217</v>
      </c>
      <c r="G121" s="22">
        <v>827</v>
      </c>
      <c r="H121" s="22">
        <v>902</v>
      </c>
      <c r="I121" s="22">
        <v>854</v>
      </c>
      <c r="J121" s="24">
        <v>1756</v>
      </c>
    </row>
    <row r="122" spans="1:10" ht="13.5" customHeight="1" thickBot="1" x14ac:dyDescent="0.2">
      <c r="A122" s="61" t="s">
        <v>218</v>
      </c>
      <c r="B122" s="62">
        <v>524</v>
      </c>
      <c r="C122" s="62">
        <v>537</v>
      </c>
      <c r="D122" s="62">
        <v>514</v>
      </c>
      <c r="E122" s="62">
        <v>1051</v>
      </c>
      <c r="F122" s="63" t="s">
        <v>219</v>
      </c>
      <c r="G122" s="62">
        <v>1271</v>
      </c>
      <c r="H122" s="62">
        <v>1329</v>
      </c>
      <c r="I122" s="62">
        <v>1395</v>
      </c>
      <c r="J122" s="64">
        <v>2724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D972-9474-4133-BB23-FD49B043A69F}">
  <dimension ref="A1:J122"/>
  <sheetViews>
    <sheetView zoomScaleNormal="100" zoomScaleSheetLayoutView="100" workbookViewId="0">
      <selection activeCell="K25" sqref="K25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224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162736</v>
      </c>
      <c r="C4" s="10">
        <f>SUM(C6,C18,C31,H6,H22,H31,C65,C88,C99,H74,H86,H93,H110)</f>
        <v>169448</v>
      </c>
      <c r="D4" s="10">
        <f>SUM(D6,D18,D31,I6,I22,I31,D65,D88,D99,I74,I86,I93,I110)</f>
        <v>173175</v>
      </c>
      <c r="E4" s="10">
        <f>SUM(E6,E18,E31,J6,J22,J31,E65,E88,E99,J74,J86,J93,J110)</f>
        <v>342623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17119</v>
      </c>
      <c r="C6" s="18">
        <f>SUM(C7:C16)</f>
        <v>18166</v>
      </c>
      <c r="D6" s="18">
        <f>SUM(D7:D16)</f>
        <v>19109</v>
      </c>
      <c r="E6" s="18">
        <f>SUM(E7:E16)</f>
        <v>37275</v>
      </c>
      <c r="F6" s="19" t="s">
        <v>10</v>
      </c>
      <c r="G6" s="18">
        <f>SUM(G7:G20)</f>
        <v>24325</v>
      </c>
      <c r="H6" s="18">
        <f>SUM(H7:H20)</f>
        <v>24903</v>
      </c>
      <c r="I6" s="18">
        <f>SUM(I7:I20)</f>
        <v>26149</v>
      </c>
      <c r="J6" s="20">
        <f>SUM(J7:J20)</f>
        <v>51052</v>
      </c>
    </row>
    <row r="7" spans="1:10" ht="13.5" customHeight="1" x14ac:dyDescent="0.15">
      <c r="A7" s="21" t="s">
        <v>11</v>
      </c>
      <c r="B7" s="22">
        <v>2769</v>
      </c>
      <c r="C7" s="22">
        <v>3106</v>
      </c>
      <c r="D7" s="22">
        <v>3156</v>
      </c>
      <c r="E7" s="22">
        <v>6262</v>
      </c>
      <c r="F7" s="23" t="s">
        <v>12</v>
      </c>
      <c r="G7" s="22">
        <v>2017</v>
      </c>
      <c r="H7" s="22">
        <v>2214</v>
      </c>
      <c r="I7" s="22">
        <v>2208</v>
      </c>
      <c r="J7" s="24">
        <v>4422</v>
      </c>
    </row>
    <row r="8" spans="1:10" ht="13.5" customHeight="1" x14ac:dyDescent="0.15">
      <c r="A8" s="21" t="s">
        <v>13</v>
      </c>
      <c r="B8" s="22">
        <v>4006</v>
      </c>
      <c r="C8" s="22">
        <v>4300</v>
      </c>
      <c r="D8" s="22">
        <v>4571</v>
      </c>
      <c r="E8" s="22">
        <v>8871</v>
      </c>
      <c r="F8" s="23" t="s">
        <v>14</v>
      </c>
      <c r="G8" s="22">
        <v>730</v>
      </c>
      <c r="H8" s="22">
        <v>849</v>
      </c>
      <c r="I8" s="22">
        <v>875</v>
      </c>
      <c r="J8" s="24">
        <v>1724</v>
      </c>
    </row>
    <row r="9" spans="1:10" ht="13.5" customHeight="1" x14ac:dyDescent="0.15">
      <c r="A9" s="21" t="s">
        <v>15</v>
      </c>
      <c r="B9" s="22">
        <v>1703</v>
      </c>
      <c r="C9" s="22">
        <v>1683</v>
      </c>
      <c r="D9" s="22">
        <v>1875</v>
      </c>
      <c r="E9" s="22">
        <v>3558</v>
      </c>
      <c r="F9" s="23" t="s">
        <v>16</v>
      </c>
      <c r="G9" s="22">
        <v>1427</v>
      </c>
      <c r="H9" s="22">
        <v>1720</v>
      </c>
      <c r="I9" s="22">
        <v>1728</v>
      </c>
      <c r="J9" s="24">
        <v>3448</v>
      </c>
    </row>
    <row r="10" spans="1:10" ht="13.5" customHeight="1" x14ac:dyDescent="0.15">
      <c r="A10" s="21" t="s">
        <v>17</v>
      </c>
      <c r="B10" s="22">
        <v>2631</v>
      </c>
      <c r="C10" s="22">
        <v>2864</v>
      </c>
      <c r="D10" s="22">
        <v>3004</v>
      </c>
      <c r="E10" s="22">
        <v>5868</v>
      </c>
      <c r="F10" s="23" t="s">
        <v>18</v>
      </c>
      <c r="G10" s="22">
        <v>641</v>
      </c>
      <c r="H10" s="22">
        <v>792</v>
      </c>
      <c r="I10" s="22">
        <v>743</v>
      </c>
      <c r="J10" s="24">
        <v>1535</v>
      </c>
    </row>
    <row r="11" spans="1:10" ht="13.5" customHeight="1" x14ac:dyDescent="0.15">
      <c r="A11" s="21" t="s">
        <v>19</v>
      </c>
      <c r="B11" s="22">
        <v>3216</v>
      </c>
      <c r="C11" s="22">
        <v>3494</v>
      </c>
      <c r="D11" s="22">
        <v>3540</v>
      </c>
      <c r="E11" s="22">
        <v>7034</v>
      </c>
      <c r="F11" s="23" t="s">
        <v>20</v>
      </c>
      <c r="G11" s="22">
        <v>328</v>
      </c>
      <c r="H11" s="22">
        <v>331</v>
      </c>
      <c r="I11" s="22">
        <v>341</v>
      </c>
      <c r="J11" s="24">
        <v>672</v>
      </c>
    </row>
    <row r="12" spans="1:10" ht="13.5" customHeight="1" x14ac:dyDescent="0.15">
      <c r="A12" s="21" t="s">
        <v>21</v>
      </c>
      <c r="B12" s="22">
        <v>674</v>
      </c>
      <c r="C12" s="22">
        <v>690</v>
      </c>
      <c r="D12" s="22">
        <v>811</v>
      </c>
      <c r="E12" s="22">
        <v>1501</v>
      </c>
      <c r="F12" s="23" t="s">
        <v>22</v>
      </c>
      <c r="G12" s="22">
        <v>6877</v>
      </c>
      <c r="H12" s="22">
        <v>6736</v>
      </c>
      <c r="I12" s="22">
        <v>7034</v>
      </c>
      <c r="J12" s="24">
        <v>13770</v>
      </c>
    </row>
    <row r="13" spans="1:10" ht="13.5" customHeight="1" x14ac:dyDescent="0.15">
      <c r="A13" s="21" t="s">
        <v>23</v>
      </c>
      <c r="B13" s="22">
        <v>702</v>
      </c>
      <c r="C13" s="22">
        <v>576</v>
      </c>
      <c r="D13" s="22">
        <v>607</v>
      </c>
      <c r="E13" s="22">
        <v>1183</v>
      </c>
      <c r="F13" s="23" t="s">
        <v>24</v>
      </c>
      <c r="G13" s="22">
        <v>2036</v>
      </c>
      <c r="H13" s="22">
        <v>2239</v>
      </c>
      <c r="I13" s="22">
        <v>2365</v>
      </c>
      <c r="J13" s="24">
        <v>4604</v>
      </c>
    </row>
    <row r="14" spans="1:10" ht="13.5" customHeight="1" x14ac:dyDescent="0.15">
      <c r="A14" s="21" t="s">
        <v>25</v>
      </c>
      <c r="B14" s="22">
        <v>689</v>
      </c>
      <c r="C14" s="22">
        <v>690</v>
      </c>
      <c r="D14" s="22">
        <v>728</v>
      </c>
      <c r="E14" s="22">
        <v>1418</v>
      </c>
      <c r="F14" s="23" t="s">
        <v>26</v>
      </c>
      <c r="G14" s="22">
        <v>2546</v>
      </c>
      <c r="H14" s="22">
        <v>2548</v>
      </c>
      <c r="I14" s="22">
        <v>2790</v>
      </c>
      <c r="J14" s="24">
        <v>5338</v>
      </c>
    </row>
    <row r="15" spans="1:10" ht="13.5" customHeight="1" x14ac:dyDescent="0.15">
      <c r="A15" s="21" t="s">
        <v>27</v>
      </c>
      <c r="B15" s="22">
        <v>450</v>
      </c>
      <c r="C15" s="22">
        <v>503</v>
      </c>
      <c r="D15" s="22">
        <v>544</v>
      </c>
      <c r="E15" s="22">
        <v>1047</v>
      </c>
      <c r="F15" s="23" t="s">
        <v>28</v>
      </c>
      <c r="G15" s="22">
        <v>1693</v>
      </c>
      <c r="H15" s="22">
        <v>1525</v>
      </c>
      <c r="I15" s="22">
        <v>1704</v>
      </c>
      <c r="J15" s="24">
        <v>3229</v>
      </c>
    </row>
    <row r="16" spans="1:10" ht="13.5" customHeight="1" x14ac:dyDescent="0.15">
      <c r="A16" s="21" t="s">
        <v>29</v>
      </c>
      <c r="B16" s="22">
        <v>279</v>
      </c>
      <c r="C16" s="22">
        <v>260</v>
      </c>
      <c r="D16" s="22">
        <v>273</v>
      </c>
      <c r="E16" s="22">
        <v>533</v>
      </c>
      <c r="F16" s="23" t="s">
        <v>30</v>
      </c>
      <c r="G16" s="22">
        <v>1127</v>
      </c>
      <c r="H16" s="22">
        <v>1008</v>
      </c>
      <c r="I16" s="22">
        <v>1095</v>
      </c>
      <c r="J16" s="24">
        <v>2103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1584</v>
      </c>
      <c r="H17" s="22">
        <v>1515</v>
      </c>
      <c r="I17" s="22">
        <v>1638</v>
      </c>
      <c r="J17" s="24">
        <v>3153</v>
      </c>
    </row>
    <row r="18" spans="1:10" ht="13.5" customHeight="1" x14ac:dyDescent="0.15">
      <c r="A18" s="17" t="s">
        <v>32</v>
      </c>
      <c r="B18" s="18">
        <f>SUM(B19:B29)</f>
        <v>6416</v>
      </c>
      <c r="C18" s="18">
        <f>SUM(C19:C29)</f>
        <v>6905</v>
      </c>
      <c r="D18" s="18">
        <f>SUM(D19:D29)</f>
        <v>7087</v>
      </c>
      <c r="E18" s="18">
        <f>SUM(E19:E29)</f>
        <v>13992</v>
      </c>
      <c r="F18" s="23" t="s">
        <v>33</v>
      </c>
      <c r="G18" s="22">
        <v>962</v>
      </c>
      <c r="H18" s="22">
        <v>1048</v>
      </c>
      <c r="I18" s="22">
        <v>1126</v>
      </c>
      <c r="J18" s="24">
        <v>2174</v>
      </c>
    </row>
    <row r="19" spans="1:10" ht="13.5" customHeight="1" x14ac:dyDescent="0.15">
      <c r="A19" s="21" t="s">
        <v>34</v>
      </c>
      <c r="B19" s="22">
        <v>2376</v>
      </c>
      <c r="C19" s="22">
        <v>2574</v>
      </c>
      <c r="D19" s="22">
        <v>2634</v>
      </c>
      <c r="E19" s="22">
        <v>5208</v>
      </c>
      <c r="F19" s="23" t="s">
        <v>35</v>
      </c>
      <c r="G19" s="22">
        <v>1314</v>
      </c>
      <c r="H19" s="22">
        <v>1274</v>
      </c>
      <c r="I19" s="22">
        <v>1379</v>
      </c>
      <c r="J19" s="24">
        <v>2653</v>
      </c>
    </row>
    <row r="20" spans="1:10" ht="13.5" customHeight="1" x14ac:dyDescent="0.15">
      <c r="A20" s="21" t="s">
        <v>36</v>
      </c>
      <c r="B20" s="22">
        <v>233</v>
      </c>
      <c r="C20" s="22">
        <v>212</v>
      </c>
      <c r="D20" s="22">
        <v>277</v>
      </c>
      <c r="E20" s="22">
        <v>489</v>
      </c>
      <c r="F20" s="23" t="s">
        <v>37</v>
      </c>
      <c r="G20" s="22">
        <v>1043</v>
      </c>
      <c r="H20" s="22">
        <v>1104</v>
      </c>
      <c r="I20" s="22">
        <v>1123</v>
      </c>
      <c r="J20" s="24">
        <v>2227</v>
      </c>
    </row>
    <row r="21" spans="1:10" ht="13.5" customHeight="1" x14ac:dyDescent="0.15">
      <c r="A21" s="21" t="s">
        <v>38</v>
      </c>
      <c r="B21" s="22">
        <v>429</v>
      </c>
      <c r="C21" s="22">
        <v>459</v>
      </c>
      <c r="D21" s="22">
        <v>411</v>
      </c>
      <c r="E21" s="22">
        <v>870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304</v>
      </c>
      <c r="C22" s="22">
        <v>352</v>
      </c>
      <c r="D22" s="22">
        <v>328</v>
      </c>
      <c r="E22" s="22">
        <v>680</v>
      </c>
      <c r="F22" s="19" t="s">
        <v>40</v>
      </c>
      <c r="G22" s="18">
        <f>SUM(G23:G29)</f>
        <v>5531</v>
      </c>
      <c r="H22" s="18">
        <f>SUM(H23:H29)</f>
        <v>5933</v>
      </c>
      <c r="I22" s="18">
        <f>SUM(I23:I29)</f>
        <v>5786</v>
      </c>
      <c r="J22" s="20">
        <f>SUM(J23:J29)</f>
        <v>11719</v>
      </c>
    </row>
    <row r="23" spans="1:10" ht="13.5" customHeight="1" x14ac:dyDescent="0.15">
      <c r="A23" s="21" t="s">
        <v>41</v>
      </c>
      <c r="B23" s="22">
        <v>495</v>
      </c>
      <c r="C23" s="22">
        <v>541</v>
      </c>
      <c r="D23" s="22">
        <v>555</v>
      </c>
      <c r="E23" s="22">
        <v>1096</v>
      </c>
      <c r="F23" s="23" t="s">
        <v>42</v>
      </c>
      <c r="G23" s="22">
        <v>148</v>
      </c>
      <c r="H23" s="22">
        <v>166</v>
      </c>
      <c r="I23" s="22">
        <v>150</v>
      </c>
      <c r="J23" s="24">
        <v>316</v>
      </c>
    </row>
    <row r="24" spans="1:10" ht="13.5" customHeight="1" x14ac:dyDescent="0.15">
      <c r="A24" s="21" t="s">
        <v>43</v>
      </c>
      <c r="B24" s="22">
        <v>73</v>
      </c>
      <c r="C24" s="22">
        <v>95</v>
      </c>
      <c r="D24" s="22">
        <v>82</v>
      </c>
      <c r="E24" s="22">
        <v>177</v>
      </c>
      <c r="F24" s="23" t="s">
        <v>44</v>
      </c>
      <c r="G24" s="22">
        <v>172</v>
      </c>
      <c r="H24" s="22">
        <v>199</v>
      </c>
      <c r="I24" s="22">
        <v>210</v>
      </c>
      <c r="J24" s="24">
        <v>409</v>
      </c>
    </row>
    <row r="25" spans="1:10" ht="13.5" customHeight="1" x14ac:dyDescent="0.15">
      <c r="A25" s="21" t="s">
        <v>45</v>
      </c>
      <c r="B25" s="22">
        <v>888</v>
      </c>
      <c r="C25" s="22">
        <v>998</v>
      </c>
      <c r="D25" s="22">
        <v>996</v>
      </c>
      <c r="E25" s="22">
        <v>1994</v>
      </c>
      <c r="F25" s="23" t="s">
        <v>46</v>
      </c>
      <c r="G25" s="22">
        <v>315</v>
      </c>
      <c r="H25" s="22">
        <v>333</v>
      </c>
      <c r="I25" s="22">
        <v>315</v>
      </c>
      <c r="J25" s="24">
        <v>648</v>
      </c>
    </row>
    <row r="26" spans="1:10" ht="13.5" customHeight="1" x14ac:dyDescent="0.15">
      <c r="A26" s="21" t="s">
        <v>47</v>
      </c>
      <c r="B26" s="22">
        <v>488</v>
      </c>
      <c r="C26" s="22">
        <v>470</v>
      </c>
      <c r="D26" s="22">
        <v>558</v>
      </c>
      <c r="E26" s="22">
        <v>1028</v>
      </c>
      <c r="F26" s="23" t="s">
        <v>48</v>
      </c>
      <c r="G26" s="22">
        <v>4212</v>
      </c>
      <c r="H26" s="22">
        <v>4442</v>
      </c>
      <c r="I26" s="22">
        <v>4422</v>
      </c>
      <c r="J26" s="24">
        <v>8864</v>
      </c>
    </row>
    <row r="27" spans="1:10" ht="13.5" customHeight="1" x14ac:dyDescent="0.15">
      <c r="A27" s="21" t="s">
        <v>49</v>
      </c>
      <c r="B27" s="22">
        <v>401</v>
      </c>
      <c r="C27" s="22">
        <v>431</v>
      </c>
      <c r="D27" s="22">
        <v>443</v>
      </c>
      <c r="E27" s="22">
        <v>874</v>
      </c>
      <c r="F27" s="23" t="s">
        <v>50</v>
      </c>
      <c r="G27" s="22">
        <v>441</v>
      </c>
      <c r="H27" s="22">
        <v>494</v>
      </c>
      <c r="I27" s="22">
        <v>429</v>
      </c>
      <c r="J27" s="24">
        <v>923</v>
      </c>
    </row>
    <row r="28" spans="1:10" ht="13.5" customHeight="1" x14ac:dyDescent="0.15">
      <c r="A28" s="21" t="s">
        <v>51</v>
      </c>
      <c r="B28" s="22">
        <v>400</v>
      </c>
      <c r="C28" s="22">
        <v>425</v>
      </c>
      <c r="D28" s="22">
        <v>441</v>
      </c>
      <c r="E28" s="22">
        <v>866</v>
      </c>
      <c r="F28" s="23" t="s">
        <v>52</v>
      </c>
      <c r="G28" s="22">
        <v>167</v>
      </c>
      <c r="H28" s="22">
        <v>213</v>
      </c>
      <c r="I28" s="22">
        <v>183</v>
      </c>
      <c r="J28" s="24">
        <v>396</v>
      </c>
    </row>
    <row r="29" spans="1:10" ht="13.5" customHeight="1" x14ac:dyDescent="0.15">
      <c r="A29" s="21" t="s">
        <v>53</v>
      </c>
      <c r="B29" s="22">
        <v>329</v>
      </c>
      <c r="C29" s="22">
        <v>348</v>
      </c>
      <c r="D29" s="22">
        <v>362</v>
      </c>
      <c r="E29" s="22">
        <v>710</v>
      </c>
      <c r="F29" s="23" t="s">
        <v>54</v>
      </c>
      <c r="G29" s="22">
        <v>76</v>
      </c>
      <c r="H29" s="22">
        <v>86</v>
      </c>
      <c r="I29" s="22">
        <v>77</v>
      </c>
      <c r="J29" s="24">
        <v>163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14958</v>
      </c>
      <c r="C31" s="18">
        <f>SUM(C32:C60)</f>
        <v>16587</v>
      </c>
      <c r="D31" s="18">
        <f>SUM(D32:D60)</f>
        <v>16778</v>
      </c>
      <c r="E31" s="29">
        <f>SUM(E32:E60)</f>
        <v>33365</v>
      </c>
      <c r="F31" s="19" t="s">
        <v>56</v>
      </c>
      <c r="G31" s="18">
        <f>SUM(G32:G57)</f>
        <v>14672</v>
      </c>
      <c r="H31" s="18">
        <f>SUM(H32:H57)</f>
        <v>15658</v>
      </c>
      <c r="I31" s="18">
        <f>SUM(I32:I57)</f>
        <v>15674</v>
      </c>
      <c r="J31" s="20">
        <f>SUM(J32:J57)</f>
        <v>31332</v>
      </c>
    </row>
    <row r="32" spans="1:10" ht="13.5" customHeight="1" x14ac:dyDescent="0.15">
      <c r="A32" s="21" t="s">
        <v>57</v>
      </c>
      <c r="B32" s="22">
        <v>281</v>
      </c>
      <c r="C32" s="22">
        <v>248</v>
      </c>
      <c r="D32" s="22">
        <v>269</v>
      </c>
      <c r="E32" s="22">
        <v>517</v>
      </c>
      <c r="F32" s="23" t="s">
        <v>58</v>
      </c>
      <c r="G32" s="22">
        <v>972</v>
      </c>
      <c r="H32" s="22">
        <v>945</v>
      </c>
      <c r="I32" s="22">
        <v>1023</v>
      </c>
      <c r="J32" s="24">
        <v>1968</v>
      </c>
    </row>
    <row r="33" spans="1:10" ht="13.5" customHeight="1" x14ac:dyDescent="0.15">
      <c r="A33" s="21" t="s">
        <v>59</v>
      </c>
      <c r="B33" s="22">
        <v>874</v>
      </c>
      <c r="C33" s="22">
        <v>880</v>
      </c>
      <c r="D33" s="22">
        <v>967</v>
      </c>
      <c r="E33" s="22">
        <v>1847</v>
      </c>
      <c r="F33" s="23" t="s">
        <v>60</v>
      </c>
      <c r="G33" s="22">
        <v>778</v>
      </c>
      <c r="H33" s="22">
        <v>840</v>
      </c>
      <c r="I33" s="22">
        <v>791</v>
      </c>
      <c r="J33" s="24">
        <v>1631</v>
      </c>
    </row>
    <row r="34" spans="1:10" ht="13.5" customHeight="1" x14ac:dyDescent="0.15">
      <c r="A34" s="21" t="s">
        <v>61</v>
      </c>
      <c r="B34" s="22">
        <v>577</v>
      </c>
      <c r="C34" s="22">
        <v>640</v>
      </c>
      <c r="D34" s="22">
        <v>635</v>
      </c>
      <c r="E34" s="22">
        <v>1275</v>
      </c>
      <c r="F34" s="30" t="s">
        <v>62</v>
      </c>
      <c r="G34" s="22">
        <v>1403</v>
      </c>
      <c r="H34" s="22">
        <v>1456</v>
      </c>
      <c r="I34" s="22">
        <v>1375</v>
      </c>
      <c r="J34" s="24">
        <v>2831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503</v>
      </c>
      <c r="H35" s="22">
        <v>484</v>
      </c>
      <c r="I35" s="22">
        <v>468</v>
      </c>
      <c r="J35" s="24">
        <v>952</v>
      </c>
    </row>
    <row r="36" spans="1:10" ht="13.5" customHeight="1" x14ac:dyDescent="0.15">
      <c r="A36" s="21" t="s">
        <v>65</v>
      </c>
      <c r="B36" s="22">
        <v>1183</v>
      </c>
      <c r="C36" s="22">
        <v>1170</v>
      </c>
      <c r="D36" s="22">
        <v>1134</v>
      </c>
      <c r="E36" s="22">
        <v>2304</v>
      </c>
      <c r="F36" s="23" t="s">
        <v>66</v>
      </c>
      <c r="G36" s="22">
        <v>1439</v>
      </c>
      <c r="H36" s="22">
        <v>1445</v>
      </c>
      <c r="I36" s="22">
        <v>1551</v>
      </c>
      <c r="J36" s="24">
        <v>2996</v>
      </c>
    </row>
    <row r="37" spans="1:10" ht="13.5" customHeight="1" x14ac:dyDescent="0.15">
      <c r="A37" s="21" t="s">
        <v>67</v>
      </c>
      <c r="B37" s="22">
        <v>1140</v>
      </c>
      <c r="C37" s="22">
        <v>1187</v>
      </c>
      <c r="D37" s="22">
        <v>1054</v>
      </c>
      <c r="E37" s="22">
        <v>2241</v>
      </c>
      <c r="F37" s="23" t="s">
        <v>68</v>
      </c>
      <c r="G37" s="22">
        <v>1252</v>
      </c>
      <c r="H37" s="22">
        <v>1352</v>
      </c>
      <c r="I37" s="22">
        <v>1364</v>
      </c>
      <c r="J37" s="24">
        <v>2716</v>
      </c>
    </row>
    <row r="38" spans="1:10" ht="13.5" customHeight="1" x14ac:dyDescent="0.15">
      <c r="A38" s="21" t="s">
        <v>69</v>
      </c>
      <c r="B38" s="22">
        <v>675</v>
      </c>
      <c r="C38" s="22">
        <v>697</v>
      </c>
      <c r="D38" s="22">
        <v>694</v>
      </c>
      <c r="E38" s="22">
        <v>1391</v>
      </c>
      <c r="F38" s="23" t="s">
        <v>70</v>
      </c>
      <c r="G38" s="22">
        <v>1234</v>
      </c>
      <c r="H38" s="22">
        <v>1338</v>
      </c>
      <c r="I38" s="22">
        <v>1348</v>
      </c>
      <c r="J38" s="24">
        <v>2686</v>
      </c>
    </row>
    <row r="39" spans="1:10" ht="13.5" customHeight="1" x14ac:dyDescent="0.15">
      <c r="A39" s="21" t="s">
        <v>71</v>
      </c>
      <c r="B39" s="22">
        <v>644</v>
      </c>
      <c r="C39" s="22">
        <v>681</v>
      </c>
      <c r="D39" s="22">
        <v>674</v>
      </c>
      <c r="E39" s="22">
        <v>1355</v>
      </c>
      <c r="F39" s="23" t="s">
        <v>72</v>
      </c>
      <c r="G39" s="22">
        <v>465</v>
      </c>
      <c r="H39" s="22">
        <v>486</v>
      </c>
      <c r="I39" s="22">
        <v>475</v>
      </c>
      <c r="J39" s="24">
        <v>961</v>
      </c>
    </row>
    <row r="40" spans="1:10" ht="13.5" customHeight="1" x14ac:dyDescent="0.15">
      <c r="A40" s="21" t="s">
        <v>73</v>
      </c>
      <c r="B40" s="22">
        <v>604</v>
      </c>
      <c r="C40" s="22">
        <v>605</v>
      </c>
      <c r="D40" s="22">
        <v>591</v>
      </c>
      <c r="E40" s="22">
        <v>1196</v>
      </c>
      <c r="F40" s="23" t="s">
        <v>74</v>
      </c>
      <c r="G40" s="22">
        <v>674</v>
      </c>
      <c r="H40" s="22">
        <v>733</v>
      </c>
      <c r="I40" s="22">
        <v>740</v>
      </c>
      <c r="J40" s="24">
        <v>1473</v>
      </c>
    </row>
    <row r="41" spans="1:10" ht="13.5" customHeight="1" x14ac:dyDescent="0.15">
      <c r="A41" s="21" t="s">
        <v>75</v>
      </c>
      <c r="B41" s="22">
        <v>897</v>
      </c>
      <c r="C41" s="22">
        <v>1054</v>
      </c>
      <c r="D41" s="22">
        <v>1048</v>
      </c>
      <c r="E41" s="22">
        <v>2102</v>
      </c>
      <c r="F41" s="23" t="s">
        <v>76</v>
      </c>
      <c r="G41" s="22">
        <v>410</v>
      </c>
      <c r="H41" s="22">
        <v>480</v>
      </c>
      <c r="I41" s="22">
        <v>515</v>
      </c>
      <c r="J41" s="24">
        <v>995</v>
      </c>
    </row>
    <row r="42" spans="1:10" ht="13.5" customHeight="1" x14ac:dyDescent="0.15">
      <c r="A42" s="21" t="s">
        <v>77</v>
      </c>
      <c r="B42" s="22">
        <v>894</v>
      </c>
      <c r="C42" s="22">
        <v>1040</v>
      </c>
      <c r="D42" s="22">
        <v>1073</v>
      </c>
      <c r="E42" s="22">
        <v>2113</v>
      </c>
      <c r="F42" s="23" t="s">
        <v>78</v>
      </c>
      <c r="G42" s="22">
        <v>74</v>
      </c>
      <c r="H42" s="22">
        <v>85</v>
      </c>
      <c r="I42" s="22">
        <v>79</v>
      </c>
      <c r="J42" s="24">
        <v>164</v>
      </c>
    </row>
    <row r="43" spans="1:10" ht="13.5" customHeight="1" x14ac:dyDescent="0.15">
      <c r="A43" s="21" t="s">
        <v>79</v>
      </c>
      <c r="B43" s="22">
        <v>843</v>
      </c>
      <c r="C43" s="22">
        <v>1067</v>
      </c>
      <c r="D43" s="22">
        <v>1087</v>
      </c>
      <c r="E43" s="22">
        <v>2154</v>
      </c>
      <c r="F43" s="23" t="s">
        <v>80</v>
      </c>
      <c r="G43" s="22">
        <v>169</v>
      </c>
      <c r="H43" s="22">
        <v>153</v>
      </c>
      <c r="I43" s="22">
        <v>166</v>
      </c>
      <c r="J43" s="24">
        <v>319</v>
      </c>
    </row>
    <row r="44" spans="1:10" ht="13.5" customHeight="1" x14ac:dyDescent="0.15">
      <c r="A44" s="21" t="s">
        <v>81</v>
      </c>
      <c r="B44" s="22">
        <v>611</v>
      </c>
      <c r="C44" s="22">
        <v>754</v>
      </c>
      <c r="D44" s="22">
        <v>772</v>
      </c>
      <c r="E44" s="22">
        <v>1526</v>
      </c>
      <c r="F44" s="23" t="s">
        <v>82</v>
      </c>
      <c r="G44" s="22">
        <v>999</v>
      </c>
      <c r="H44" s="22">
        <v>1104</v>
      </c>
      <c r="I44" s="22">
        <v>1126</v>
      </c>
      <c r="J44" s="24">
        <v>2230</v>
      </c>
    </row>
    <row r="45" spans="1:10" ht="13.5" customHeight="1" x14ac:dyDescent="0.15">
      <c r="A45" s="21" t="s">
        <v>83</v>
      </c>
      <c r="B45" s="22">
        <v>822</v>
      </c>
      <c r="C45" s="22">
        <v>949</v>
      </c>
      <c r="D45" s="22">
        <v>1038</v>
      </c>
      <c r="E45" s="22">
        <v>1987</v>
      </c>
      <c r="F45" s="23" t="s">
        <v>84</v>
      </c>
      <c r="G45" s="22">
        <v>353</v>
      </c>
      <c r="H45" s="22">
        <v>419</v>
      </c>
      <c r="I45" s="22">
        <v>416</v>
      </c>
      <c r="J45" s="24">
        <v>835</v>
      </c>
    </row>
    <row r="46" spans="1:10" ht="13.5" customHeight="1" x14ac:dyDescent="0.15">
      <c r="A46" s="21" t="s">
        <v>85</v>
      </c>
      <c r="B46" s="22">
        <v>65</v>
      </c>
      <c r="C46" s="22">
        <v>75</v>
      </c>
      <c r="D46" s="22">
        <v>78</v>
      </c>
      <c r="E46" s="22">
        <v>153</v>
      </c>
      <c r="F46" s="23" t="s">
        <v>86</v>
      </c>
      <c r="G46" s="22">
        <v>276</v>
      </c>
      <c r="H46" s="22">
        <v>272</v>
      </c>
      <c r="I46" s="22">
        <v>270</v>
      </c>
      <c r="J46" s="24">
        <v>542</v>
      </c>
    </row>
    <row r="47" spans="1:10" ht="13.5" customHeight="1" x14ac:dyDescent="0.15">
      <c r="A47" s="21" t="s">
        <v>87</v>
      </c>
      <c r="B47" s="22">
        <v>78</v>
      </c>
      <c r="C47" s="22">
        <v>91</v>
      </c>
      <c r="D47" s="22">
        <v>87</v>
      </c>
      <c r="E47" s="22">
        <v>178</v>
      </c>
      <c r="F47" s="23" t="s">
        <v>88</v>
      </c>
      <c r="G47" s="22">
        <v>378</v>
      </c>
      <c r="H47" s="22">
        <v>440</v>
      </c>
      <c r="I47" s="22">
        <v>449</v>
      </c>
      <c r="J47" s="24">
        <v>889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409</v>
      </c>
      <c r="H48" s="22">
        <v>480</v>
      </c>
      <c r="I48" s="22">
        <v>467</v>
      </c>
      <c r="J48" s="24">
        <v>947</v>
      </c>
    </row>
    <row r="49" spans="1:10" ht="13.5" customHeight="1" x14ac:dyDescent="0.15">
      <c r="A49" s="21" t="s">
        <v>91</v>
      </c>
      <c r="B49" s="22">
        <v>31</v>
      </c>
      <c r="C49" s="22">
        <v>30</v>
      </c>
      <c r="D49" s="22">
        <v>32</v>
      </c>
      <c r="E49" s="22">
        <v>62</v>
      </c>
      <c r="F49" s="23" t="s">
        <v>92</v>
      </c>
      <c r="G49" s="22">
        <v>245</v>
      </c>
      <c r="H49" s="22">
        <v>300</v>
      </c>
      <c r="I49" s="22">
        <v>266</v>
      </c>
      <c r="J49" s="24">
        <v>566</v>
      </c>
    </row>
    <row r="50" spans="1:10" ht="13.5" customHeight="1" x14ac:dyDescent="0.15">
      <c r="A50" s="21" t="s">
        <v>93</v>
      </c>
      <c r="B50" s="22">
        <v>115</v>
      </c>
      <c r="C50" s="22">
        <v>119</v>
      </c>
      <c r="D50" s="22">
        <v>138</v>
      </c>
      <c r="E50" s="22">
        <v>257</v>
      </c>
      <c r="F50" s="23" t="s">
        <v>94</v>
      </c>
      <c r="G50" s="22">
        <v>311</v>
      </c>
      <c r="H50" s="22">
        <v>329</v>
      </c>
      <c r="I50" s="22">
        <v>336</v>
      </c>
      <c r="J50" s="24">
        <v>665</v>
      </c>
    </row>
    <row r="51" spans="1:10" ht="13.5" customHeight="1" x14ac:dyDescent="0.15">
      <c r="A51" s="21" t="s">
        <v>95</v>
      </c>
      <c r="B51" s="22">
        <v>58</v>
      </c>
      <c r="C51" s="22">
        <v>75</v>
      </c>
      <c r="D51" s="22">
        <v>76</v>
      </c>
      <c r="E51" s="22">
        <v>151</v>
      </c>
      <c r="F51" s="23" t="s">
        <v>96</v>
      </c>
      <c r="G51" s="22">
        <v>409</v>
      </c>
      <c r="H51" s="22">
        <v>415</v>
      </c>
      <c r="I51" s="22">
        <v>433</v>
      </c>
      <c r="J51" s="24">
        <v>848</v>
      </c>
    </row>
    <row r="52" spans="1:10" ht="13.5" customHeight="1" x14ac:dyDescent="0.15">
      <c r="A52" s="21" t="s">
        <v>97</v>
      </c>
      <c r="B52" s="22">
        <v>68</v>
      </c>
      <c r="C52" s="22">
        <v>25</v>
      </c>
      <c r="D52" s="22">
        <v>57</v>
      </c>
      <c r="E52" s="22">
        <v>82</v>
      </c>
      <c r="F52" s="23" t="s">
        <v>98</v>
      </c>
      <c r="G52" s="22">
        <v>246</v>
      </c>
      <c r="H52" s="22">
        <v>255</v>
      </c>
      <c r="I52" s="22">
        <v>270</v>
      </c>
      <c r="J52" s="24">
        <v>525</v>
      </c>
    </row>
    <row r="53" spans="1:10" ht="13.5" customHeight="1" x14ac:dyDescent="0.15">
      <c r="A53" s="21" t="s">
        <v>99</v>
      </c>
      <c r="B53" s="22">
        <v>73</v>
      </c>
      <c r="C53" s="22">
        <v>89</v>
      </c>
      <c r="D53" s="22">
        <v>83</v>
      </c>
      <c r="E53" s="22">
        <v>172</v>
      </c>
      <c r="F53" s="23" t="s">
        <v>100</v>
      </c>
      <c r="G53" s="22">
        <v>438</v>
      </c>
      <c r="H53" s="22">
        <v>493</v>
      </c>
      <c r="I53" s="22">
        <v>461</v>
      </c>
      <c r="J53" s="24">
        <v>954</v>
      </c>
    </row>
    <row r="54" spans="1:10" ht="13.5" customHeight="1" x14ac:dyDescent="0.15">
      <c r="A54" s="21" t="s">
        <v>101</v>
      </c>
      <c r="B54" s="22">
        <v>784</v>
      </c>
      <c r="C54" s="22">
        <v>824</v>
      </c>
      <c r="D54" s="22">
        <v>868</v>
      </c>
      <c r="E54" s="22">
        <v>1692</v>
      </c>
      <c r="F54" s="23" t="s">
        <v>102</v>
      </c>
      <c r="G54" s="22">
        <v>366</v>
      </c>
      <c r="H54" s="22">
        <v>409</v>
      </c>
      <c r="I54" s="22">
        <v>412</v>
      </c>
      <c r="J54" s="24">
        <v>821</v>
      </c>
    </row>
    <row r="55" spans="1:10" ht="13.5" customHeight="1" x14ac:dyDescent="0.15">
      <c r="A55" s="21" t="s">
        <v>103</v>
      </c>
      <c r="B55" s="22">
        <v>572</v>
      </c>
      <c r="C55" s="22">
        <v>693</v>
      </c>
      <c r="D55" s="22">
        <v>694</v>
      </c>
      <c r="E55" s="22">
        <v>1387</v>
      </c>
      <c r="F55" s="23" t="s">
        <v>104</v>
      </c>
      <c r="G55" s="22">
        <v>246</v>
      </c>
      <c r="H55" s="22">
        <v>274</v>
      </c>
      <c r="I55" s="22">
        <v>270</v>
      </c>
      <c r="J55" s="24">
        <v>544</v>
      </c>
    </row>
    <row r="56" spans="1:10" ht="13.5" customHeight="1" x14ac:dyDescent="0.15">
      <c r="A56" s="21" t="s">
        <v>105</v>
      </c>
      <c r="B56" s="22">
        <v>619</v>
      </c>
      <c r="C56" s="22">
        <v>779</v>
      </c>
      <c r="D56" s="22">
        <v>792</v>
      </c>
      <c r="E56" s="22">
        <v>1571</v>
      </c>
      <c r="F56" s="23" t="s">
        <v>106</v>
      </c>
      <c r="G56" s="22">
        <v>261</v>
      </c>
      <c r="H56" s="22">
        <v>300</v>
      </c>
      <c r="I56" s="22">
        <v>271</v>
      </c>
      <c r="J56" s="24">
        <v>571</v>
      </c>
    </row>
    <row r="57" spans="1:10" ht="13.5" customHeight="1" x14ac:dyDescent="0.15">
      <c r="A57" s="21" t="s">
        <v>107</v>
      </c>
      <c r="B57" s="22">
        <v>835</v>
      </c>
      <c r="C57" s="22">
        <v>1019</v>
      </c>
      <c r="D57" s="22">
        <v>1035</v>
      </c>
      <c r="E57" s="22">
        <v>2054</v>
      </c>
      <c r="F57" s="31" t="s">
        <v>108</v>
      </c>
      <c r="G57" s="22">
        <v>362</v>
      </c>
      <c r="H57" s="22">
        <v>371</v>
      </c>
      <c r="I57" s="22">
        <v>332</v>
      </c>
      <c r="J57" s="24">
        <v>703</v>
      </c>
    </row>
    <row r="58" spans="1:10" ht="13.5" customHeight="1" x14ac:dyDescent="0.15">
      <c r="A58" s="21" t="s">
        <v>109</v>
      </c>
      <c r="B58" s="22">
        <v>859</v>
      </c>
      <c r="C58" s="22">
        <v>918</v>
      </c>
      <c r="D58" s="22">
        <v>964</v>
      </c>
      <c r="E58" s="22">
        <v>1882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313</v>
      </c>
      <c r="C59" s="22">
        <v>361</v>
      </c>
      <c r="D59" s="22">
        <v>353</v>
      </c>
      <c r="E59" s="22">
        <v>714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385</v>
      </c>
      <c r="C60" s="22">
        <v>453</v>
      </c>
      <c r="D60" s="22">
        <v>414</v>
      </c>
      <c r="E60" s="22">
        <v>867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21694</v>
      </c>
      <c r="C65" s="43">
        <f>SUM(C66:C85)</f>
        <v>21574</v>
      </c>
      <c r="D65" s="43">
        <f>SUM(D66:D85)</f>
        <v>21740</v>
      </c>
      <c r="E65" s="43">
        <f>SUM(E66:E85)</f>
        <v>43314</v>
      </c>
      <c r="F65" s="44" t="s">
        <v>113</v>
      </c>
      <c r="G65" s="22">
        <v>1013</v>
      </c>
      <c r="H65" s="22">
        <v>1374</v>
      </c>
      <c r="I65" s="22">
        <v>1357</v>
      </c>
      <c r="J65" s="45">
        <v>2731</v>
      </c>
    </row>
    <row r="66" spans="1:10" ht="13.5" customHeight="1" x14ac:dyDescent="0.15">
      <c r="A66" s="21" t="s">
        <v>114</v>
      </c>
      <c r="B66" s="22">
        <v>448</v>
      </c>
      <c r="C66" s="22">
        <v>495</v>
      </c>
      <c r="D66" s="22">
        <v>489</v>
      </c>
      <c r="E66" s="22">
        <v>984</v>
      </c>
      <c r="F66" s="44" t="s">
        <v>115</v>
      </c>
      <c r="G66" s="22">
        <v>994</v>
      </c>
      <c r="H66" s="22">
        <v>1066</v>
      </c>
      <c r="I66" s="22">
        <v>1015</v>
      </c>
      <c r="J66" s="24">
        <v>2081</v>
      </c>
    </row>
    <row r="67" spans="1:10" ht="13.5" customHeight="1" x14ac:dyDescent="0.15">
      <c r="A67" s="21" t="s">
        <v>116</v>
      </c>
      <c r="B67" s="22">
        <v>1190</v>
      </c>
      <c r="C67" s="22">
        <v>1071</v>
      </c>
      <c r="D67" s="22">
        <v>1132</v>
      </c>
      <c r="E67" s="22">
        <v>2203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1779</v>
      </c>
      <c r="C68" s="22">
        <v>1702</v>
      </c>
      <c r="D68" s="22">
        <v>1714</v>
      </c>
      <c r="E68" s="22">
        <v>3416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2178</v>
      </c>
      <c r="C69" s="22">
        <v>1992</v>
      </c>
      <c r="D69" s="22">
        <v>2177</v>
      </c>
      <c r="E69" s="22">
        <v>4169</v>
      </c>
      <c r="F69" s="46" t="s">
        <v>121</v>
      </c>
      <c r="G69" s="22">
        <v>1191</v>
      </c>
      <c r="H69" s="22">
        <v>1396</v>
      </c>
      <c r="I69" s="22">
        <v>1396</v>
      </c>
      <c r="J69" s="24">
        <v>2792</v>
      </c>
    </row>
    <row r="70" spans="1:10" ht="13.5" customHeight="1" x14ac:dyDescent="0.15">
      <c r="A70" s="21" t="s">
        <v>122</v>
      </c>
      <c r="B70" s="22">
        <v>2192</v>
      </c>
      <c r="C70" s="22">
        <v>2195</v>
      </c>
      <c r="D70" s="22">
        <v>2147</v>
      </c>
      <c r="E70" s="22">
        <v>4342</v>
      </c>
      <c r="F70" s="46" t="s">
        <v>123</v>
      </c>
      <c r="G70" s="22">
        <v>1478</v>
      </c>
      <c r="H70" s="22">
        <v>1566</v>
      </c>
      <c r="I70" s="22">
        <v>1560</v>
      </c>
      <c r="J70" s="24">
        <v>3126</v>
      </c>
    </row>
    <row r="71" spans="1:10" ht="13.5" customHeight="1" x14ac:dyDescent="0.15">
      <c r="A71" s="21" t="s">
        <v>124</v>
      </c>
      <c r="B71" s="22">
        <v>1634</v>
      </c>
      <c r="C71" s="22">
        <v>1703</v>
      </c>
      <c r="D71" s="22">
        <v>1816</v>
      </c>
      <c r="E71" s="22">
        <v>3519</v>
      </c>
      <c r="F71" s="46" t="s">
        <v>125</v>
      </c>
      <c r="G71" s="22">
        <v>2250</v>
      </c>
      <c r="H71" s="22">
        <v>2828</v>
      </c>
      <c r="I71" s="22">
        <v>3021</v>
      </c>
      <c r="J71" s="24">
        <v>5849</v>
      </c>
    </row>
    <row r="72" spans="1:10" ht="13.5" customHeight="1" x14ac:dyDescent="0.15">
      <c r="A72" s="21" t="s">
        <v>126</v>
      </c>
      <c r="B72" s="22">
        <v>2016</v>
      </c>
      <c r="C72" s="22">
        <v>1784</v>
      </c>
      <c r="D72" s="22">
        <v>1971</v>
      </c>
      <c r="E72" s="22">
        <v>3755</v>
      </c>
      <c r="F72" s="46" t="s">
        <v>127</v>
      </c>
      <c r="G72" s="22">
        <v>873</v>
      </c>
      <c r="H72" s="22">
        <v>1072</v>
      </c>
      <c r="I72" s="22">
        <v>1056</v>
      </c>
      <c r="J72" s="24">
        <v>2128</v>
      </c>
    </row>
    <row r="73" spans="1:10" ht="13.5" customHeight="1" x14ac:dyDescent="0.15">
      <c r="A73" s="21" t="s">
        <v>128</v>
      </c>
      <c r="B73" s="22">
        <v>959</v>
      </c>
      <c r="C73" s="22">
        <v>945</v>
      </c>
      <c r="D73" s="22">
        <v>952</v>
      </c>
      <c r="E73" s="22">
        <v>1897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605</v>
      </c>
      <c r="C74" s="22">
        <v>612</v>
      </c>
      <c r="D74" s="22">
        <v>648</v>
      </c>
      <c r="E74" s="22">
        <v>1260</v>
      </c>
      <c r="F74" s="50" t="s">
        <v>130</v>
      </c>
      <c r="G74" s="51">
        <f>SUM(G75:G84)</f>
        <v>10166</v>
      </c>
      <c r="H74" s="51">
        <f>SUM(H75:H84)</f>
        <v>10543</v>
      </c>
      <c r="I74" s="52">
        <f>SUM(I75:I84)</f>
        <v>10871</v>
      </c>
      <c r="J74" s="53">
        <f>SUM(J75:J84)</f>
        <v>21414</v>
      </c>
    </row>
    <row r="75" spans="1:10" ht="13.5" customHeight="1" x14ac:dyDescent="0.15">
      <c r="A75" s="21" t="s">
        <v>131</v>
      </c>
      <c r="B75" s="22">
        <v>846</v>
      </c>
      <c r="C75" s="22">
        <v>783</v>
      </c>
      <c r="D75" s="22">
        <v>746</v>
      </c>
      <c r="E75" s="22">
        <v>1529</v>
      </c>
      <c r="F75" s="46" t="s">
        <v>132</v>
      </c>
      <c r="G75" s="22">
        <v>2375</v>
      </c>
      <c r="H75" s="22">
        <v>2546</v>
      </c>
      <c r="I75" s="22">
        <v>2639</v>
      </c>
      <c r="J75" s="24">
        <v>5185</v>
      </c>
    </row>
    <row r="76" spans="1:10" ht="13.5" customHeight="1" x14ac:dyDescent="0.15">
      <c r="A76" s="21" t="s">
        <v>133</v>
      </c>
      <c r="B76" s="22">
        <v>997</v>
      </c>
      <c r="C76" s="22">
        <v>891</v>
      </c>
      <c r="D76" s="22">
        <v>731</v>
      </c>
      <c r="E76" s="22">
        <v>1622</v>
      </c>
      <c r="F76" s="46" t="s">
        <v>134</v>
      </c>
      <c r="G76" s="22">
        <v>346</v>
      </c>
      <c r="H76" s="22">
        <v>352</v>
      </c>
      <c r="I76" s="22">
        <v>371</v>
      </c>
      <c r="J76" s="24">
        <v>723</v>
      </c>
    </row>
    <row r="77" spans="1:10" ht="13.5" customHeight="1" x14ac:dyDescent="0.15">
      <c r="A77" s="21" t="s">
        <v>135</v>
      </c>
      <c r="B77" s="22">
        <v>646</v>
      </c>
      <c r="C77" s="22">
        <v>667</v>
      </c>
      <c r="D77" s="22">
        <v>645</v>
      </c>
      <c r="E77" s="22">
        <v>1312</v>
      </c>
      <c r="F77" s="23" t="s">
        <v>136</v>
      </c>
      <c r="G77" s="22">
        <v>339</v>
      </c>
      <c r="H77" s="22">
        <v>292</v>
      </c>
      <c r="I77" s="22">
        <v>318</v>
      </c>
      <c r="J77" s="24">
        <v>610</v>
      </c>
    </row>
    <row r="78" spans="1:10" ht="13.5" customHeight="1" x14ac:dyDescent="0.15">
      <c r="A78" s="21" t="s">
        <v>137</v>
      </c>
      <c r="B78" s="22">
        <v>838</v>
      </c>
      <c r="C78" s="22">
        <v>921</v>
      </c>
      <c r="D78" s="22">
        <v>917</v>
      </c>
      <c r="E78" s="22">
        <v>1838</v>
      </c>
      <c r="F78" s="23" t="s">
        <v>138</v>
      </c>
      <c r="G78" s="22">
        <v>1255</v>
      </c>
      <c r="H78" s="22">
        <v>1105</v>
      </c>
      <c r="I78" s="22">
        <v>1194</v>
      </c>
      <c r="J78" s="24">
        <v>2299</v>
      </c>
    </row>
    <row r="79" spans="1:10" ht="13.5" customHeight="1" x14ac:dyDescent="0.15">
      <c r="A79" s="21" t="s">
        <v>139</v>
      </c>
      <c r="B79" s="22">
        <v>1387</v>
      </c>
      <c r="C79" s="22">
        <v>1552</v>
      </c>
      <c r="D79" s="22">
        <v>1518</v>
      </c>
      <c r="E79" s="22">
        <v>3070</v>
      </c>
      <c r="F79" s="23" t="s">
        <v>140</v>
      </c>
      <c r="G79" s="22">
        <v>1160</v>
      </c>
      <c r="H79" s="22">
        <v>1172</v>
      </c>
      <c r="I79" s="22">
        <v>1249</v>
      </c>
      <c r="J79" s="24">
        <v>2421</v>
      </c>
    </row>
    <row r="80" spans="1:10" ht="13.5" customHeight="1" x14ac:dyDescent="0.15">
      <c r="A80" s="21" t="s">
        <v>141</v>
      </c>
      <c r="B80" s="22">
        <v>900</v>
      </c>
      <c r="C80" s="22">
        <v>972</v>
      </c>
      <c r="D80" s="22">
        <v>968</v>
      </c>
      <c r="E80" s="22">
        <v>1940</v>
      </c>
      <c r="F80" s="23" t="s">
        <v>142</v>
      </c>
      <c r="G80" s="22">
        <v>1221</v>
      </c>
      <c r="H80" s="22">
        <v>1246</v>
      </c>
      <c r="I80" s="22">
        <v>1233</v>
      </c>
      <c r="J80" s="24">
        <v>2479</v>
      </c>
    </row>
    <row r="81" spans="1:10" ht="13.5" customHeight="1" x14ac:dyDescent="0.15">
      <c r="A81" s="21" t="s">
        <v>143</v>
      </c>
      <c r="B81" s="22">
        <v>676</v>
      </c>
      <c r="C81" s="22">
        <v>716</v>
      </c>
      <c r="D81" s="22">
        <v>702</v>
      </c>
      <c r="E81" s="22">
        <v>1418</v>
      </c>
      <c r="F81" s="23" t="s">
        <v>144</v>
      </c>
      <c r="G81" s="22">
        <v>978</v>
      </c>
      <c r="H81" s="22">
        <v>1065</v>
      </c>
      <c r="I81" s="22">
        <v>1074</v>
      </c>
      <c r="J81" s="24">
        <v>2139</v>
      </c>
    </row>
    <row r="82" spans="1:10" ht="13.5" customHeight="1" x14ac:dyDescent="0.15">
      <c r="A82" s="21" t="s">
        <v>145</v>
      </c>
      <c r="B82" s="22">
        <v>835</v>
      </c>
      <c r="C82" s="22">
        <v>850</v>
      </c>
      <c r="D82" s="22">
        <v>883</v>
      </c>
      <c r="E82" s="22">
        <v>1733</v>
      </c>
      <c r="F82" s="23" t="s">
        <v>146</v>
      </c>
      <c r="G82" s="22">
        <v>1065</v>
      </c>
      <c r="H82" s="22">
        <v>1208</v>
      </c>
      <c r="I82" s="22">
        <v>1227</v>
      </c>
      <c r="J82" s="24">
        <v>2435</v>
      </c>
    </row>
    <row r="83" spans="1:10" ht="13.5" customHeight="1" x14ac:dyDescent="0.15">
      <c r="A83" s="21" t="s">
        <v>147</v>
      </c>
      <c r="B83" s="22">
        <v>569</v>
      </c>
      <c r="C83" s="22">
        <v>648</v>
      </c>
      <c r="D83" s="22">
        <v>597</v>
      </c>
      <c r="E83" s="22">
        <v>1245</v>
      </c>
      <c r="F83" s="23" t="s">
        <v>148</v>
      </c>
      <c r="G83" s="22">
        <v>932</v>
      </c>
      <c r="H83" s="22">
        <v>1045</v>
      </c>
      <c r="I83" s="22">
        <v>1070</v>
      </c>
      <c r="J83" s="24">
        <v>2115</v>
      </c>
    </row>
    <row r="84" spans="1:10" ht="13.5" customHeight="1" x14ac:dyDescent="0.15">
      <c r="A84" s="21" t="s">
        <v>149</v>
      </c>
      <c r="B84" s="22">
        <v>429</v>
      </c>
      <c r="C84" s="22">
        <v>517</v>
      </c>
      <c r="D84" s="22">
        <v>519</v>
      </c>
      <c r="E84" s="22">
        <v>1036</v>
      </c>
      <c r="F84" s="23" t="s">
        <v>150</v>
      </c>
      <c r="G84" s="22">
        <v>495</v>
      </c>
      <c r="H84" s="22">
        <v>512</v>
      </c>
      <c r="I84" s="22">
        <v>496</v>
      </c>
      <c r="J84" s="24">
        <v>1008</v>
      </c>
    </row>
    <row r="85" spans="1:10" ht="13.5" customHeight="1" x14ac:dyDescent="0.15">
      <c r="A85" s="21" t="s">
        <v>151</v>
      </c>
      <c r="B85" s="22">
        <v>570</v>
      </c>
      <c r="C85" s="22">
        <v>558</v>
      </c>
      <c r="D85" s="22">
        <v>468</v>
      </c>
      <c r="E85" s="22">
        <v>1026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5157</v>
      </c>
      <c r="H86" s="54">
        <f>SUM(H87:H91)</f>
        <v>4516</v>
      </c>
      <c r="I86" s="54">
        <f>SUM(I87:I91)</f>
        <v>4297</v>
      </c>
      <c r="J86" s="55">
        <f>SUM(J87:J91)</f>
        <v>8813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1080</v>
      </c>
      <c r="H87" s="22">
        <v>977</v>
      </c>
      <c r="I87" s="22">
        <v>887</v>
      </c>
      <c r="J87" s="24">
        <v>1864</v>
      </c>
    </row>
    <row r="88" spans="1:10" ht="13.5" customHeight="1" x14ac:dyDescent="0.15">
      <c r="A88" s="17" t="s">
        <v>154</v>
      </c>
      <c r="B88" s="54">
        <f>SUM(B89:B96)</f>
        <v>4672</v>
      </c>
      <c r="C88" s="54">
        <f>SUM(C89:C96)</f>
        <v>5438</v>
      </c>
      <c r="D88" s="54">
        <f>SUM(D89:D96)</f>
        <v>5455</v>
      </c>
      <c r="E88" s="54">
        <f>SUM(E89:E96)</f>
        <v>10893</v>
      </c>
      <c r="F88" s="23" t="s">
        <v>155</v>
      </c>
      <c r="G88" s="22">
        <v>1765</v>
      </c>
      <c r="H88" s="22">
        <v>1517</v>
      </c>
      <c r="I88" s="22">
        <v>1428</v>
      </c>
      <c r="J88" s="24">
        <v>2945</v>
      </c>
    </row>
    <row r="89" spans="1:10" ht="13.5" customHeight="1" x14ac:dyDescent="0.15">
      <c r="A89" s="21" t="s">
        <v>156</v>
      </c>
      <c r="B89" s="22">
        <v>371</v>
      </c>
      <c r="C89" s="22">
        <v>360</v>
      </c>
      <c r="D89" s="22">
        <v>394</v>
      </c>
      <c r="E89" s="22">
        <v>754</v>
      </c>
      <c r="F89" s="23" t="s">
        <v>157</v>
      </c>
      <c r="G89" s="22">
        <v>984</v>
      </c>
      <c r="H89" s="22">
        <v>944</v>
      </c>
      <c r="I89" s="22">
        <v>860</v>
      </c>
      <c r="J89" s="24">
        <v>1804</v>
      </c>
    </row>
    <row r="90" spans="1:10" ht="13.5" customHeight="1" x14ac:dyDescent="0.15">
      <c r="A90" s="21" t="s">
        <v>158</v>
      </c>
      <c r="B90" s="22">
        <v>719</v>
      </c>
      <c r="C90" s="22">
        <v>798</v>
      </c>
      <c r="D90" s="22">
        <v>758</v>
      </c>
      <c r="E90" s="22">
        <v>1556</v>
      </c>
      <c r="F90" s="23" t="s">
        <v>159</v>
      </c>
      <c r="G90" s="22">
        <v>1076</v>
      </c>
      <c r="H90" s="22">
        <v>839</v>
      </c>
      <c r="I90" s="22">
        <v>890</v>
      </c>
      <c r="J90" s="24">
        <v>1729</v>
      </c>
    </row>
    <row r="91" spans="1:10" ht="13.5" customHeight="1" x14ac:dyDescent="0.15">
      <c r="A91" s="21" t="s">
        <v>160</v>
      </c>
      <c r="B91" s="22">
        <v>700</v>
      </c>
      <c r="C91" s="22">
        <v>781</v>
      </c>
      <c r="D91" s="22">
        <v>747</v>
      </c>
      <c r="E91" s="22">
        <v>1528</v>
      </c>
      <c r="F91" s="23" t="s">
        <v>161</v>
      </c>
      <c r="G91" s="22">
        <v>252</v>
      </c>
      <c r="H91" s="22">
        <v>239</v>
      </c>
      <c r="I91" s="22">
        <v>232</v>
      </c>
      <c r="J91" s="24">
        <v>471</v>
      </c>
    </row>
    <row r="92" spans="1:10" ht="13.5" customHeight="1" x14ac:dyDescent="0.15">
      <c r="A92" s="21" t="s">
        <v>162</v>
      </c>
      <c r="B92" s="22">
        <v>445</v>
      </c>
      <c r="C92" s="22">
        <v>488</v>
      </c>
      <c r="D92" s="22">
        <v>536</v>
      </c>
      <c r="E92" s="22">
        <v>1024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220</v>
      </c>
      <c r="C93" s="22">
        <v>253</v>
      </c>
      <c r="D93" s="22">
        <v>248</v>
      </c>
      <c r="E93" s="22">
        <v>501</v>
      </c>
      <c r="F93" s="19" t="s">
        <v>164</v>
      </c>
      <c r="G93" s="54">
        <f>SUM(G94:G108)</f>
        <v>8486</v>
      </c>
      <c r="H93" s="54">
        <f>SUM(H94:H108)</f>
        <v>8068</v>
      </c>
      <c r="I93" s="54">
        <f>SUM(I94:I108)</f>
        <v>8327</v>
      </c>
      <c r="J93" s="55">
        <f>SUM(J94:J108)</f>
        <v>16395</v>
      </c>
    </row>
    <row r="94" spans="1:10" ht="13.5" customHeight="1" x14ac:dyDescent="0.15">
      <c r="A94" s="21" t="s">
        <v>165</v>
      </c>
      <c r="B94" s="22">
        <v>690</v>
      </c>
      <c r="C94" s="22">
        <v>747</v>
      </c>
      <c r="D94" s="22">
        <v>754</v>
      </c>
      <c r="E94" s="22">
        <v>1501</v>
      </c>
      <c r="F94" s="23" t="s">
        <v>166</v>
      </c>
      <c r="G94" s="22">
        <v>787</v>
      </c>
      <c r="H94" s="22">
        <v>865</v>
      </c>
      <c r="I94" s="22">
        <v>866</v>
      </c>
      <c r="J94" s="24">
        <v>1731</v>
      </c>
    </row>
    <row r="95" spans="1:10" ht="13.5" customHeight="1" x14ac:dyDescent="0.15">
      <c r="A95" s="21" t="s">
        <v>167</v>
      </c>
      <c r="B95" s="22">
        <v>331</v>
      </c>
      <c r="C95" s="22">
        <v>405</v>
      </c>
      <c r="D95" s="22">
        <v>438</v>
      </c>
      <c r="E95" s="22">
        <v>843</v>
      </c>
      <c r="F95" s="23" t="s">
        <v>168</v>
      </c>
      <c r="G95" s="22">
        <v>686</v>
      </c>
      <c r="H95" s="22">
        <v>558</v>
      </c>
      <c r="I95" s="22">
        <v>629</v>
      </c>
      <c r="J95" s="24">
        <v>1187</v>
      </c>
    </row>
    <row r="96" spans="1:10" ht="13.5" customHeight="1" x14ac:dyDescent="0.15">
      <c r="A96" s="57" t="s">
        <v>169</v>
      </c>
      <c r="B96" s="22">
        <v>1196</v>
      </c>
      <c r="C96" s="22">
        <v>1606</v>
      </c>
      <c r="D96" s="22">
        <v>1580</v>
      </c>
      <c r="E96" s="22">
        <v>3186</v>
      </c>
      <c r="F96" s="23" t="s">
        <v>170</v>
      </c>
      <c r="G96" s="22">
        <v>336</v>
      </c>
      <c r="H96" s="22">
        <v>283</v>
      </c>
      <c r="I96" s="22">
        <v>331</v>
      </c>
      <c r="J96" s="24">
        <v>614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150</v>
      </c>
      <c r="H97" s="22">
        <v>153</v>
      </c>
      <c r="I97" s="22">
        <v>165</v>
      </c>
      <c r="J97" s="24">
        <v>318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8</v>
      </c>
      <c r="H98" s="22">
        <v>9</v>
      </c>
      <c r="I98" s="22">
        <v>14</v>
      </c>
      <c r="J98" s="24">
        <v>23</v>
      </c>
    </row>
    <row r="99" spans="1:10" ht="13.5" customHeight="1" x14ac:dyDescent="0.15">
      <c r="A99" s="17" t="s">
        <v>173</v>
      </c>
      <c r="B99" s="54">
        <f>SUM(B100:B122,G65:G72)</f>
        <v>15664</v>
      </c>
      <c r="C99" s="54">
        <f>SUM(C100:C122,H65:H72)</f>
        <v>17976</v>
      </c>
      <c r="D99" s="54">
        <f>SUM(D100:D122,I65:I72)</f>
        <v>18252</v>
      </c>
      <c r="E99" s="54">
        <f>SUM(E100:E122,J65:J72)</f>
        <v>36228</v>
      </c>
      <c r="F99" s="23" t="s">
        <v>174</v>
      </c>
      <c r="G99" s="22">
        <v>308</v>
      </c>
      <c r="H99" s="22">
        <v>274</v>
      </c>
      <c r="I99" s="22">
        <v>271</v>
      </c>
      <c r="J99" s="24">
        <v>545</v>
      </c>
    </row>
    <row r="100" spans="1:10" ht="13.5" customHeight="1" x14ac:dyDescent="0.15">
      <c r="A100" s="21" t="s">
        <v>175</v>
      </c>
      <c r="B100" s="22">
        <v>1274</v>
      </c>
      <c r="C100" s="22">
        <v>1521</v>
      </c>
      <c r="D100" s="22">
        <v>1634</v>
      </c>
      <c r="E100" s="22">
        <v>3155</v>
      </c>
      <c r="F100" s="23" t="s">
        <v>176</v>
      </c>
      <c r="G100" s="22">
        <v>179</v>
      </c>
      <c r="H100" s="22">
        <v>192</v>
      </c>
      <c r="I100" s="22">
        <v>188</v>
      </c>
      <c r="J100" s="24">
        <v>380</v>
      </c>
    </row>
    <row r="101" spans="1:10" ht="13.5" customHeight="1" x14ac:dyDescent="0.15">
      <c r="A101" s="21" t="s">
        <v>177</v>
      </c>
      <c r="B101" s="22">
        <v>864</v>
      </c>
      <c r="C101" s="22">
        <v>936</v>
      </c>
      <c r="D101" s="22">
        <v>915</v>
      </c>
      <c r="E101" s="22">
        <v>1851</v>
      </c>
      <c r="F101" s="23" t="s">
        <v>178</v>
      </c>
      <c r="G101" s="22">
        <v>212</v>
      </c>
      <c r="H101" s="22">
        <v>212</v>
      </c>
      <c r="I101" s="22">
        <v>205</v>
      </c>
      <c r="J101" s="24">
        <v>417</v>
      </c>
    </row>
    <row r="102" spans="1:10" ht="13.5" customHeight="1" x14ac:dyDescent="0.15">
      <c r="A102" s="21" t="s">
        <v>179</v>
      </c>
      <c r="B102" s="22">
        <v>370</v>
      </c>
      <c r="C102" s="22">
        <v>394</v>
      </c>
      <c r="D102" s="22">
        <v>452</v>
      </c>
      <c r="E102" s="22">
        <v>846</v>
      </c>
      <c r="F102" s="23" t="s">
        <v>180</v>
      </c>
      <c r="G102" s="22">
        <v>297</v>
      </c>
      <c r="H102" s="22">
        <v>319</v>
      </c>
      <c r="I102" s="22">
        <v>307</v>
      </c>
      <c r="J102" s="24">
        <v>626</v>
      </c>
    </row>
    <row r="103" spans="1:10" ht="13.5" customHeight="1" x14ac:dyDescent="0.15">
      <c r="A103" s="21" t="s">
        <v>181</v>
      </c>
      <c r="B103" s="22">
        <v>165</v>
      </c>
      <c r="C103" s="22">
        <v>197</v>
      </c>
      <c r="D103" s="22">
        <v>210</v>
      </c>
      <c r="E103" s="22">
        <v>407</v>
      </c>
      <c r="F103" s="23" t="s">
        <v>182</v>
      </c>
      <c r="G103" s="22">
        <v>298</v>
      </c>
      <c r="H103" s="22">
        <v>290</v>
      </c>
      <c r="I103" s="22">
        <v>304</v>
      </c>
      <c r="J103" s="24">
        <v>594</v>
      </c>
    </row>
    <row r="104" spans="1:10" ht="13.5" customHeight="1" x14ac:dyDescent="0.15">
      <c r="A104" s="21" t="s">
        <v>183</v>
      </c>
      <c r="B104" s="22">
        <v>64</v>
      </c>
      <c r="C104" s="22">
        <v>76</v>
      </c>
      <c r="D104" s="22">
        <v>74</v>
      </c>
      <c r="E104" s="22">
        <v>150</v>
      </c>
      <c r="F104" s="23" t="s">
        <v>184</v>
      </c>
      <c r="G104" s="22">
        <v>651</v>
      </c>
      <c r="H104" s="22">
        <v>596</v>
      </c>
      <c r="I104" s="22">
        <v>653</v>
      </c>
      <c r="J104" s="24">
        <v>1249</v>
      </c>
    </row>
    <row r="105" spans="1:10" ht="13.5" customHeight="1" x14ac:dyDescent="0.15">
      <c r="A105" s="21" t="s">
        <v>185</v>
      </c>
      <c r="B105" s="22">
        <v>327</v>
      </c>
      <c r="C105" s="22">
        <v>347</v>
      </c>
      <c r="D105" s="22">
        <v>356</v>
      </c>
      <c r="E105" s="22">
        <v>703</v>
      </c>
      <c r="F105" s="23" t="s">
        <v>186</v>
      </c>
      <c r="G105" s="22">
        <v>1658</v>
      </c>
      <c r="H105" s="22">
        <v>1556</v>
      </c>
      <c r="I105" s="22">
        <v>1589</v>
      </c>
      <c r="J105" s="24">
        <v>3145</v>
      </c>
    </row>
    <row r="106" spans="1:10" ht="13.5" customHeight="1" x14ac:dyDescent="0.15">
      <c r="A106" s="21" t="s">
        <v>187</v>
      </c>
      <c r="B106" s="22">
        <v>641</v>
      </c>
      <c r="C106" s="22">
        <v>656</v>
      </c>
      <c r="D106" s="22">
        <v>651</v>
      </c>
      <c r="E106" s="22">
        <v>1307</v>
      </c>
      <c r="F106" s="23" t="s">
        <v>188</v>
      </c>
      <c r="G106" s="22">
        <v>1539</v>
      </c>
      <c r="H106" s="22">
        <v>1442</v>
      </c>
      <c r="I106" s="22">
        <v>1428</v>
      </c>
      <c r="J106" s="24">
        <v>2870</v>
      </c>
    </row>
    <row r="107" spans="1:10" ht="13.5" customHeight="1" x14ac:dyDescent="0.15">
      <c r="A107" s="21" t="s">
        <v>189</v>
      </c>
      <c r="B107" s="22">
        <v>502</v>
      </c>
      <c r="C107" s="22">
        <v>561</v>
      </c>
      <c r="D107" s="22">
        <v>602</v>
      </c>
      <c r="E107" s="22">
        <v>1163</v>
      </c>
      <c r="F107" s="23" t="s">
        <v>190</v>
      </c>
      <c r="G107" s="22">
        <v>605</v>
      </c>
      <c r="H107" s="22">
        <v>678</v>
      </c>
      <c r="I107" s="22">
        <v>694</v>
      </c>
      <c r="J107" s="24">
        <v>1372</v>
      </c>
    </row>
    <row r="108" spans="1:10" ht="13.5" customHeight="1" x14ac:dyDescent="0.15">
      <c r="A108" s="21" t="s">
        <v>191</v>
      </c>
      <c r="B108" s="22">
        <v>412</v>
      </c>
      <c r="C108" s="22">
        <v>441</v>
      </c>
      <c r="D108" s="22">
        <v>414</v>
      </c>
      <c r="E108" s="22">
        <v>855</v>
      </c>
      <c r="F108" s="23" t="s">
        <v>192</v>
      </c>
      <c r="G108" s="22">
        <v>772</v>
      </c>
      <c r="H108" s="22">
        <v>641</v>
      </c>
      <c r="I108" s="22">
        <v>683</v>
      </c>
      <c r="J108" s="24">
        <v>1324</v>
      </c>
    </row>
    <row r="109" spans="1:10" ht="13.5" customHeight="1" x14ac:dyDescent="0.15">
      <c r="A109" s="21" t="s">
        <v>193</v>
      </c>
      <c r="B109" s="22">
        <v>264</v>
      </c>
      <c r="C109" s="22">
        <v>314</v>
      </c>
      <c r="D109" s="22">
        <v>288</v>
      </c>
      <c r="E109" s="22">
        <v>602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16</v>
      </c>
      <c r="D110" s="22">
        <v>10</v>
      </c>
      <c r="E110" s="22">
        <v>26</v>
      </c>
      <c r="F110" s="19" t="s">
        <v>195</v>
      </c>
      <c r="G110" s="54">
        <f>SUM(G111:G122)</f>
        <v>13876</v>
      </c>
      <c r="H110" s="54">
        <f>SUM(H111:H122)</f>
        <v>13181</v>
      </c>
      <c r="I110" s="54">
        <f>SUM(I111:I122)</f>
        <v>13650</v>
      </c>
      <c r="J110" s="55">
        <f>SUM(J111:J122)</f>
        <v>26831</v>
      </c>
    </row>
    <row r="111" spans="1:10" ht="13.5" customHeight="1" x14ac:dyDescent="0.15">
      <c r="A111" s="21" t="s">
        <v>196</v>
      </c>
      <c r="B111" s="22">
        <v>384</v>
      </c>
      <c r="C111" s="22">
        <v>414</v>
      </c>
      <c r="D111" s="22">
        <v>438</v>
      </c>
      <c r="E111" s="22">
        <v>852</v>
      </c>
      <c r="F111" s="23" t="s">
        <v>197</v>
      </c>
      <c r="G111" s="22">
        <v>582</v>
      </c>
      <c r="H111" s="22">
        <v>535</v>
      </c>
      <c r="I111" s="22">
        <v>571</v>
      </c>
      <c r="J111" s="24">
        <v>1106</v>
      </c>
    </row>
    <row r="112" spans="1:10" ht="13.5" customHeight="1" x14ac:dyDescent="0.15">
      <c r="A112" s="21" t="s">
        <v>198</v>
      </c>
      <c r="B112" s="22">
        <v>355</v>
      </c>
      <c r="C112" s="22">
        <v>442</v>
      </c>
      <c r="D112" s="22">
        <v>431</v>
      </c>
      <c r="E112" s="22">
        <v>873</v>
      </c>
      <c r="F112" s="58" t="s">
        <v>199</v>
      </c>
      <c r="G112" s="22">
        <v>827</v>
      </c>
      <c r="H112" s="22">
        <v>830</v>
      </c>
      <c r="I112" s="22">
        <v>906</v>
      </c>
      <c r="J112" s="24">
        <v>1736</v>
      </c>
    </row>
    <row r="113" spans="1:10" ht="13.5" customHeight="1" x14ac:dyDescent="0.15">
      <c r="A113" s="21" t="s">
        <v>200</v>
      </c>
      <c r="B113" s="22">
        <v>294</v>
      </c>
      <c r="C113" s="22">
        <v>364</v>
      </c>
      <c r="D113" s="22">
        <v>344</v>
      </c>
      <c r="E113" s="22">
        <v>708</v>
      </c>
      <c r="F113" s="58" t="s">
        <v>201</v>
      </c>
      <c r="G113" s="22">
        <v>1027</v>
      </c>
      <c r="H113" s="22">
        <v>941</v>
      </c>
      <c r="I113" s="22">
        <v>996</v>
      </c>
      <c r="J113" s="24">
        <v>1937</v>
      </c>
    </row>
    <row r="114" spans="1:10" ht="13.5" customHeight="1" x14ac:dyDescent="0.15">
      <c r="A114" s="21" t="s">
        <v>202</v>
      </c>
      <c r="B114" s="22">
        <v>351</v>
      </c>
      <c r="C114" s="22">
        <v>386</v>
      </c>
      <c r="D114" s="22">
        <v>406</v>
      </c>
      <c r="E114" s="22">
        <v>792</v>
      </c>
      <c r="F114" s="58" t="s">
        <v>203</v>
      </c>
      <c r="G114" s="22">
        <v>2201</v>
      </c>
      <c r="H114" s="22">
        <v>1826</v>
      </c>
      <c r="I114" s="22">
        <v>1752</v>
      </c>
      <c r="J114" s="24">
        <v>3578</v>
      </c>
    </row>
    <row r="115" spans="1:10" ht="13.5" customHeight="1" x14ac:dyDescent="0.15">
      <c r="A115" s="59" t="s">
        <v>204</v>
      </c>
      <c r="B115" s="22">
        <v>262</v>
      </c>
      <c r="C115" s="22">
        <v>235</v>
      </c>
      <c r="D115" s="22">
        <v>251</v>
      </c>
      <c r="E115" s="22">
        <v>486</v>
      </c>
      <c r="F115" s="58" t="s">
        <v>205</v>
      </c>
      <c r="G115" s="22">
        <v>1564</v>
      </c>
      <c r="H115" s="22">
        <v>1347</v>
      </c>
      <c r="I115" s="22">
        <v>1432</v>
      </c>
      <c r="J115" s="24">
        <v>2779</v>
      </c>
    </row>
    <row r="116" spans="1:10" ht="13.5" customHeight="1" x14ac:dyDescent="0.15">
      <c r="A116" s="21" t="s">
        <v>206</v>
      </c>
      <c r="B116" s="22">
        <v>235</v>
      </c>
      <c r="C116" s="22">
        <v>253</v>
      </c>
      <c r="D116" s="22">
        <v>284</v>
      </c>
      <c r="E116" s="22">
        <v>537</v>
      </c>
      <c r="F116" s="58" t="s">
        <v>207</v>
      </c>
      <c r="G116" s="22">
        <v>1407</v>
      </c>
      <c r="H116" s="22">
        <v>1346</v>
      </c>
      <c r="I116" s="22">
        <v>1349</v>
      </c>
      <c r="J116" s="24">
        <v>2695</v>
      </c>
    </row>
    <row r="117" spans="1:10" ht="13.5" customHeight="1" x14ac:dyDescent="0.15">
      <c r="A117" s="21" t="s">
        <v>208</v>
      </c>
      <c r="B117" s="22">
        <v>9</v>
      </c>
      <c r="C117" s="22">
        <v>9</v>
      </c>
      <c r="D117" s="22">
        <v>0</v>
      </c>
      <c r="E117" s="22">
        <v>9</v>
      </c>
      <c r="F117" s="58" t="s">
        <v>209</v>
      </c>
      <c r="G117" s="22">
        <v>592</v>
      </c>
      <c r="H117" s="22">
        <v>559</v>
      </c>
      <c r="I117" s="22">
        <v>577</v>
      </c>
      <c r="J117" s="24">
        <v>1136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383</v>
      </c>
      <c r="H118" s="22">
        <v>358</v>
      </c>
      <c r="I118" s="22">
        <v>359</v>
      </c>
      <c r="J118" s="24">
        <v>717</v>
      </c>
    </row>
    <row r="119" spans="1:10" ht="13.5" customHeight="1" x14ac:dyDescent="0.15">
      <c r="A119" s="21" t="s">
        <v>212</v>
      </c>
      <c r="B119" s="22">
        <v>1</v>
      </c>
      <c r="C119" s="22">
        <v>1</v>
      </c>
      <c r="D119" s="22">
        <v>0</v>
      </c>
      <c r="E119" s="22">
        <v>1</v>
      </c>
      <c r="F119" s="58" t="s">
        <v>213</v>
      </c>
      <c r="G119" s="22">
        <v>1835</v>
      </c>
      <c r="H119" s="22">
        <v>1926</v>
      </c>
      <c r="I119" s="22">
        <v>2001</v>
      </c>
      <c r="J119" s="24">
        <v>3927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1365</v>
      </c>
      <c r="H120" s="22">
        <v>1292</v>
      </c>
      <c r="I120" s="22">
        <v>1457</v>
      </c>
      <c r="J120" s="24">
        <v>2749</v>
      </c>
    </row>
    <row r="121" spans="1:10" ht="13.5" customHeight="1" x14ac:dyDescent="0.15">
      <c r="A121" s="21" t="s">
        <v>216</v>
      </c>
      <c r="B121" s="22">
        <v>552</v>
      </c>
      <c r="C121" s="22">
        <v>568</v>
      </c>
      <c r="D121" s="22">
        <v>570</v>
      </c>
      <c r="E121" s="22">
        <v>1138</v>
      </c>
      <c r="F121" s="60" t="s">
        <v>217</v>
      </c>
      <c r="G121" s="22">
        <v>827</v>
      </c>
      <c r="H121" s="22">
        <v>900</v>
      </c>
      <c r="I121" s="22">
        <v>856</v>
      </c>
      <c r="J121" s="24">
        <v>1756</v>
      </c>
    </row>
    <row r="122" spans="1:10" ht="13.5" customHeight="1" thickBot="1" x14ac:dyDescent="0.2">
      <c r="A122" s="61" t="s">
        <v>218</v>
      </c>
      <c r="B122" s="62">
        <v>528</v>
      </c>
      <c r="C122" s="62">
        <v>539</v>
      </c>
      <c r="D122" s="62">
        <v>517</v>
      </c>
      <c r="E122" s="62">
        <v>1056</v>
      </c>
      <c r="F122" s="63" t="s">
        <v>219</v>
      </c>
      <c r="G122" s="62">
        <v>1266</v>
      </c>
      <c r="H122" s="62">
        <v>1321</v>
      </c>
      <c r="I122" s="62">
        <v>1394</v>
      </c>
      <c r="J122" s="64">
        <v>2715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6FF5-037A-4BEB-ABAE-8AE95C21AD23}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225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162877</v>
      </c>
      <c r="C4" s="10">
        <f>SUM(C6,C18,C31,H6,H22,H31,C65,C88,C99,H74,H86,H93,H110)</f>
        <v>169441</v>
      </c>
      <c r="D4" s="10">
        <f>SUM(D6,D18,D31,I6,I22,I31,D65,D88,D99,I74,I86,I93,I110)</f>
        <v>173132</v>
      </c>
      <c r="E4" s="10">
        <f>SUM(E6,E18,E31,J6,J22,J31,E65,E88,E99,J74,J86,J93,J110)</f>
        <v>342573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17161</v>
      </c>
      <c r="C6" s="18">
        <f>SUM(C7:C16)</f>
        <v>18178</v>
      </c>
      <c r="D6" s="18">
        <f>SUM(D7:D16)</f>
        <v>19124</v>
      </c>
      <c r="E6" s="18">
        <f>SUM(E7:E16)</f>
        <v>37302</v>
      </c>
      <c r="F6" s="19" t="s">
        <v>10</v>
      </c>
      <c r="G6" s="18">
        <f>SUM(G7:G20)</f>
        <v>24327</v>
      </c>
      <c r="H6" s="18">
        <f>SUM(H7:H20)</f>
        <v>24893</v>
      </c>
      <c r="I6" s="18">
        <f>SUM(I7:I20)</f>
        <v>26143</v>
      </c>
      <c r="J6" s="20">
        <f>SUM(J7:J20)</f>
        <v>51036</v>
      </c>
    </row>
    <row r="7" spans="1:10" ht="13.5" customHeight="1" x14ac:dyDescent="0.15">
      <c r="A7" s="21" t="s">
        <v>11</v>
      </c>
      <c r="B7" s="22">
        <v>2789</v>
      </c>
      <c r="C7" s="22">
        <v>3109</v>
      </c>
      <c r="D7" s="22">
        <v>3163</v>
      </c>
      <c r="E7" s="22">
        <v>6272</v>
      </c>
      <c r="F7" s="23" t="s">
        <v>12</v>
      </c>
      <c r="G7" s="22">
        <v>2027</v>
      </c>
      <c r="H7" s="22">
        <v>2217</v>
      </c>
      <c r="I7" s="22">
        <v>2219</v>
      </c>
      <c r="J7" s="24">
        <v>4436</v>
      </c>
    </row>
    <row r="8" spans="1:10" ht="13.5" customHeight="1" x14ac:dyDescent="0.15">
      <c r="A8" s="21" t="s">
        <v>13</v>
      </c>
      <c r="B8" s="22">
        <v>4013</v>
      </c>
      <c r="C8" s="22">
        <v>4303</v>
      </c>
      <c r="D8" s="22">
        <v>4572</v>
      </c>
      <c r="E8" s="22">
        <v>8875</v>
      </c>
      <c r="F8" s="23" t="s">
        <v>14</v>
      </c>
      <c r="G8" s="22">
        <v>732</v>
      </c>
      <c r="H8" s="22">
        <v>852</v>
      </c>
      <c r="I8" s="22">
        <v>876</v>
      </c>
      <c r="J8" s="24">
        <v>1728</v>
      </c>
    </row>
    <row r="9" spans="1:10" ht="13.5" customHeight="1" x14ac:dyDescent="0.15">
      <c r="A9" s="21" t="s">
        <v>15</v>
      </c>
      <c r="B9" s="22">
        <v>1709</v>
      </c>
      <c r="C9" s="22">
        <v>1689</v>
      </c>
      <c r="D9" s="22">
        <v>1879</v>
      </c>
      <c r="E9" s="22">
        <v>3568</v>
      </c>
      <c r="F9" s="23" t="s">
        <v>16</v>
      </c>
      <c r="G9" s="22">
        <v>1425</v>
      </c>
      <c r="H9" s="22">
        <v>1722</v>
      </c>
      <c r="I9" s="22">
        <v>1733</v>
      </c>
      <c r="J9" s="24">
        <v>3455</v>
      </c>
    </row>
    <row r="10" spans="1:10" ht="13.5" customHeight="1" x14ac:dyDescent="0.15">
      <c r="A10" s="21" t="s">
        <v>17</v>
      </c>
      <c r="B10" s="22">
        <v>2635</v>
      </c>
      <c r="C10" s="22">
        <v>2863</v>
      </c>
      <c r="D10" s="22">
        <v>3014</v>
      </c>
      <c r="E10" s="22">
        <v>5877</v>
      </c>
      <c r="F10" s="23" t="s">
        <v>18</v>
      </c>
      <c r="G10" s="22">
        <v>645</v>
      </c>
      <c r="H10" s="22">
        <v>795</v>
      </c>
      <c r="I10" s="22">
        <v>745</v>
      </c>
      <c r="J10" s="24">
        <v>1540</v>
      </c>
    </row>
    <row r="11" spans="1:10" ht="13.5" customHeight="1" x14ac:dyDescent="0.15">
      <c r="A11" s="21" t="s">
        <v>19</v>
      </c>
      <c r="B11" s="22">
        <v>3218</v>
      </c>
      <c r="C11" s="22">
        <v>3497</v>
      </c>
      <c r="D11" s="22">
        <v>3535</v>
      </c>
      <c r="E11" s="22">
        <v>7032</v>
      </c>
      <c r="F11" s="23" t="s">
        <v>20</v>
      </c>
      <c r="G11" s="22">
        <v>329</v>
      </c>
      <c r="H11" s="22">
        <v>332</v>
      </c>
      <c r="I11" s="22">
        <v>343</v>
      </c>
      <c r="J11" s="24">
        <v>675</v>
      </c>
    </row>
    <row r="12" spans="1:10" ht="13.5" customHeight="1" x14ac:dyDescent="0.15">
      <c r="A12" s="21" t="s">
        <v>21</v>
      </c>
      <c r="B12" s="22">
        <v>674</v>
      </c>
      <c r="C12" s="22">
        <v>691</v>
      </c>
      <c r="D12" s="22">
        <v>811</v>
      </c>
      <c r="E12" s="22">
        <v>1502</v>
      </c>
      <c r="F12" s="23" t="s">
        <v>22</v>
      </c>
      <c r="G12" s="22">
        <v>6874</v>
      </c>
      <c r="H12" s="22">
        <v>6733</v>
      </c>
      <c r="I12" s="22">
        <v>7023</v>
      </c>
      <c r="J12" s="24">
        <v>13756</v>
      </c>
    </row>
    <row r="13" spans="1:10" ht="13.5" customHeight="1" x14ac:dyDescent="0.15">
      <c r="A13" s="21" t="s">
        <v>23</v>
      </c>
      <c r="B13" s="22">
        <v>704</v>
      </c>
      <c r="C13" s="22">
        <v>574</v>
      </c>
      <c r="D13" s="22">
        <v>609</v>
      </c>
      <c r="E13" s="22">
        <v>1183</v>
      </c>
      <c r="F13" s="23" t="s">
        <v>24</v>
      </c>
      <c r="G13" s="22">
        <v>2037</v>
      </c>
      <c r="H13" s="22">
        <v>2240</v>
      </c>
      <c r="I13" s="22">
        <v>2362</v>
      </c>
      <c r="J13" s="24">
        <v>4602</v>
      </c>
    </row>
    <row r="14" spans="1:10" ht="13.5" customHeight="1" x14ac:dyDescent="0.15">
      <c r="A14" s="21" t="s">
        <v>25</v>
      </c>
      <c r="B14" s="22">
        <v>690</v>
      </c>
      <c r="C14" s="22">
        <v>690</v>
      </c>
      <c r="D14" s="22">
        <v>728</v>
      </c>
      <c r="E14" s="22">
        <v>1418</v>
      </c>
      <c r="F14" s="23" t="s">
        <v>26</v>
      </c>
      <c r="G14" s="22">
        <v>2547</v>
      </c>
      <c r="H14" s="22">
        <v>2551</v>
      </c>
      <c r="I14" s="22">
        <v>2793</v>
      </c>
      <c r="J14" s="24">
        <v>5344</v>
      </c>
    </row>
    <row r="15" spans="1:10" ht="13.5" customHeight="1" x14ac:dyDescent="0.15">
      <c r="A15" s="21" t="s">
        <v>27</v>
      </c>
      <c r="B15" s="22">
        <v>448</v>
      </c>
      <c r="C15" s="22">
        <v>502</v>
      </c>
      <c r="D15" s="22">
        <v>539</v>
      </c>
      <c r="E15" s="22">
        <v>1041</v>
      </c>
      <c r="F15" s="23" t="s">
        <v>28</v>
      </c>
      <c r="G15" s="22">
        <v>1687</v>
      </c>
      <c r="H15" s="22">
        <v>1522</v>
      </c>
      <c r="I15" s="22">
        <v>1700</v>
      </c>
      <c r="J15" s="24">
        <v>3222</v>
      </c>
    </row>
    <row r="16" spans="1:10" ht="13.5" customHeight="1" x14ac:dyDescent="0.15">
      <c r="A16" s="21" t="s">
        <v>29</v>
      </c>
      <c r="B16" s="22">
        <v>281</v>
      </c>
      <c r="C16" s="22">
        <v>260</v>
      </c>
      <c r="D16" s="22">
        <v>274</v>
      </c>
      <c r="E16" s="22">
        <v>534</v>
      </c>
      <c r="F16" s="23" t="s">
        <v>30</v>
      </c>
      <c r="G16" s="22">
        <v>1124</v>
      </c>
      <c r="H16" s="22">
        <v>1003</v>
      </c>
      <c r="I16" s="22">
        <v>1093</v>
      </c>
      <c r="J16" s="24">
        <v>2096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1585</v>
      </c>
      <c r="H17" s="22">
        <v>1516</v>
      </c>
      <c r="I17" s="22">
        <v>1640</v>
      </c>
      <c r="J17" s="24">
        <v>3156</v>
      </c>
    </row>
    <row r="18" spans="1:10" ht="13.5" customHeight="1" x14ac:dyDescent="0.15">
      <c r="A18" s="17" t="s">
        <v>32</v>
      </c>
      <c r="B18" s="18">
        <f>SUM(B19:B29)</f>
        <v>6426</v>
      </c>
      <c r="C18" s="18">
        <f>SUM(C19:C29)</f>
        <v>6909</v>
      </c>
      <c r="D18" s="18">
        <f>SUM(D19:D29)</f>
        <v>7085</v>
      </c>
      <c r="E18" s="18">
        <f>SUM(E19:E29)</f>
        <v>13994</v>
      </c>
      <c r="F18" s="23" t="s">
        <v>33</v>
      </c>
      <c r="G18" s="22">
        <v>955</v>
      </c>
      <c r="H18" s="22">
        <v>1043</v>
      </c>
      <c r="I18" s="22">
        <v>1115</v>
      </c>
      <c r="J18" s="24">
        <v>2158</v>
      </c>
    </row>
    <row r="19" spans="1:10" ht="13.5" customHeight="1" x14ac:dyDescent="0.15">
      <c r="A19" s="21" t="s">
        <v>34</v>
      </c>
      <c r="B19" s="22">
        <v>2375</v>
      </c>
      <c r="C19" s="22">
        <v>2569</v>
      </c>
      <c r="D19" s="22">
        <v>2628</v>
      </c>
      <c r="E19" s="22">
        <v>5197</v>
      </c>
      <c r="F19" s="23" t="s">
        <v>35</v>
      </c>
      <c r="G19" s="22">
        <v>1318</v>
      </c>
      <c r="H19" s="22">
        <v>1272</v>
      </c>
      <c r="I19" s="22">
        <v>1380</v>
      </c>
      <c r="J19" s="24">
        <v>2652</v>
      </c>
    </row>
    <row r="20" spans="1:10" ht="13.5" customHeight="1" x14ac:dyDescent="0.15">
      <c r="A20" s="21" t="s">
        <v>36</v>
      </c>
      <c r="B20" s="22">
        <v>237</v>
      </c>
      <c r="C20" s="22">
        <v>213</v>
      </c>
      <c r="D20" s="22">
        <v>280</v>
      </c>
      <c r="E20" s="22">
        <v>493</v>
      </c>
      <c r="F20" s="23" t="s">
        <v>37</v>
      </c>
      <c r="G20" s="22">
        <v>1042</v>
      </c>
      <c r="H20" s="22">
        <v>1095</v>
      </c>
      <c r="I20" s="22">
        <v>1121</v>
      </c>
      <c r="J20" s="24">
        <v>2216</v>
      </c>
    </row>
    <row r="21" spans="1:10" ht="13.5" customHeight="1" x14ac:dyDescent="0.15">
      <c r="A21" s="21" t="s">
        <v>38</v>
      </c>
      <c r="B21" s="22">
        <v>434</v>
      </c>
      <c r="C21" s="22">
        <v>467</v>
      </c>
      <c r="D21" s="22">
        <v>411</v>
      </c>
      <c r="E21" s="22">
        <v>878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304</v>
      </c>
      <c r="C22" s="22">
        <v>352</v>
      </c>
      <c r="D22" s="22">
        <v>328</v>
      </c>
      <c r="E22" s="22">
        <v>680</v>
      </c>
      <c r="F22" s="19" t="s">
        <v>40</v>
      </c>
      <c r="G22" s="18">
        <f>SUM(G23:G29)</f>
        <v>5536</v>
      </c>
      <c r="H22" s="18">
        <f>SUM(H23:H29)</f>
        <v>5936</v>
      </c>
      <c r="I22" s="18">
        <f>SUM(I23:I29)</f>
        <v>5779</v>
      </c>
      <c r="J22" s="20">
        <f>SUM(J23:J29)</f>
        <v>11715</v>
      </c>
    </row>
    <row r="23" spans="1:10" ht="13.5" customHeight="1" x14ac:dyDescent="0.15">
      <c r="A23" s="21" t="s">
        <v>41</v>
      </c>
      <c r="B23" s="22">
        <v>500</v>
      </c>
      <c r="C23" s="22">
        <v>548</v>
      </c>
      <c r="D23" s="22">
        <v>557</v>
      </c>
      <c r="E23" s="22">
        <v>1105</v>
      </c>
      <c r="F23" s="23" t="s">
        <v>42</v>
      </c>
      <c r="G23" s="22">
        <v>148</v>
      </c>
      <c r="H23" s="22">
        <v>166</v>
      </c>
      <c r="I23" s="22">
        <v>150</v>
      </c>
      <c r="J23" s="24">
        <v>316</v>
      </c>
    </row>
    <row r="24" spans="1:10" ht="13.5" customHeight="1" x14ac:dyDescent="0.15">
      <c r="A24" s="21" t="s">
        <v>43</v>
      </c>
      <c r="B24" s="22">
        <v>73</v>
      </c>
      <c r="C24" s="22">
        <v>94</v>
      </c>
      <c r="D24" s="22">
        <v>82</v>
      </c>
      <c r="E24" s="22">
        <v>176</v>
      </c>
      <c r="F24" s="23" t="s">
        <v>44</v>
      </c>
      <c r="G24" s="22">
        <v>172</v>
      </c>
      <c r="H24" s="22">
        <v>199</v>
      </c>
      <c r="I24" s="22">
        <v>210</v>
      </c>
      <c r="J24" s="24">
        <v>409</v>
      </c>
    </row>
    <row r="25" spans="1:10" ht="13.5" customHeight="1" x14ac:dyDescent="0.15">
      <c r="A25" s="21" t="s">
        <v>45</v>
      </c>
      <c r="B25" s="22">
        <v>888</v>
      </c>
      <c r="C25" s="22">
        <v>993</v>
      </c>
      <c r="D25" s="22">
        <v>995</v>
      </c>
      <c r="E25" s="22">
        <v>1988</v>
      </c>
      <c r="F25" s="23" t="s">
        <v>46</v>
      </c>
      <c r="G25" s="22">
        <v>314</v>
      </c>
      <c r="H25" s="22">
        <v>333</v>
      </c>
      <c r="I25" s="22">
        <v>315</v>
      </c>
      <c r="J25" s="24">
        <v>648</v>
      </c>
    </row>
    <row r="26" spans="1:10" ht="13.5" customHeight="1" x14ac:dyDescent="0.15">
      <c r="A26" s="21" t="s">
        <v>47</v>
      </c>
      <c r="B26" s="22">
        <v>487</v>
      </c>
      <c r="C26" s="22">
        <v>469</v>
      </c>
      <c r="D26" s="22">
        <v>558</v>
      </c>
      <c r="E26" s="22">
        <v>1027</v>
      </c>
      <c r="F26" s="23" t="s">
        <v>48</v>
      </c>
      <c r="G26" s="22">
        <v>4216</v>
      </c>
      <c r="H26" s="22">
        <v>4443</v>
      </c>
      <c r="I26" s="22">
        <v>4417</v>
      </c>
      <c r="J26" s="24">
        <v>8860</v>
      </c>
    </row>
    <row r="27" spans="1:10" ht="13.5" customHeight="1" x14ac:dyDescent="0.15">
      <c r="A27" s="21" t="s">
        <v>49</v>
      </c>
      <c r="B27" s="22">
        <v>399</v>
      </c>
      <c r="C27" s="22">
        <v>428</v>
      </c>
      <c r="D27" s="22">
        <v>443</v>
      </c>
      <c r="E27" s="22">
        <v>871</v>
      </c>
      <c r="F27" s="23" t="s">
        <v>50</v>
      </c>
      <c r="G27" s="22">
        <v>441</v>
      </c>
      <c r="H27" s="22">
        <v>494</v>
      </c>
      <c r="I27" s="22">
        <v>428</v>
      </c>
      <c r="J27" s="24">
        <v>922</v>
      </c>
    </row>
    <row r="28" spans="1:10" ht="13.5" customHeight="1" x14ac:dyDescent="0.15">
      <c r="A28" s="21" t="s">
        <v>51</v>
      </c>
      <c r="B28" s="22">
        <v>399</v>
      </c>
      <c r="C28" s="22">
        <v>426</v>
      </c>
      <c r="D28" s="22">
        <v>440</v>
      </c>
      <c r="E28" s="22">
        <v>866</v>
      </c>
      <c r="F28" s="23" t="s">
        <v>52</v>
      </c>
      <c r="G28" s="22">
        <v>168</v>
      </c>
      <c r="H28" s="22">
        <v>214</v>
      </c>
      <c r="I28" s="22">
        <v>183</v>
      </c>
      <c r="J28" s="24">
        <v>397</v>
      </c>
    </row>
    <row r="29" spans="1:10" ht="13.5" customHeight="1" x14ac:dyDescent="0.15">
      <c r="A29" s="21" t="s">
        <v>53</v>
      </c>
      <c r="B29" s="22">
        <v>330</v>
      </c>
      <c r="C29" s="22">
        <v>350</v>
      </c>
      <c r="D29" s="22">
        <v>363</v>
      </c>
      <c r="E29" s="22">
        <v>713</v>
      </c>
      <c r="F29" s="23" t="s">
        <v>54</v>
      </c>
      <c r="G29" s="22">
        <v>77</v>
      </c>
      <c r="H29" s="22">
        <v>87</v>
      </c>
      <c r="I29" s="22">
        <v>76</v>
      </c>
      <c r="J29" s="24">
        <v>163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14963</v>
      </c>
      <c r="C31" s="18">
        <f>SUM(C32:C60)</f>
        <v>16584</v>
      </c>
      <c r="D31" s="18">
        <f>SUM(D32:D60)</f>
        <v>16768</v>
      </c>
      <c r="E31" s="29">
        <f>SUM(E32:E60)</f>
        <v>33352</v>
      </c>
      <c r="F31" s="19" t="s">
        <v>56</v>
      </c>
      <c r="G31" s="18">
        <f>SUM(G32:G57)</f>
        <v>14672</v>
      </c>
      <c r="H31" s="18">
        <f>SUM(H32:H57)</f>
        <v>15661</v>
      </c>
      <c r="I31" s="18">
        <f>SUM(I32:I57)</f>
        <v>15658</v>
      </c>
      <c r="J31" s="20">
        <f>SUM(J32:J57)</f>
        <v>31319</v>
      </c>
    </row>
    <row r="32" spans="1:10" ht="13.5" customHeight="1" x14ac:dyDescent="0.15">
      <c r="A32" s="21" t="s">
        <v>57</v>
      </c>
      <c r="B32" s="22">
        <v>283</v>
      </c>
      <c r="C32" s="22">
        <v>248</v>
      </c>
      <c r="D32" s="22">
        <v>270</v>
      </c>
      <c r="E32" s="22">
        <v>518</v>
      </c>
      <c r="F32" s="23" t="s">
        <v>58</v>
      </c>
      <c r="G32" s="22">
        <v>975</v>
      </c>
      <c r="H32" s="22">
        <v>950</v>
      </c>
      <c r="I32" s="22">
        <v>1023</v>
      </c>
      <c r="J32" s="24">
        <v>1973</v>
      </c>
    </row>
    <row r="33" spans="1:10" ht="13.5" customHeight="1" x14ac:dyDescent="0.15">
      <c r="A33" s="21" t="s">
        <v>59</v>
      </c>
      <c r="B33" s="22">
        <v>869</v>
      </c>
      <c r="C33" s="22">
        <v>873</v>
      </c>
      <c r="D33" s="22">
        <v>964</v>
      </c>
      <c r="E33" s="22">
        <v>1837</v>
      </c>
      <c r="F33" s="23" t="s">
        <v>60</v>
      </c>
      <c r="G33" s="22">
        <v>782</v>
      </c>
      <c r="H33" s="22">
        <v>841</v>
      </c>
      <c r="I33" s="22">
        <v>793</v>
      </c>
      <c r="J33" s="24">
        <v>1634</v>
      </c>
    </row>
    <row r="34" spans="1:10" ht="13.5" customHeight="1" x14ac:dyDescent="0.15">
      <c r="A34" s="21" t="s">
        <v>61</v>
      </c>
      <c r="B34" s="22">
        <v>573</v>
      </c>
      <c r="C34" s="22">
        <v>635</v>
      </c>
      <c r="D34" s="22">
        <v>631</v>
      </c>
      <c r="E34" s="22">
        <v>1266</v>
      </c>
      <c r="F34" s="30" t="s">
        <v>62</v>
      </c>
      <c r="G34" s="22">
        <v>1406</v>
      </c>
      <c r="H34" s="22">
        <v>1459</v>
      </c>
      <c r="I34" s="22">
        <v>1376</v>
      </c>
      <c r="J34" s="24">
        <v>2835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506</v>
      </c>
      <c r="H35" s="22">
        <v>485</v>
      </c>
      <c r="I35" s="22">
        <v>467</v>
      </c>
      <c r="J35" s="24">
        <v>952</v>
      </c>
    </row>
    <row r="36" spans="1:10" ht="13.5" customHeight="1" x14ac:dyDescent="0.15">
      <c r="A36" s="21" t="s">
        <v>65</v>
      </c>
      <c r="B36" s="22">
        <v>1192</v>
      </c>
      <c r="C36" s="22">
        <v>1175</v>
      </c>
      <c r="D36" s="22">
        <v>1142</v>
      </c>
      <c r="E36" s="22">
        <v>2317</v>
      </c>
      <c r="F36" s="23" t="s">
        <v>66</v>
      </c>
      <c r="G36" s="22">
        <v>1443</v>
      </c>
      <c r="H36" s="22">
        <v>1446</v>
      </c>
      <c r="I36" s="22">
        <v>1549</v>
      </c>
      <c r="J36" s="24">
        <v>2995</v>
      </c>
    </row>
    <row r="37" spans="1:10" ht="13.5" customHeight="1" x14ac:dyDescent="0.15">
      <c r="A37" s="21" t="s">
        <v>67</v>
      </c>
      <c r="B37" s="22">
        <v>1144</v>
      </c>
      <c r="C37" s="22">
        <v>1196</v>
      </c>
      <c r="D37" s="22">
        <v>1055</v>
      </c>
      <c r="E37" s="22">
        <v>2251</v>
      </c>
      <c r="F37" s="23" t="s">
        <v>68</v>
      </c>
      <c r="G37" s="22">
        <v>1247</v>
      </c>
      <c r="H37" s="22">
        <v>1352</v>
      </c>
      <c r="I37" s="22">
        <v>1359</v>
      </c>
      <c r="J37" s="24">
        <v>2711</v>
      </c>
    </row>
    <row r="38" spans="1:10" ht="13.5" customHeight="1" x14ac:dyDescent="0.15">
      <c r="A38" s="21" t="s">
        <v>69</v>
      </c>
      <c r="B38" s="22">
        <v>676</v>
      </c>
      <c r="C38" s="22">
        <v>697</v>
      </c>
      <c r="D38" s="22">
        <v>697</v>
      </c>
      <c r="E38" s="22">
        <v>1394</v>
      </c>
      <c r="F38" s="23" t="s">
        <v>70</v>
      </c>
      <c r="G38" s="22">
        <v>1235</v>
      </c>
      <c r="H38" s="22">
        <v>1345</v>
      </c>
      <c r="I38" s="22">
        <v>1350</v>
      </c>
      <c r="J38" s="24">
        <v>2695</v>
      </c>
    </row>
    <row r="39" spans="1:10" ht="13.5" customHeight="1" x14ac:dyDescent="0.15">
      <c r="A39" s="21" t="s">
        <v>71</v>
      </c>
      <c r="B39" s="22">
        <v>640</v>
      </c>
      <c r="C39" s="22">
        <v>679</v>
      </c>
      <c r="D39" s="22">
        <v>669</v>
      </c>
      <c r="E39" s="22">
        <v>1348</v>
      </c>
      <c r="F39" s="23" t="s">
        <v>72</v>
      </c>
      <c r="G39" s="22">
        <v>465</v>
      </c>
      <c r="H39" s="22">
        <v>486</v>
      </c>
      <c r="I39" s="22">
        <v>477</v>
      </c>
      <c r="J39" s="24">
        <v>963</v>
      </c>
    </row>
    <row r="40" spans="1:10" ht="13.5" customHeight="1" x14ac:dyDescent="0.15">
      <c r="A40" s="21" t="s">
        <v>73</v>
      </c>
      <c r="B40" s="22">
        <v>601</v>
      </c>
      <c r="C40" s="22">
        <v>600</v>
      </c>
      <c r="D40" s="22">
        <v>591</v>
      </c>
      <c r="E40" s="22">
        <v>1191</v>
      </c>
      <c r="F40" s="23" t="s">
        <v>74</v>
      </c>
      <c r="G40" s="22">
        <v>674</v>
      </c>
      <c r="H40" s="22">
        <v>736</v>
      </c>
      <c r="I40" s="22">
        <v>736</v>
      </c>
      <c r="J40" s="24">
        <v>1472</v>
      </c>
    </row>
    <row r="41" spans="1:10" ht="13.5" customHeight="1" x14ac:dyDescent="0.15">
      <c r="A41" s="21" t="s">
        <v>75</v>
      </c>
      <c r="B41" s="22">
        <v>895</v>
      </c>
      <c r="C41" s="22">
        <v>1054</v>
      </c>
      <c r="D41" s="22">
        <v>1042</v>
      </c>
      <c r="E41" s="22">
        <v>2096</v>
      </c>
      <c r="F41" s="23" t="s">
        <v>76</v>
      </c>
      <c r="G41" s="22">
        <v>410</v>
      </c>
      <c r="H41" s="22">
        <v>479</v>
      </c>
      <c r="I41" s="22">
        <v>516</v>
      </c>
      <c r="J41" s="24">
        <v>995</v>
      </c>
    </row>
    <row r="42" spans="1:10" ht="13.5" customHeight="1" x14ac:dyDescent="0.15">
      <c r="A42" s="21" t="s">
        <v>77</v>
      </c>
      <c r="B42" s="22">
        <v>895</v>
      </c>
      <c r="C42" s="22">
        <v>1042</v>
      </c>
      <c r="D42" s="22">
        <v>1073</v>
      </c>
      <c r="E42" s="22">
        <v>2115</v>
      </c>
      <c r="F42" s="23" t="s">
        <v>78</v>
      </c>
      <c r="G42" s="22">
        <v>73</v>
      </c>
      <c r="H42" s="22">
        <v>86</v>
      </c>
      <c r="I42" s="22">
        <v>78</v>
      </c>
      <c r="J42" s="24">
        <v>164</v>
      </c>
    </row>
    <row r="43" spans="1:10" ht="13.5" customHeight="1" x14ac:dyDescent="0.15">
      <c r="A43" s="21" t="s">
        <v>79</v>
      </c>
      <c r="B43" s="22">
        <v>846</v>
      </c>
      <c r="C43" s="22">
        <v>1067</v>
      </c>
      <c r="D43" s="22">
        <v>1086</v>
      </c>
      <c r="E43" s="22">
        <v>2153</v>
      </c>
      <c r="F43" s="23" t="s">
        <v>80</v>
      </c>
      <c r="G43" s="22">
        <v>170</v>
      </c>
      <c r="H43" s="22">
        <v>151</v>
      </c>
      <c r="I43" s="22">
        <v>167</v>
      </c>
      <c r="J43" s="24">
        <v>318</v>
      </c>
    </row>
    <row r="44" spans="1:10" ht="13.5" customHeight="1" x14ac:dyDescent="0.15">
      <c r="A44" s="21" t="s">
        <v>81</v>
      </c>
      <c r="B44" s="22">
        <v>612</v>
      </c>
      <c r="C44" s="22">
        <v>756</v>
      </c>
      <c r="D44" s="22">
        <v>770</v>
      </c>
      <c r="E44" s="22">
        <v>1526</v>
      </c>
      <c r="F44" s="23" t="s">
        <v>82</v>
      </c>
      <c r="G44" s="22">
        <v>1004</v>
      </c>
      <c r="H44" s="22">
        <v>1104</v>
      </c>
      <c r="I44" s="22">
        <v>1128</v>
      </c>
      <c r="J44" s="24">
        <v>2232</v>
      </c>
    </row>
    <row r="45" spans="1:10" ht="13.5" customHeight="1" x14ac:dyDescent="0.15">
      <c r="A45" s="21" t="s">
        <v>83</v>
      </c>
      <c r="B45" s="22">
        <v>820</v>
      </c>
      <c r="C45" s="22">
        <v>944</v>
      </c>
      <c r="D45" s="22">
        <v>1033</v>
      </c>
      <c r="E45" s="22">
        <v>1977</v>
      </c>
      <c r="F45" s="23" t="s">
        <v>84</v>
      </c>
      <c r="G45" s="22">
        <v>354</v>
      </c>
      <c r="H45" s="22">
        <v>419</v>
      </c>
      <c r="I45" s="22">
        <v>416</v>
      </c>
      <c r="J45" s="24">
        <v>835</v>
      </c>
    </row>
    <row r="46" spans="1:10" ht="13.5" customHeight="1" x14ac:dyDescent="0.15">
      <c r="A46" s="21" t="s">
        <v>85</v>
      </c>
      <c r="B46" s="22">
        <v>65</v>
      </c>
      <c r="C46" s="22">
        <v>75</v>
      </c>
      <c r="D46" s="22">
        <v>78</v>
      </c>
      <c r="E46" s="22">
        <v>153</v>
      </c>
      <c r="F46" s="23" t="s">
        <v>86</v>
      </c>
      <c r="G46" s="22">
        <v>270</v>
      </c>
      <c r="H46" s="22">
        <v>267</v>
      </c>
      <c r="I46" s="22">
        <v>268</v>
      </c>
      <c r="J46" s="24">
        <v>535</v>
      </c>
    </row>
    <row r="47" spans="1:10" ht="13.5" customHeight="1" x14ac:dyDescent="0.15">
      <c r="A47" s="21" t="s">
        <v>87</v>
      </c>
      <c r="B47" s="22">
        <v>78</v>
      </c>
      <c r="C47" s="22">
        <v>91</v>
      </c>
      <c r="D47" s="22">
        <v>87</v>
      </c>
      <c r="E47" s="22">
        <v>178</v>
      </c>
      <c r="F47" s="23" t="s">
        <v>88</v>
      </c>
      <c r="G47" s="22">
        <v>373</v>
      </c>
      <c r="H47" s="22">
        <v>436</v>
      </c>
      <c r="I47" s="22">
        <v>447</v>
      </c>
      <c r="J47" s="24">
        <v>883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409</v>
      </c>
      <c r="H48" s="22">
        <v>478</v>
      </c>
      <c r="I48" s="22">
        <v>464</v>
      </c>
      <c r="J48" s="24">
        <v>942</v>
      </c>
    </row>
    <row r="49" spans="1:10" ht="13.5" customHeight="1" x14ac:dyDescent="0.15">
      <c r="A49" s="21" t="s">
        <v>91</v>
      </c>
      <c r="B49" s="22">
        <v>32</v>
      </c>
      <c r="C49" s="22">
        <v>31</v>
      </c>
      <c r="D49" s="22">
        <v>33</v>
      </c>
      <c r="E49" s="22">
        <v>64</v>
      </c>
      <c r="F49" s="23" t="s">
        <v>92</v>
      </c>
      <c r="G49" s="22">
        <v>244</v>
      </c>
      <c r="H49" s="22">
        <v>300</v>
      </c>
      <c r="I49" s="22">
        <v>265</v>
      </c>
      <c r="J49" s="24">
        <v>565</v>
      </c>
    </row>
    <row r="50" spans="1:10" ht="13.5" customHeight="1" x14ac:dyDescent="0.15">
      <c r="A50" s="21" t="s">
        <v>93</v>
      </c>
      <c r="B50" s="22">
        <v>115</v>
      </c>
      <c r="C50" s="22">
        <v>119</v>
      </c>
      <c r="D50" s="22">
        <v>138</v>
      </c>
      <c r="E50" s="22">
        <v>257</v>
      </c>
      <c r="F50" s="23" t="s">
        <v>94</v>
      </c>
      <c r="G50" s="22">
        <v>310</v>
      </c>
      <c r="H50" s="22">
        <v>330</v>
      </c>
      <c r="I50" s="22">
        <v>335</v>
      </c>
      <c r="J50" s="24">
        <v>665</v>
      </c>
    </row>
    <row r="51" spans="1:10" ht="13.5" customHeight="1" x14ac:dyDescent="0.15">
      <c r="A51" s="21" t="s">
        <v>95</v>
      </c>
      <c r="B51" s="22">
        <v>58</v>
      </c>
      <c r="C51" s="22">
        <v>75</v>
      </c>
      <c r="D51" s="22">
        <v>76</v>
      </c>
      <c r="E51" s="22">
        <v>151</v>
      </c>
      <c r="F51" s="23" t="s">
        <v>96</v>
      </c>
      <c r="G51" s="22">
        <v>409</v>
      </c>
      <c r="H51" s="22">
        <v>417</v>
      </c>
      <c r="I51" s="22">
        <v>433</v>
      </c>
      <c r="J51" s="24">
        <v>850</v>
      </c>
    </row>
    <row r="52" spans="1:10" ht="13.5" customHeight="1" x14ac:dyDescent="0.15">
      <c r="A52" s="21" t="s">
        <v>97</v>
      </c>
      <c r="B52" s="22">
        <v>67</v>
      </c>
      <c r="C52" s="22">
        <v>24</v>
      </c>
      <c r="D52" s="22">
        <v>57</v>
      </c>
      <c r="E52" s="22">
        <v>81</v>
      </c>
      <c r="F52" s="23" t="s">
        <v>98</v>
      </c>
      <c r="G52" s="22">
        <v>243</v>
      </c>
      <c r="H52" s="22">
        <v>253</v>
      </c>
      <c r="I52" s="22">
        <v>269</v>
      </c>
      <c r="J52" s="24">
        <v>522</v>
      </c>
    </row>
    <row r="53" spans="1:10" ht="13.5" customHeight="1" x14ac:dyDescent="0.15">
      <c r="A53" s="21" t="s">
        <v>99</v>
      </c>
      <c r="B53" s="22">
        <v>72</v>
      </c>
      <c r="C53" s="22">
        <v>88</v>
      </c>
      <c r="D53" s="22">
        <v>84</v>
      </c>
      <c r="E53" s="22">
        <v>172</v>
      </c>
      <c r="F53" s="23" t="s">
        <v>100</v>
      </c>
      <c r="G53" s="22">
        <v>437</v>
      </c>
      <c r="H53" s="22">
        <v>490</v>
      </c>
      <c r="I53" s="22">
        <v>461</v>
      </c>
      <c r="J53" s="24">
        <v>951</v>
      </c>
    </row>
    <row r="54" spans="1:10" ht="13.5" customHeight="1" x14ac:dyDescent="0.15">
      <c r="A54" s="21" t="s">
        <v>101</v>
      </c>
      <c r="B54" s="22">
        <v>791</v>
      </c>
      <c r="C54" s="22">
        <v>833</v>
      </c>
      <c r="D54" s="22">
        <v>871</v>
      </c>
      <c r="E54" s="22">
        <v>1704</v>
      </c>
      <c r="F54" s="23" t="s">
        <v>102</v>
      </c>
      <c r="G54" s="22">
        <v>369</v>
      </c>
      <c r="H54" s="22">
        <v>409</v>
      </c>
      <c r="I54" s="22">
        <v>412</v>
      </c>
      <c r="J54" s="24">
        <v>821</v>
      </c>
    </row>
    <row r="55" spans="1:10" ht="13.5" customHeight="1" x14ac:dyDescent="0.15">
      <c r="A55" s="21" t="s">
        <v>103</v>
      </c>
      <c r="B55" s="22">
        <v>570</v>
      </c>
      <c r="C55" s="22">
        <v>694</v>
      </c>
      <c r="D55" s="22">
        <v>692</v>
      </c>
      <c r="E55" s="22">
        <v>1386</v>
      </c>
      <c r="F55" s="23" t="s">
        <v>104</v>
      </c>
      <c r="G55" s="22">
        <v>246</v>
      </c>
      <c r="H55" s="22">
        <v>274</v>
      </c>
      <c r="I55" s="22">
        <v>269</v>
      </c>
      <c r="J55" s="24">
        <v>543</v>
      </c>
    </row>
    <row r="56" spans="1:10" ht="13.5" customHeight="1" x14ac:dyDescent="0.15">
      <c r="A56" s="21" t="s">
        <v>105</v>
      </c>
      <c r="B56" s="22">
        <v>621</v>
      </c>
      <c r="C56" s="22">
        <v>779</v>
      </c>
      <c r="D56" s="22">
        <v>792</v>
      </c>
      <c r="E56" s="22">
        <v>1571</v>
      </c>
      <c r="F56" s="23" t="s">
        <v>106</v>
      </c>
      <c r="G56" s="22">
        <v>258</v>
      </c>
      <c r="H56" s="22">
        <v>299</v>
      </c>
      <c r="I56" s="22">
        <v>267</v>
      </c>
      <c r="J56" s="24">
        <v>566</v>
      </c>
    </row>
    <row r="57" spans="1:10" ht="13.5" customHeight="1" x14ac:dyDescent="0.15">
      <c r="A57" s="21" t="s">
        <v>107</v>
      </c>
      <c r="B57" s="22">
        <v>834</v>
      </c>
      <c r="C57" s="22">
        <v>1014</v>
      </c>
      <c r="D57" s="22">
        <v>1037</v>
      </c>
      <c r="E57" s="22">
        <v>2051</v>
      </c>
      <c r="F57" s="31" t="s">
        <v>108</v>
      </c>
      <c r="G57" s="22">
        <v>360</v>
      </c>
      <c r="H57" s="22">
        <v>369</v>
      </c>
      <c r="I57" s="22">
        <v>333</v>
      </c>
      <c r="J57" s="24">
        <v>702</v>
      </c>
    </row>
    <row r="58" spans="1:10" ht="13.5" customHeight="1" x14ac:dyDescent="0.15">
      <c r="A58" s="21" t="s">
        <v>109</v>
      </c>
      <c r="B58" s="22">
        <v>860</v>
      </c>
      <c r="C58" s="22">
        <v>918</v>
      </c>
      <c r="D58" s="22">
        <v>965</v>
      </c>
      <c r="E58" s="22">
        <v>1883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310</v>
      </c>
      <c r="C59" s="22">
        <v>359</v>
      </c>
      <c r="D59" s="22">
        <v>349</v>
      </c>
      <c r="E59" s="22">
        <v>708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386</v>
      </c>
      <c r="C60" s="22">
        <v>454</v>
      </c>
      <c r="D60" s="22">
        <v>415</v>
      </c>
      <c r="E60" s="22">
        <v>869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21705</v>
      </c>
      <c r="C65" s="43">
        <f>SUM(C66:C85)</f>
        <v>21577</v>
      </c>
      <c r="D65" s="43">
        <f>SUM(D66:D85)</f>
        <v>21715</v>
      </c>
      <c r="E65" s="43">
        <f>SUM(E66:E85)</f>
        <v>43292</v>
      </c>
      <c r="F65" s="44" t="s">
        <v>113</v>
      </c>
      <c r="G65" s="22">
        <v>1014</v>
      </c>
      <c r="H65" s="22">
        <v>1380</v>
      </c>
      <c r="I65" s="22">
        <v>1357</v>
      </c>
      <c r="J65" s="45">
        <v>2737</v>
      </c>
    </row>
    <row r="66" spans="1:10" ht="13.5" customHeight="1" x14ac:dyDescent="0.15">
      <c r="A66" s="21" t="s">
        <v>114</v>
      </c>
      <c r="B66" s="22">
        <v>451</v>
      </c>
      <c r="C66" s="22">
        <v>498</v>
      </c>
      <c r="D66" s="22">
        <v>489</v>
      </c>
      <c r="E66" s="22">
        <v>987</v>
      </c>
      <c r="F66" s="44" t="s">
        <v>115</v>
      </c>
      <c r="G66" s="22">
        <v>995</v>
      </c>
      <c r="H66" s="22">
        <v>1061</v>
      </c>
      <c r="I66" s="22">
        <v>1014</v>
      </c>
      <c r="J66" s="24">
        <v>2075</v>
      </c>
    </row>
    <row r="67" spans="1:10" ht="13.5" customHeight="1" x14ac:dyDescent="0.15">
      <c r="A67" s="21" t="s">
        <v>116</v>
      </c>
      <c r="B67" s="22">
        <v>1192</v>
      </c>
      <c r="C67" s="22">
        <v>1071</v>
      </c>
      <c r="D67" s="22">
        <v>1133</v>
      </c>
      <c r="E67" s="22">
        <v>2204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1786</v>
      </c>
      <c r="C68" s="22">
        <v>1708</v>
      </c>
      <c r="D68" s="22">
        <v>1716</v>
      </c>
      <c r="E68" s="22">
        <v>3424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2169</v>
      </c>
      <c r="C69" s="22">
        <v>1988</v>
      </c>
      <c r="D69" s="22">
        <v>2170</v>
      </c>
      <c r="E69" s="22">
        <v>4158</v>
      </c>
      <c r="F69" s="46" t="s">
        <v>121</v>
      </c>
      <c r="G69" s="22">
        <v>1190</v>
      </c>
      <c r="H69" s="22">
        <v>1396</v>
      </c>
      <c r="I69" s="22">
        <v>1395</v>
      </c>
      <c r="J69" s="24">
        <v>2791</v>
      </c>
    </row>
    <row r="70" spans="1:10" ht="13.5" customHeight="1" x14ac:dyDescent="0.15">
      <c r="A70" s="21" t="s">
        <v>122</v>
      </c>
      <c r="B70" s="22">
        <v>2196</v>
      </c>
      <c r="C70" s="22">
        <v>2199</v>
      </c>
      <c r="D70" s="22">
        <v>2147</v>
      </c>
      <c r="E70" s="22">
        <v>4346</v>
      </c>
      <c r="F70" s="46" t="s">
        <v>123</v>
      </c>
      <c r="G70" s="22">
        <v>1470</v>
      </c>
      <c r="H70" s="22">
        <v>1557</v>
      </c>
      <c r="I70" s="22">
        <v>1558</v>
      </c>
      <c r="J70" s="24">
        <v>3115</v>
      </c>
    </row>
    <row r="71" spans="1:10" ht="13.5" customHeight="1" x14ac:dyDescent="0.15">
      <c r="A71" s="21" t="s">
        <v>124</v>
      </c>
      <c r="B71" s="22">
        <v>1633</v>
      </c>
      <c r="C71" s="22">
        <v>1702</v>
      </c>
      <c r="D71" s="22">
        <v>1809</v>
      </c>
      <c r="E71" s="22">
        <v>3511</v>
      </c>
      <c r="F71" s="46" t="s">
        <v>125</v>
      </c>
      <c r="G71" s="22">
        <v>2257</v>
      </c>
      <c r="H71" s="22">
        <v>2824</v>
      </c>
      <c r="I71" s="22">
        <v>3022</v>
      </c>
      <c r="J71" s="24">
        <v>5846</v>
      </c>
    </row>
    <row r="72" spans="1:10" ht="13.5" customHeight="1" x14ac:dyDescent="0.15">
      <c r="A72" s="21" t="s">
        <v>126</v>
      </c>
      <c r="B72" s="22">
        <v>2001</v>
      </c>
      <c r="C72" s="22">
        <v>1773</v>
      </c>
      <c r="D72" s="22">
        <v>1956</v>
      </c>
      <c r="E72" s="22">
        <v>3729</v>
      </c>
      <c r="F72" s="46" t="s">
        <v>127</v>
      </c>
      <c r="G72" s="22">
        <v>876</v>
      </c>
      <c r="H72" s="22">
        <v>1072</v>
      </c>
      <c r="I72" s="22">
        <v>1060</v>
      </c>
      <c r="J72" s="24">
        <v>2132</v>
      </c>
    </row>
    <row r="73" spans="1:10" ht="13.5" customHeight="1" x14ac:dyDescent="0.15">
      <c r="A73" s="21" t="s">
        <v>128</v>
      </c>
      <c r="B73" s="22">
        <v>952</v>
      </c>
      <c r="C73" s="22">
        <v>940</v>
      </c>
      <c r="D73" s="22">
        <v>950</v>
      </c>
      <c r="E73" s="22">
        <v>1890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607</v>
      </c>
      <c r="C74" s="22">
        <v>614</v>
      </c>
      <c r="D74" s="22">
        <v>647</v>
      </c>
      <c r="E74" s="22">
        <v>1261</v>
      </c>
      <c r="F74" s="50" t="s">
        <v>130</v>
      </c>
      <c r="G74" s="51">
        <f>SUM(G75:G84)</f>
        <v>10178</v>
      </c>
      <c r="H74" s="51">
        <f>SUM(H75:H84)</f>
        <v>10523</v>
      </c>
      <c r="I74" s="52">
        <f>SUM(I75:I84)</f>
        <v>10864</v>
      </c>
      <c r="J74" s="53">
        <f>SUM(J75:J84)</f>
        <v>21387</v>
      </c>
    </row>
    <row r="75" spans="1:10" ht="13.5" customHeight="1" x14ac:dyDescent="0.15">
      <c r="A75" s="21" t="s">
        <v>131</v>
      </c>
      <c r="B75" s="22">
        <v>844</v>
      </c>
      <c r="C75" s="22">
        <v>783</v>
      </c>
      <c r="D75" s="22">
        <v>746</v>
      </c>
      <c r="E75" s="22">
        <v>1529</v>
      </c>
      <c r="F75" s="46" t="s">
        <v>132</v>
      </c>
      <c r="G75" s="22">
        <v>2372</v>
      </c>
      <c r="H75" s="22">
        <v>2533</v>
      </c>
      <c r="I75" s="22">
        <v>2636</v>
      </c>
      <c r="J75" s="24">
        <v>5169</v>
      </c>
    </row>
    <row r="76" spans="1:10" ht="13.5" customHeight="1" x14ac:dyDescent="0.15">
      <c r="A76" s="21" t="s">
        <v>133</v>
      </c>
      <c r="B76" s="22">
        <v>997</v>
      </c>
      <c r="C76" s="22">
        <v>888</v>
      </c>
      <c r="D76" s="22">
        <v>735</v>
      </c>
      <c r="E76" s="22">
        <v>1623</v>
      </c>
      <c r="F76" s="46" t="s">
        <v>134</v>
      </c>
      <c r="G76" s="22">
        <v>346</v>
      </c>
      <c r="H76" s="22">
        <v>352</v>
      </c>
      <c r="I76" s="22">
        <v>371</v>
      </c>
      <c r="J76" s="24">
        <v>723</v>
      </c>
    </row>
    <row r="77" spans="1:10" ht="13.5" customHeight="1" x14ac:dyDescent="0.15">
      <c r="A77" s="21" t="s">
        <v>135</v>
      </c>
      <c r="B77" s="22">
        <v>646</v>
      </c>
      <c r="C77" s="22">
        <v>667</v>
      </c>
      <c r="D77" s="22">
        <v>644</v>
      </c>
      <c r="E77" s="22">
        <v>1311</v>
      </c>
      <c r="F77" s="23" t="s">
        <v>136</v>
      </c>
      <c r="G77" s="22">
        <v>335</v>
      </c>
      <c r="H77" s="22">
        <v>287</v>
      </c>
      <c r="I77" s="22">
        <v>317</v>
      </c>
      <c r="J77" s="24">
        <v>604</v>
      </c>
    </row>
    <row r="78" spans="1:10" ht="13.5" customHeight="1" x14ac:dyDescent="0.15">
      <c r="A78" s="21" t="s">
        <v>137</v>
      </c>
      <c r="B78" s="22">
        <v>842</v>
      </c>
      <c r="C78" s="22">
        <v>923</v>
      </c>
      <c r="D78" s="22">
        <v>916</v>
      </c>
      <c r="E78" s="22">
        <v>1839</v>
      </c>
      <c r="F78" s="23" t="s">
        <v>138</v>
      </c>
      <c r="G78" s="22">
        <v>1264</v>
      </c>
      <c r="H78" s="22">
        <v>1107</v>
      </c>
      <c r="I78" s="22">
        <v>1198</v>
      </c>
      <c r="J78" s="24">
        <v>2305</v>
      </c>
    </row>
    <row r="79" spans="1:10" ht="13.5" customHeight="1" x14ac:dyDescent="0.15">
      <c r="A79" s="21" t="s">
        <v>139</v>
      </c>
      <c r="B79" s="22">
        <v>1407</v>
      </c>
      <c r="C79" s="22">
        <v>1570</v>
      </c>
      <c r="D79" s="22">
        <v>1520</v>
      </c>
      <c r="E79" s="22">
        <v>3090</v>
      </c>
      <c r="F79" s="23" t="s">
        <v>140</v>
      </c>
      <c r="G79" s="22">
        <v>1164</v>
      </c>
      <c r="H79" s="22">
        <v>1173</v>
      </c>
      <c r="I79" s="22">
        <v>1247</v>
      </c>
      <c r="J79" s="24">
        <v>2420</v>
      </c>
    </row>
    <row r="80" spans="1:10" ht="13.5" customHeight="1" x14ac:dyDescent="0.15">
      <c r="A80" s="21" t="s">
        <v>141</v>
      </c>
      <c r="B80" s="22">
        <v>900</v>
      </c>
      <c r="C80" s="22">
        <v>968</v>
      </c>
      <c r="D80" s="22">
        <v>970</v>
      </c>
      <c r="E80" s="22">
        <v>1938</v>
      </c>
      <c r="F80" s="23" t="s">
        <v>142</v>
      </c>
      <c r="G80" s="22">
        <v>1223</v>
      </c>
      <c r="H80" s="22">
        <v>1246</v>
      </c>
      <c r="I80" s="22">
        <v>1235</v>
      </c>
      <c r="J80" s="24">
        <v>2481</v>
      </c>
    </row>
    <row r="81" spans="1:10" ht="13.5" customHeight="1" x14ac:dyDescent="0.15">
      <c r="A81" s="21" t="s">
        <v>143</v>
      </c>
      <c r="B81" s="22">
        <v>679</v>
      </c>
      <c r="C81" s="22">
        <v>717</v>
      </c>
      <c r="D81" s="22">
        <v>706</v>
      </c>
      <c r="E81" s="22">
        <v>1423</v>
      </c>
      <c r="F81" s="23" t="s">
        <v>144</v>
      </c>
      <c r="G81" s="22">
        <v>980</v>
      </c>
      <c r="H81" s="22">
        <v>1062</v>
      </c>
      <c r="I81" s="22">
        <v>1072</v>
      </c>
      <c r="J81" s="24">
        <v>2134</v>
      </c>
    </row>
    <row r="82" spans="1:10" ht="13.5" customHeight="1" x14ac:dyDescent="0.15">
      <c r="A82" s="21" t="s">
        <v>145</v>
      </c>
      <c r="B82" s="22">
        <v>832</v>
      </c>
      <c r="C82" s="22">
        <v>845</v>
      </c>
      <c r="D82" s="22">
        <v>880</v>
      </c>
      <c r="E82" s="22">
        <v>1725</v>
      </c>
      <c r="F82" s="23" t="s">
        <v>146</v>
      </c>
      <c r="G82" s="22">
        <v>1069</v>
      </c>
      <c r="H82" s="22">
        <v>1210</v>
      </c>
      <c r="I82" s="22">
        <v>1224</v>
      </c>
      <c r="J82" s="24">
        <v>2434</v>
      </c>
    </row>
    <row r="83" spans="1:10" ht="13.5" customHeight="1" x14ac:dyDescent="0.15">
      <c r="A83" s="21" t="s">
        <v>147</v>
      </c>
      <c r="B83" s="22">
        <v>570</v>
      </c>
      <c r="C83" s="22">
        <v>647</v>
      </c>
      <c r="D83" s="22">
        <v>594</v>
      </c>
      <c r="E83" s="22">
        <v>1241</v>
      </c>
      <c r="F83" s="23" t="s">
        <v>148</v>
      </c>
      <c r="G83" s="22">
        <v>934</v>
      </c>
      <c r="H83" s="22">
        <v>1045</v>
      </c>
      <c r="I83" s="22">
        <v>1073</v>
      </c>
      <c r="J83" s="24">
        <v>2118</v>
      </c>
    </row>
    <row r="84" spans="1:10" ht="13.5" customHeight="1" x14ac:dyDescent="0.15">
      <c r="A84" s="21" t="s">
        <v>149</v>
      </c>
      <c r="B84" s="22">
        <v>429</v>
      </c>
      <c r="C84" s="22">
        <v>515</v>
      </c>
      <c r="D84" s="22">
        <v>518</v>
      </c>
      <c r="E84" s="22">
        <v>1033</v>
      </c>
      <c r="F84" s="23" t="s">
        <v>150</v>
      </c>
      <c r="G84" s="22">
        <v>491</v>
      </c>
      <c r="H84" s="22">
        <v>508</v>
      </c>
      <c r="I84" s="22">
        <v>491</v>
      </c>
      <c r="J84" s="24">
        <v>999</v>
      </c>
    </row>
    <row r="85" spans="1:10" ht="13.5" customHeight="1" x14ac:dyDescent="0.15">
      <c r="A85" s="21" t="s">
        <v>151</v>
      </c>
      <c r="B85" s="22">
        <v>572</v>
      </c>
      <c r="C85" s="22">
        <v>561</v>
      </c>
      <c r="D85" s="22">
        <v>469</v>
      </c>
      <c r="E85" s="22">
        <v>1030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5170</v>
      </c>
      <c r="H86" s="54">
        <f>SUM(H87:H91)</f>
        <v>4521</v>
      </c>
      <c r="I86" s="54">
        <f>SUM(I87:I91)</f>
        <v>4296</v>
      </c>
      <c r="J86" s="55">
        <f>SUM(J87:J91)</f>
        <v>8817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1082</v>
      </c>
      <c r="H87" s="22">
        <v>980</v>
      </c>
      <c r="I87" s="22">
        <v>891</v>
      </c>
      <c r="J87" s="24">
        <v>1871</v>
      </c>
    </row>
    <row r="88" spans="1:10" ht="13.5" customHeight="1" x14ac:dyDescent="0.15">
      <c r="A88" s="17" t="s">
        <v>154</v>
      </c>
      <c r="B88" s="54">
        <f>SUM(B89:B96)</f>
        <v>4673</v>
      </c>
      <c r="C88" s="54">
        <f>SUM(C89:C96)</f>
        <v>5426</v>
      </c>
      <c r="D88" s="54">
        <f>SUM(D89:D96)</f>
        <v>5460</v>
      </c>
      <c r="E88" s="54">
        <f>SUM(E89:E96)</f>
        <v>10886</v>
      </c>
      <c r="F88" s="23" t="s">
        <v>155</v>
      </c>
      <c r="G88" s="22">
        <v>1769</v>
      </c>
      <c r="H88" s="22">
        <v>1522</v>
      </c>
      <c r="I88" s="22">
        <v>1422</v>
      </c>
      <c r="J88" s="24">
        <v>2944</v>
      </c>
    </row>
    <row r="89" spans="1:10" ht="13.5" customHeight="1" x14ac:dyDescent="0.15">
      <c r="A89" s="21" t="s">
        <v>156</v>
      </c>
      <c r="B89" s="22">
        <v>370</v>
      </c>
      <c r="C89" s="22">
        <v>358</v>
      </c>
      <c r="D89" s="22">
        <v>390</v>
      </c>
      <c r="E89" s="22">
        <v>748</v>
      </c>
      <c r="F89" s="23" t="s">
        <v>157</v>
      </c>
      <c r="G89" s="22">
        <v>996</v>
      </c>
      <c r="H89" s="22">
        <v>950</v>
      </c>
      <c r="I89" s="22">
        <v>864</v>
      </c>
      <c r="J89" s="24">
        <v>1814</v>
      </c>
    </row>
    <row r="90" spans="1:10" ht="13.5" customHeight="1" x14ac:dyDescent="0.15">
      <c r="A90" s="21" t="s">
        <v>158</v>
      </c>
      <c r="B90" s="22">
        <v>718</v>
      </c>
      <c r="C90" s="22">
        <v>791</v>
      </c>
      <c r="D90" s="22">
        <v>757</v>
      </c>
      <c r="E90" s="22">
        <v>1548</v>
      </c>
      <c r="F90" s="23" t="s">
        <v>159</v>
      </c>
      <c r="G90" s="22">
        <v>1073</v>
      </c>
      <c r="H90" s="22">
        <v>832</v>
      </c>
      <c r="I90" s="22">
        <v>892</v>
      </c>
      <c r="J90" s="24">
        <v>1724</v>
      </c>
    </row>
    <row r="91" spans="1:10" ht="13.5" customHeight="1" x14ac:dyDescent="0.15">
      <c r="A91" s="21" t="s">
        <v>160</v>
      </c>
      <c r="B91" s="22">
        <v>705</v>
      </c>
      <c r="C91" s="22">
        <v>785</v>
      </c>
      <c r="D91" s="22">
        <v>748</v>
      </c>
      <c r="E91" s="22">
        <v>1533</v>
      </c>
      <c r="F91" s="23" t="s">
        <v>161</v>
      </c>
      <c r="G91" s="22">
        <v>250</v>
      </c>
      <c r="H91" s="22">
        <v>237</v>
      </c>
      <c r="I91" s="22">
        <v>227</v>
      </c>
      <c r="J91" s="24">
        <v>464</v>
      </c>
    </row>
    <row r="92" spans="1:10" ht="13.5" customHeight="1" x14ac:dyDescent="0.15">
      <c r="A92" s="21" t="s">
        <v>162</v>
      </c>
      <c r="B92" s="22">
        <v>448</v>
      </c>
      <c r="C92" s="22">
        <v>488</v>
      </c>
      <c r="D92" s="22">
        <v>540</v>
      </c>
      <c r="E92" s="22">
        <v>1028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220</v>
      </c>
      <c r="C93" s="22">
        <v>251</v>
      </c>
      <c r="D93" s="22">
        <v>247</v>
      </c>
      <c r="E93" s="22">
        <v>498</v>
      </c>
      <c r="F93" s="19" t="s">
        <v>164</v>
      </c>
      <c r="G93" s="54">
        <f>SUM(G94:G108)</f>
        <v>8502</v>
      </c>
      <c r="H93" s="54">
        <f>SUM(H94:H108)</f>
        <v>8078</v>
      </c>
      <c r="I93" s="54">
        <f>SUM(I94:I108)</f>
        <v>8324</v>
      </c>
      <c r="J93" s="55">
        <f>SUM(J94:J108)</f>
        <v>16402</v>
      </c>
    </row>
    <row r="94" spans="1:10" ht="13.5" customHeight="1" x14ac:dyDescent="0.15">
      <c r="A94" s="21" t="s">
        <v>165</v>
      </c>
      <c r="B94" s="22">
        <v>686</v>
      </c>
      <c r="C94" s="22">
        <v>743</v>
      </c>
      <c r="D94" s="22">
        <v>753</v>
      </c>
      <c r="E94" s="22">
        <v>1496</v>
      </c>
      <c r="F94" s="23" t="s">
        <v>166</v>
      </c>
      <c r="G94" s="22">
        <v>786</v>
      </c>
      <c r="H94" s="22">
        <v>865</v>
      </c>
      <c r="I94" s="22">
        <v>865</v>
      </c>
      <c r="J94" s="24">
        <v>1730</v>
      </c>
    </row>
    <row r="95" spans="1:10" ht="13.5" customHeight="1" x14ac:dyDescent="0.15">
      <c r="A95" s="21" t="s">
        <v>167</v>
      </c>
      <c r="B95" s="22">
        <v>331</v>
      </c>
      <c r="C95" s="22">
        <v>406</v>
      </c>
      <c r="D95" s="22">
        <v>439</v>
      </c>
      <c r="E95" s="22">
        <v>845</v>
      </c>
      <c r="F95" s="23" t="s">
        <v>168</v>
      </c>
      <c r="G95" s="22">
        <v>688</v>
      </c>
      <c r="H95" s="22">
        <v>560</v>
      </c>
      <c r="I95" s="22">
        <v>629</v>
      </c>
      <c r="J95" s="24">
        <v>1189</v>
      </c>
    </row>
    <row r="96" spans="1:10" ht="13.5" customHeight="1" x14ac:dyDescent="0.15">
      <c r="A96" s="57" t="s">
        <v>169</v>
      </c>
      <c r="B96" s="22">
        <v>1195</v>
      </c>
      <c r="C96" s="22">
        <v>1604</v>
      </c>
      <c r="D96" s="22">
        <v>1586</v>
      </c>
      <c r="E96" s="22">
        <v>3190</v>
      </c>
      <c r="F96" s="23" t="s">
        <v>170</v>
      </c>
      <c r="G96" s="22">
        <v>336</v>
      </c>
      <c r="H96" s="22">
        <v>282</v>
      </c>
      <c r="I96" s="22">
        <v>330</v>
      </c>
      <c r="J96" s="24">
        <v>612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150</v>
      </c>
      <c r="H97" s="22">
        <v>153</v>
      </c>
      <c r="I97" s="22">
        <v>164</v>
      </c>
      <c r="J97" s="24">
        <v>317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8</v>
      </c>
      <c r="H98" s="22">
        <v>9</v>
      </c>
      <c r="I98" s="22">
        <v>14</v>
      </c>
      <c r="J98" s="24">
        <v>23</v>
      </c>
    </row>
    <row r="99" spans="1:10" ht="13.5" customHeight="1" x14ac:dyDescent="0.15">
      <c r="A99" s="17" t="s">
        <v>173</v>
      </c>
      <c r="B99" s="54">
        <f>SUM(B100:B122,G65:G72)</f>
        <v>15682</v>
      </c>
      <c r="C99" s="54">
        <f>SUM(C100:C122,H65:H72)</f>
        <v>17971</v>
      </c>
      <c r="D99" s="54">
        <f>SUM(D100:D122,I65:I72)</f>
        <v>18258</v>
      </c>
      <c r="E99" s="54">
        <f>SUM(E100:E122,J65:J72)</f>
        <v>36229</v>
      </c>
      <c r="F99" s="23" t="s">
        <v>174</v>
      </c>
      <c r="G99" s="22">
        <v>310</v>
      </c>
      <c r="H99" s="22">
        <v>277</v>
      </c>
      <c r="I99" s="22">
        <v>272</v>
      </c>
      <c r="J99" s="24">
        <v>549</v>
      </c>
    </row>
    <row r="100" spans="1:10" ht="13.5" customHeight="1" x14ac:dyDescent="0.15">
      <c r="A100" s="21" t="s">
        <v>175</v>
      </c>
      <c r="B100" s="22">
        <v>1272</v>
      </c>
      <c r="C100" s="22">
        <v>1517</v>
      </c>
      <c r="D100" s="22">
        <v>1631</v>
      </c>
      <c r="E100" s="22">
        <v>3148</v>
      </c>
      <c r="F100" s="23" t="s">
        <v>176</v>
      </c>
      <c r="G100" s="22">
        <v>180</v>
      </c>
      <c r="H100" s="22">
        <v>193</v>
      </c>
      <c r="I100" s="22">
        <v>188</v>
      </c>
      <c r="J100" s="24">
        <v>381</v>
      </c>
    </row>
    <row r="101" spans="1:10" ht="13.5" customHeight="1" x14ac:dyDescent="0.15">
      <c r="A101" s="21" t="s">
        <v>177</v>
      </c>
      <c r="B101" s="22">
        <v>868</v>
      </c>
      <c r="C101" s="22">
        <v>940</v>
      </c>
      <c r="D101" s="22">
        <v>916</v>
      </c>
      <c r="E101" s="22">
        <v>1856</v>
      </c>
      <c r="F101" s="23" t="s">
        <v>178</v>
      </c>
      <c r="G101" s="22">
        <v>213</v>
      </c>
      <c r="H101" s="22">
        <v>211</v>
      </c>
      <c r="I101" s="22">
        <v>204</v>
      </c>
      <c r="J101" s="24">
        <v>415</v>
      </c>
    </row>
    <row r="102" spans="1:10" ht="13.5" customHeight="1" x14ac:dyDescent="0.15">
      <c r="A102" s="21" t="s">
        <v>179</v>
      </c>
      <c r="B102" s="22">
        <v>370</v>
      </c>
      <c r="C102" s="22">
        <v>394</v>
      </c>
      <c r="D102" s="22">
        <v>450</v>
      </c>
      <c r="E102" s="22">
        <v>844</v>
      </c>
      <c r="F102" s="23" t="s">
        <v>180</v>
      </c>
      <c r="G102" s="22">
        <v>298</v>
      </c>
      <c r="H102" s="22">
        <v>321</v>
      </c>
      <c r="I102" s="22">
        <v>309</v>
      </c>
      <c r="J102" s="24">
        <v>630</v>
      </c>
    </row>
    <row r="103" spans="1:10" ht="13.5" customHeight="1" x14ac:dyDescent="0.15">
      <c r="A103" s="21" t="s">
        <v>181</v>
      </c>
      <c r="B103" s="22">
        <v>165</v>
      </c>
      <c r="C103" s="22">
        <v>197</v>
      </c>
      <c r="D103" s="22">
        <v>210</v>
      </c>
      <c r="E103" s="22">
        <v>407</v>
      </c>
      <c r="F103" s="23" t="s">
        <v>182</v>
      </c>
      <c r="G103" s="22">
        <v>296</v>
      </c>
      <c r="H103" s="22">
        <v>288</v>
      </c>
      <c r="I103" s="22">
        <v>304</v>
      </c>
      <c r="J103" s="24">
        <v>592</v>
      </c>
    </row>
    <row r="104" spans="1:10" ht="13.5" customHeight="1" x14ac:dyDescent="0.15">
      <c r="A104" s="21" t="s">
        <v>183</v>
      </c>
      <c r="B104" s="22">
        <v>64</v>
      </c>
      <c r="C104" s="22">
        <v>76</v>
      </c>
      <c r="D104" s="22">
        <v>74</v>
      </c>
      <c r="E104" s="22">
        <v>150</v>
      </c>
      <c r="F104" s="23" t="s">
        <v>184</v>
      </c>
      <c r="G104" s="22">
        <v>656</v>
      </c>
      <c r="H104" s="22">
        <v>601</v>
      </c>
      <c r="I104" s="22">
        <v>654</v>
      </c>
      <c r="J104" s="24">
        <v>1255</v>
      </c>
    </row>
    <row r="105" spans="1:10" ht="13.5" customHeight="1" x14ac:dyDescent="0.15">
      <c r="A105" s="21" t="s">
        <v>185</v>
      </c>
      <c r="B105" s="22">
        <v>328</v>
      </c>
      <c r="C105" s="22">
        <v>350</v>
      </c>
      <c r="D105" s="22">
        <v>358</v>
      </c>
      <c r="E105" s="22">
        <v>708</v>
      </c>
      <c r="F105" s="23" t="s">
        <v>186</v>
      </c>
      <c r="G105" s="22">
        <v>1663</v>
      </c>
      <c r="H105" s="22">
        <v>1555</v>
      </c>
      <c r="I105" s="22">
        <v>1589</v>
      </c>
      <c r="J105" s="24">
        <v>3144</v>
      </c>
    </row>
    <row r="106" spans="1:10" ht="13.5" customHeight="1" x14ac:dyDescent="0.15">
      <c r="A106" s="21" t="s">
        <v>187</v>
      </c>
      <c r="B106" s="22">
        <v>642</v>
      </c>
      <c r="C106" s="22">
        <v>654</v>
      </c>
      <c r="D106" s="22">
        <v>649</v>
      </c>
      <c r="E106" s="22">
        <v>1303</v>
      </c>
      <c r="F106" s="23" t="s">
        <v>188</v>
      </c>
      <c r="G106" s="22">
        <v>1541</v>
      </c>
      <c r="H106" s="22">
        <v>1443</v>
      </c>
      <c r="I106" s="22">
        <v>1430</v>
      </c>
      <c r="J106" s="24">
        <v>2873</v>
      </c>
    </row>
    <row r="107" spans="1:10" ht="13.5" customHeight="1" x14ac:dyDescent="0.15">
      <c r="A107" s="21" t="s">
        <v>189</v>
      </c>
      <c r="B107" s="22">
        <v>502</v>
      </c>
      <c r="C107" s="22">
        <v>560</v>
      </c>
      <c r="D107" s="22">
        <v>601</v>
      </c>
      <c r="E107" s="22">
        <v>1161</v>
      </c>
      <c r="F107" s="23" t="s">
        <v>190</v>
      </c>
      <c r="G107" s="22">
        <v>602</v>
      </c>
      <c r="H107" s="22">
        <v>677</v>
      </c>
      <c r="I107" s="22">
        <v>690</v>
      </c>
      <c r="J107" s="24">
        <v>1367</v>
      </c>
    </row>
    <row r="108" spans="1:10" ht="13.5" customHeight="1" x14ac:dyDescent="0.15">
      <c r="A108" s="21" t="s">
        <v>191</v>
      </c>
      <c r="B108" s="22">
        <v>411</v>
      </c>
      <c r="C108" s="22">
        <v>438</v>
      </c>
      <c r="D108" s="22">
        <v>413</v>
      </c>
      <c r="E108" s="22">
        <v>851</v>
      </c>
      <c r="F108" s="23" t="s">
        <v>192</v>
      </c>
      <c r="G108" s="22">
        <v>775</v>
      </c>
      <c r="H108" s="22">
        <v>643</v>
      </c>
      <c r="I108" s="22">
        <v>682</v>
      </c>
      <c r="J108" s="24">
        <v>1325</v>
      </c>
    </row>
    <row r="109" spans="1:10" ht="13.5" customHeight="1" x14ac:dyDescent="0.15">
      <c r="A109" s="21" t="s">
        <v>193</v>
      </c>
      <c r="B109" s="22">
        <v>264</v>
      </c>
      <c r="C109" s="22">
        <v>314</v>
      </c>
      <c r="D109" s="22">
        <v>289</v>
      </c>
      <c r="E109" s="22">
        <v>603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16</v>
      </c>
      <c r="D110" s="22">
        <v>10</v>
      </c>
      <c r="E110" s="22">
        <v>26</v>
      </c>
      <c r="F110" s="19" t="s">
        <v>195</v>
      </c>
      <c r="G110" s="54">
        <f>SUM(G111:G122)</f>
        <v>13882</v>
      </c>
      <c r="H110" s="54">
        <f>SUM(H111:H122)</f>
        <v>13184</v>
      </c>
      <c r="I110" s="54">
        <f>SUM(I111:I122)</f>
        <v>13658</v>
      </c>
      <c r="J110" s="55">
        <f>SUM(J111:J122)</f>
        <v>26842</v>
      </c>
    </row>
    <row r="111" spans="1:10" ht="13.5" customHeight="1" x14ac:dyDescent="0.15">
      <c r="A111" s="21" t="s">
        <v>196</v>
      </c>
      <c r="B111" s="22">
        <v>385</v>
      </c>
      <c r="C111" s="22">
        <v>414</v>
      </c>
      <c r="D111" s="22">
        <v>438</v>
      </c>
      <c r="E111" s="22">
        <v>852</v>
      </c>
      <c r="F111" s="23" t="s">
        <v>197</v>
      </c>
      <c r="G111" s="22">
        <v>578</v>
      </c>
      <c r="H111" s="22">
        <v>531</v>
      </c>
      <c r="I111" s="22">
        <v>566</v>
      </c>
      <c r="J111" s="24">
        <v>1097</v>
      </c>
    </row>
    <row r="112" spans="1:10" ht="13.5" customHeight="1" x14ac:dyDescent="0.15">
      <c r="A112" s="21" t="s">
        <v>198</v>
      </c>
      <c r="B112" s="22">
        <v>358</v>
      </c>
      <c r="C112" s="22">
        <v>444</v>
      </c>
      <c r="D112" s="22">
        <v>434</v>
      </c>
      <c r="E112" s="22">
        <v>878</v>
      </c>
      <c r="F112" s="58" t="s">
        <v>199</v>
      </c>
      <c r="G112" s="22">
        <v>826</v>
      </c>
      <c r="H112" s="22">
        <v>828</v>
      </c>
      <c r="I112" s="22">
        <v>907</v>
      </c>
      <c r="J112" s="24">
        <v>1735</v>
      </c>
    </row>
    <row r="113" spans="1:10" ht="13.5" customHeight="1" x14ac:dyDescent="0.15">
      <c r="A113" s="21" t="s">
        <v>200</v>
      </c>
      <c r="B113" s="22">
        <v>296</v>
      </c>
      <c r="C113" s="22">
        <v>365</v>
      </c>
      <c r="D113" s="22">
        <v>349</v>
      </c>
      <c r="E113" s="22">
        <v>714</v>
      </c>
      <c r="F113" s="58" t="s">
        <v>201</v>
      </c>
      <c r="G113" s="22">
        <v>1029</v>
      </c>
      <c r="H113" s="22">
        <v>945</v>
      </c>
      <c r="I113" s="22">
        <v>996</v>
      </c>
      <c r="J113" s="24">
        <v>1941</v>
      </c>
    </row>
    <row r="114" spans="1:10" ht="13.5" customHeight="1" x14ac:dyDescent="0.15">
      <c r="A114" s="21" t="s">
        <v>202</v>
      </c>
      <c r="B114" s="22">
        <v>350</v>
      </c>
      <c r="C114" s="22">
        <v>386</v>
      </c>
      <c r="D114" s="22">
        <v>404</v>
      </c>
      <c r="E114" s="22">
        <v>790</v>
      </c>
      <c r="F114" s="58" t="s">
        <v>203</v>
      </c>
      <c r="G114" s="22">
        <v>2202</v>
      </c>
      <c r="H114" s="22">
        <v>1825</v>
      </c>
      <c r="I114" s="22">
        <v>1756</v>
      </c>
      <c r="J114" s="24">
        <v>3581</v>
      </c>
    </row>
    <row r="115" spans="1:10" ht="13.5" customHeight="1" x14ac:dyDescent="0.15">
      <c r="A115" s="59" t="s">
        <v>204</v>
      </c>
      <c r="B115" s="22">
        <v>263</v>
      </c>
      <c r="C115" s="22">
        <v>236</v>
      </c>
      <c r="D115" s="22">
        <v>252</v>
      </c>
      <c r="E115" s="22">
        <v>488</v>
      </c>
      <c r="F115" s="58" t="s">
        <v>205</v>
      </c>
      <c r="G115" s="22">
        <v>1571</v>
      </c>
      <c r="H115" s="22">
        <v>1342</v>
      </c>
      <c r="I115" s="22">
        <v>1444</v>
      </c>
      <c r="J115" s="24">
        <v>2786</v>
      </c>
    </row>
    <row r="116" spans="1:10" ht="13.5" customHeight="1" x14ac:dyDescent="0.15">
      <c r="A116" s="21" t="s">
        <v>206</v>
      </c>
      <c r="B116" s="22">
        <v>232</v>
      </c>
      <c r="C116" s="22">
        <v>251</v>
      </c>
      <c r="D116" s="22">
        <v>283</v>
      </c>
      <c r="E116" s="22">
        <v>534</v>
      </c>
      <c r="F116" s="58" t="s">
        <v>207</v>
      </c>
      <c r="G116" s="22">
        <v>1411</v>
      </c>
      <c r="H116" s="22">
        <v>1352</v>
      </c>
      <c r="I116" s="22">
        <v>1349</v>
      </c>
      <c r="J116" s="24">
        <v>2701</v>
      </c>
    </row>
    <row r="117" spans="1:10" ht="13.5" customHeight="1" x14ac:dyDescent="0.15">
      <c r="A117" s="21" t="s">
        <v>208</v>
      </c>
      <c r="B117" s="22">
        <v>10</v>
      </c>
      <c r="C117" s="22">
        <v>10</v>
      </c>
      <c r="D117" s="22">
        <v>0</v>
      </c>
      <c r="E117" s="22">
        <v>10</v>
      </c>
      <c r="F117" s="58" t="s">
        <v>209</v>
      </c>
      <c r="G117" s="22">
        <v>590</v>
      </c>
      <c r="H117" s="22">
        <v>557</v>
      </c>
      <c r="I117" s="22">
        <v>576</v>
      </c>
      <c r="J117" s="24">
        <v>1133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378</v>
      </c>
      <c r="H118" s="22">
        <v>357</v>
      </c>
      <c r="I118" s="22">
        <v>356</v>
      </c>
      <c r="J118" s="24">
        <v>713</v>
      </c>
    </row>
    <row r="119" spans="1:10" ht="13.5" customHeight="1" x14ac:dyDescent="0.15">
      <c r="A119" s="21" t="s">
        <v>212</v>
      </c>
      <c r="B119" s="22">
        <v>1</v>
      </c>
      <c r="C119" s="22">
        <v>1</v>
      </c>
      <c r="D119" s="22">
        <v>0</v>
      </c>
      <c r="E119" s="22">
        <v>1</v>
      </c>
      <c r="F119" s="58" t="s">
        <v>213</v>
      </c>
      <c r="G119" s="22">
        <v>1844</v>
      </c>
      <c r="H119" s="22">
        <v>1937</v>
      </c>
      <c r="I119" s="22">
        <v>2000</v>
      </c>
      <c r="J119" s="24">
        <v>3937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1361</v>
      </c>
      <c r="H120" s="22">
        <v>1290</v>
      </c>
      <c r="I120" s="22">
        <v>1458</v>
      </c>
      <c r="J120" s="24">
        <v>2748</v>
      </c>
    </row>
    <row r="121" spans="1:10" ht="13.5" customHeight="1" x14ac:dyDescent="0.15">
      <c r="A121" s="21" t="s">
        <v>216</v>
      </c>
      <c r="B121" s="22">
        <v>556</v>
      </c>
      <c r="C121" s="22">
        <v>573</v>
      </c>
      <c r="D121" s="22">
        <v>573</v>
      </c>
      <c r="E121" s="22">
        <v>1146</v>
      </c>
      <c r="F121" s="60" t="s">
        <v>217</v>
      </c>
      <c r="G121" s="22">
        <v>830</v>
      </c>
      <c r="H121" s="22">
        <v>904</v>
      </c>
      <c r="I121" s="22">
        <v>856</v>
      </c>
      <c r="J121" s="24">
        <v>1760</v>
      </c>
    </row>
    <row r="122" spans="1:10" ht="13.5" customHeight="1" thickBot="1" x14ac:dyDescent="0.2">
      <c r="A122" s="61" t="s">
        <v>218</v>
      </c>
      <c r="B122" s="62">
        <v>532</v>
      </c>
      <c r="C122" s="62">
        <v>541</v>
      </c>
      <c r="D122" s="62">
        <v>518</v>
      </c>
      <c r="E122" s="62">
        <v>1059</v>
      </c>
      <c r="F122" s="63" t="s">
        <v>219</v>
      </c>
      <c r="G122" s="62">
        <v>1262</v>
      </c>
      <c r="H122" s="62">
        <v>1316</v>
      </c>
      <c r="I122" s="62">
        <v>1394</v>
      </c>
      <c r="J122" s="64">
        <v>2710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57FD-EB51-4129-8FE3-7CBECCD2A6FC}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226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162923</v>
      </c>
      <c r="C4" s="10">
        <f>SUM(C6,C18,C31,H6,H22,H31,C65,C88,C99,H74,H86,H93,H110)</f>
        <v>169425</v>
      </c>
      <c r="D4" s="10">
        <f>SUM(D6,D18,D31,I6,I22,I31,D65,D88,D99,I74,I86,I93,I110)</f>
        <v>173099</v>
      </c>
      <c r="E4" s="10">
        <f>SUM(E6,E18,E31,J6,J22,J31,E65,E88,E99,J74,J86,J93,J110)</f>
        <v>342524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17161</v>
      </c>
      <c r="C6" s="18">
        <f>SUM(C7:C16)</f>
        <v>18173</v>
      </c>
      <c r="D6" s="18">
        <f>SUM(D7:D16)</f>
        <v>19106</v>
      </c>
      <c r="E6" s="18">
        <f>SUM(E7:E16)</f>
        <v>37279</v>
      </c>
      <c r="F6" s="19" t="s">
        <v>10</v>
      </c>
      <c r="G6" s="18">
        <f>SUM(G7:G20)</f>
        <v>24357</v>
      </c>
      <c r="H6" s="18">
        <f>SUM(H7:H20)</f>
        <v>24900</v>
      </c>
      <c r="I6" s="18">
        <f>SUM(I7:I20)</f>
        <v>26124</v>
      </c>
      <c r="J6" s="20">
        <f>SUM(J7:J20)</f>
        <v>51024</v>
      </c>
    </row>
    <row r="7" spans="1:10" ht="13.5" customHeight="1" x14ac:dyDescent="0.15">
      <c r="A7" s="21" t="s">
        <v>11</v>
      </c>
      <c r="B7" s="22">
        <v>2789</v>
      </c>
      <c r="C7" s="22">
        <v>3107</v>
      </c>
      <c r="D7" s="22">
        <v>3165</v>
      </c>
      <c r="E7" s="22">
        <v>6272</v>
      </c>
      <c r="F7" s="23" t="s">
        <v>12</v>
      </c>
      <c r="G7" s="22">
        <v>2026</v>
      </c>
      <c r="H7" s="22">
        <v>2217</v>
      </c>
      <c r="I7" s="22">
        <v>2227</v>
      </c>
      <c r="J7" s="24">
        <v>4444</v>
      </c>
    </row>
    <row r="8" spans="1:10" ht="13.5" customHeight="1" x14ac:dyDescent="0.15">
      <c r="A8" s="21" t="s">
        <v>13</v>
      </c>
      <c r="B8" s="22">
        <v>4012</v>
      </c>
      <c r="C8" s="22">
        <v>4304</v>
      </c>
      <c r="D8" s="22">
        <v>4570</v>
      </c>
      <c r="E8" s="22">
        <v>8874</v>
      </c>
      <c r="F8" s="23" t="s">
        <v>14</v>
      </c>
      <c r="G8" s="22">
        <v>734</v>
      </c>
      <c r="H8" s="22">
        <v>854</v>
      </c>
      <c r="I8" s="22">
        <v>874</v>
      </c>
      <c r="J8" s="24">
        <v>1728</v>
      </c>
    </row>
    <row r="9" spans="1:10" ht="13.5" customHeight="1" x14ac:dyDescent="0.15">
      <c r="A9" s="21" t="s">
        <v>15</v>
      </c>
      <c r="B9" s="22">
        <v>1714</v>
      </c>
      <c r="C9" s="22">
        <v>1692</v>
      </c>
      <c r="D9" s="22">
        <v>1872</v>
      </c>
      <c r="E9" s="22">
        <v>3564</v>
      </c>
      <c r="F9" s="23" t="s">
        <v>16</v>
      </c>
      <c r="G9" s="22">
        <v>1433</v>
      </c>
      <c r="H9" s="22">
        <v>1727</v>
      </c>
      <c r="I9" s="22">
        <v>1735</v>
      </c>
      <c r="J9" s="24">
        <v>3462</v>
      </c>
    </row>
    <row r="10" spans="1:10" ht="13.5" customHeight="1" x14ac:dyDescent="0.15">
      <c r="A10" s="21" t="s">
        <v>17</v>
      </c>
      <c r="B10" s="22">
        <v>2636</v>
      </c>
      <c r="C10" s="22">
        <v>2868</v>
      </c>
      <c r="D10" s="22">
        <v>3011</v>
      </c>
      <c r="E10" s="22">
        <v>5879</v>
      </c>
      <c r="F10" s="23" t="s">
        <v>18</v>
      </c>
      <c r="G10" s="22">
        <v>638</v>
      </c>
      <c r="H10" s="22">
        <v>787</v>
      </c>
      <c r="I10" s="22">
        <v>740</v>
      </c>
      <c r="J10" s="24">
        <v>1527</v>
      </c>
    </row>
    <row r="11" spans="1:10" ht="13.5" customHeight="1" x14ac:dyDescent="0.15">
      <c r="A11" s="21" t="s">
        <v>19</v>
      </c>
      <c r="B11" s="22">
        <v>3221</v>
      </c>
      <c r="C11" s="22">
        <v>3493</v>
      </c>
      <c r="D11" s="22">
        <v>3531</v>
      </c>
      <c r="E11" s="22">
        <v>7024</v>
      </c>
      <c r="F11" s="23" t="s">
        <v>20</v>
      </c>
      <c r="G11" s="22">
        <v>328</v>
      </c>
      <c r="H11" s="22">
        <v>334</v>
      </c>
      <c r="I11" s="22">
        <v>340</v>
      </c>
      <c r="J11" s="24">
        <v>674</v>
      </c>
    </row>
    <row r="12" spans="1:10" ht="13.5" customHeight="1" x14ac:dyDescent="0.15">
      <c r="A12" s="21" t="s">
        <v>21</v>
      </c>
      <c r="B12" s="22">
        <v>670</v>
      </c>
      <c r="C12" s="22">
        <v>690</v>
      </c>
      <c r="D12" s="22">
        <v>807</v>
      </c>
      <c r="E12" s="22">
        <v>1497</v>
      </c>
      <c r="F12" s="23" t="s">
        <v>22</v>
      </c>
      <c r="G12" s="22">
        <v>6886</v>
      </c>
      <c r="H12" s="22">
        <v>6728</v>
      </c>
      <c r="I12" s="22">
        <v>7037</v>
      </c>
      <c r="J12" s="24">
        <v>13765</v>
      </c>
    </row>
    <row r="13" spans="1:10" ht="13.5" customHeight="1" x14ac:dyDescent="0.15">
      <c r="A13" s="21" t="s">
        <v>23</v>
      </c>
      <c r="B13" s="22">
        <v>706</v>
      </c>
      <c r="C13" s="22">
        <v>572</v>
      </c>
      <c r="D13" s="22">
        <v>611</v>
      </c>
      <c r="E13" s="22">
        <v>1183</v>
      </c>
      <c r="F13" s="23" t="s">
        <v>24</v>
      </c>
      <c r="G13" s="22">
        <v>2035</v>
      </c>
      <c r="H13" s="22">
        <v>2237</v>
      </c>
      <c r="I13" s="22">
        <v>2353</v>
      </c>
      <c r="J13" s="24">
        <v>4590</v>
      </c>
    </row>
    <row r="14" spans="1:10" ht="13.5" customHeight="1" x14ac:dyDescent="0.15">
      <c r="A14" s="21" t="s">
        <v>25</v>
      </c>
      <c r="B14" s="22">
        <v>686</v>
      </c>
      <c r="C14" s="22">
        <v>687</v>
      </c>
      <c r="D14" s="22">
        <v>725</v>
      </c>
      <c r="E14" s="22">
        <v>1412</v>
      </c>
      <c r="F14" s="23" t="s">
        <v>26</v>
      </c>
      <c r="G14" s="22">
        <v>2540</v>
      </c>
      <c r="H14" s="22">
        <v>2550</v>
      </c>
      <c r="I14" s="22">
        <v>2779</v>
      </c>
      <c r="J14" s="24">
        <v>5329</v>
      </c>
    </row>
    <row r="15" spans="1:10" ht="13.5" customHeight="1" x14ac:dyDescent="0.15">
      <c r="A15" s="21" t="s">
        <v>27</v>
      </c>
      <c r="B15" s="22">
        <v>446</v>
      </c>
      <c r="C15" s="22">
        <v>500</v>
      </c>
      <c r="D15" s="22">
        <v>540</v>
      </c>
      <c r="E15" s="22">
        <v>1040</v>
      </c>
      <c r="F15" s="23" t="s">
        <v>28</v>
      </c>
      <c r="G15" s="22">
        <v>1705</v>
      </c>
      <c r="H15" s="22">
        <v>1535</v>
      </c>
      <c r="I15" s="22">
        <v>1705</v>
      </c>
      <c r="J15" s="24">
        <v>3240</v>
      </c>
    </row>
    <row r="16" spans="1:10" ht="13.5" customHeight="1" x14ac:dyDescent="0.15">
      <c r="A16" s="21" t="s">
        <v>29</v>
      </c>
      <c r="B16" s="22">
        <v>281</v>
      </c>
      <c r="C16" s="22">
        <v>260</v>
      </c>
      <c r="D16" s="22">
        <v>274</v>
      </c>
      <c r="E16" s="22">
        <v>534</v>
      </c>
      <c r="F16" s="23" t="s">
        <v>30</v>
      </c>
      <c r="G16" s="22">
        <v>1123</v>
      </c>
      <c r="H16" s="22">
        <v>1006</v>
      </c>
      <c r="I16" s="22">
        <v>1087</v>
      </c>
      <c r="J16" s="24">
        <v>2093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1587</v>
      </c>
      <c r="H17" s="22">
        <v>1518</v>
      </c>
      <c r="I17" s="22">
        <v>1643</v>
      </c>
      <c r="J17" s="24">
        <v>3161</v>
      </c>
    </row>
    <row r="18" spans="1:10" ht="13.5" customHeight="1" x14ac:dyDescent="0.15">
      <c r="A18" s="17" t="s">
        <v>32</v>
      </c>
      <c r="B18" s="18">
        <f>SUM(B19:B29)</f>
        <v>6420</v>
      </c>
      <c r="C18" s="18">
        <f>SUM(C19:C29)</f>
        <v>6903</v>
      </c>
      <c r="D18" s="18">
        <f>SUM(D19:D29)</f>
        <v>7077</v>
      </c>
      <c r="E18" s="18">
        <f>SUM(E19:E29)</f>
        <v>13980</v>
      </c>
      <c r="F18" s="23" t="s">
        <v>33</v>
      </c>
      <c r="G18" s="22">
        <v>956</v>
      </c>
      <c r="H18" s="22">
        <v>1041</v>
      </c>
      <c r="I18" s="22">
        <v>1113</v>
      </c>
      <c r="J18" s="24">
        <v>2154</v>
      </c>
    </row>
    <row r="19" spans="1:10" ht="13.5" customHeight="1" x14ac:dyDescent="0.15">
      <c r="A19" s="21" t="s">
        <v>34</v>
      </c>
      <c r="B19" s="22">
        <v>2373</v>
      </c>
      <c r="C19" s="22">
        <v>2570</v>
      </c>
      <c r="D19" s="22">
        <v>2625</v>
      </c>
      <c r="E19" s="22">
        <v>5195</v>
      </c>
      <c r="F19" s="23" t="s">
        <v>35</v>
      </c>
      <c r="G19" s="22">
        <v>1320</v>
      </c>
      <c r="H19" s="22">
        <v>1272</v>
      </c>
      <c r="I19" s="22">
        <v>1371</v>
      </c>
      <c r="J19" s="24">
        <v>2643</v>
      </c>
    </row>
    <row r="20" spans="1:10" ht="13.5" customHeight="1" x14ac:dyDescent="0.15">
      <c r="A20" s="21" t="s">
        <v>36</v>
      </c>
      <c r="B20" s="22">
        <v>239</v>
      </c>
      <c r="C20" s="22">
        <v>217</v>
      </c>
      <c r="D20" s="22">
        <v>279</v>
      </c>
      <c r="E20" s="22">
        <v>496</v>
      </c>
      <c r="F20" s="23" t="s">
        <v>37</v>
      </c>
      <c r="G20" s="22">
        <v>1046</v>
      </c>
      <c r="H20" s="22">
        <v>1094</v>
      </c>
      <c r="I20" s="22">
        <v>1120</v>
      </c>
      <c r="J20" s="24">
        <v>2214</v>
      </c>
    </row>
    <row r="21" spans="1:10" ht="13.5" customHeight="1" x14ac:dyDescent="0.15">
      <c r="A21" s="21" t="s">
        <v>38</v>
      </c>
      <c r="B21" s="22">
        <v>429</v>
      </c>
      <c r="C21" s="22">
        <v>463</v>
      </c>
      <c r="D21" s="22">
        <v>411</v>
      </c>
      <c r="E21" s="22">
        <v>874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305</v>
      </c>
      <c r="C22" s="22">
        <v>354</v>
      </c>
      <c r="D22" s="22">
        <v>329</v>
      </c>
      <c r="E22" s="22">
        <v>683</v>
      </c>
      <c r="F22" s="19" t="s">
        <v>40</v>
      </c>
      <c r="G22" s="18">
        <f>SUM(G23:G29)</f>
        <v>5534</v>
      </c>
      <c r="H22" s="18">
        <f>SUM(H23:H29)</f>
        <v>5940</v>
      </c>
      <c r="I22" s="18">
        <f>SUM(I23:I29)</f>
        <v>5779</v>
      </c>
      <c r="J22" s="20">
        <f>SUM(J23:J29)</f>
        <v>11719</v>
      </c>
    </row>
    <row r="23" spans="1:10" ht="13.5" customHeight="1" x14ac:dyDescent="0.15">
      <c r="A23" s="21" t="s">
        <v>41</v>
      </c>
      <c r="B23" s="22">
        <v>503</v>
      </c>
      <c r="C23" s="22">
        <v>552</v>
      </c>
      <c r="D23" s="22">
        <v>558</v>
      </c>
      <c r="E23" s="22">
        <v>1110</v>
      </c>
      <c r="F23" s="23" t="s">
        <v>42</v>
      </c>
      <c r="G23" s="22">
        <v>149</v>
      </c>
      <c r="H23" s="22">
        <v>167</v>
      </c>
      <c r="I23" s="22">
        <v>151</v>
      </c>
      <c r="J23" s="24">
        <v>318</v>
      </c>
    </row>
    <row r="24" spans="1:10" ht="13.5" customHeight="1" x14ac:dyDescent="0.15">
      <c r="A24" s="21" t="s">
        <v>43</v>
      </c>
      <c r="B24" s="22">
        <v>71</v>
      </c>
      <c r="C24" s="22">
        <v>93</v>
      </c>
      <c r="D24" s="22">
        <v>80</v>
      </c>
      <c r="E24" s="22">
        <v>173</v>
      </c>
      <c r="F24" s="23" t="s">
        <v>44</v>
      </c>
      <c r="G24" s="22">
        <v>172</v>
      </c>
      <c r="H24" s="22">
        <v>199</v>
      </c>
      <c r="I24" s="22">
        <v>206</v>
      </c>
      <c r="J24" s="24">
        <v>405</v>
      </c>
    </row>
    <row r="25" spans="1:10" ht="13.5" customHeight="1" x14ac:dyDescent="0.15">
      <c r="A25" s="21" t="s">
        <v>45</v>
      </c>
      <c r="B25" s="22">
        <v>885</v>
      </c>
      <c r="C25" s="22">
        <v>985</v>
      </c>
      <c r="D25" s="22">
        <v>994</v>
      </c>
      <c r="E25" s="22">
        <v>1979</v>
      </c>
      <c r="F25" s="23" t="s">
        <v>46</v>
      </c>
      <c r="G25" s="22">
        <v>314</v>
      </c>
      <c r="H25" s="22">
        <v>332</v>
      </c>
      <c r="I25" s="22">
        <v>315</v>
      </c>
      <c r="J25" s="24">
        <v>647</v>
      </c>
    </row>
    <row r="26" spans="1:10" ht="13.5" customHeight="1" x14ac:dyDescent="0.15">
      <c r="A26" s="21" t="s">
        <v>47</v>
      </c>
      <c r="B26" s="22">
        <v>489</v>
      </c>
      <c r="C26" s="22">
        <v>469</v>
      </c>
      <c r="D26" s="22">
        <v>556</v>
      </c>
      <c r="E26" s="22">
        <v>1025</v>
      </c>
      <c r="F26" s="23" t="s">
        <v>48</v>
      </c>
      <c r="G26" s="22">
        <v>4217</v>
      </c>
      <c r="H26" s="22">
        <v>4453</v>
      </c>
      <c r="I26" s="22">
        <v>4424</v>
      </c>
      <c r="J26" s="24">
        <v>8877</v>
      </c>
    </row>
    <row r="27" spans="1:10" ht="13.5" customHeight="1" x14ac:dyDescent="0.15">
      <c r="A27" s="21" t="s">
        <v>49</v>
      </c>
      <c r="B27" s="22">
        <v>400</v>
      </c>
      <c r="C27" s="22">
        <v>427</v>
      </c>
      <c r="D27" s="22">
        <v>444</v>
      </c>
      <c r="E27" s="22">
        <v>871</v>
      </c>
      <c r="F27" s="23" t="s">
        <v>50</v>
      </c>
      <c r="G27" s="22">
        <v>439</v>
      </c>
      <c r="H27" s="22">
        <v>490</v>
      </c>
      <c r="I27" s="22">
        <v>427</v>
      </c>
      <c r="J27" s="24">
        <v>917</v>
      </c>
    </row>
    <row r="28" spans="1:10" ht="13.5" customHeight="1" x14ac:dyDescent="0.15">
      <c r="A28" s="21" t="s">
        <v>51</v>
      </c>
      <c r="B28" s="22">
        <v>398</v>
      </c>
      <c r="C28" s="22">
        <v>425</v>
      </c>
      <c r="D28" s="22">
        <v>439</v>
      </c>
      <c r="E28" s="22">
        <v>864</v>
      </c>
      <c r="F28" s="23" t="s">
        <v>52</v>
      </c>
      <c r="G28" s="22">
        <v>166</v>
      </c>
      <c r="H28" s="22">
        <v>212</v>
      </c>
      <c r="I28" s="22">
        <v>180</v>
      </c>
      <c r="J28" s="24">
        <v>392</v>
      </c>
    </row>
    <row r="29" spans="1:10" ht="13.5" customHeight="1" x14ac:dyDescent="0.15">
      <c r="A29" s="21" t="s">
        <v>53</v>
      </c>
      <c r="B29" s="22">
        <v>328</v>
      </c>
      <c r="C29" s="22">
        <v>348</v>
      </c>
      <c r="D29" s="22">
        <v>362</v>
      </c>
      <c r="E29" s="22">
        <v>710</v>
      </c>
      <c r="F29" s="23" t="s">
        <v>54</v>
      </c>
      <c r="G29" s="22">
        <v>77</v>
      </c>
      <c r="H29" s="22">
        <v>87</v>
      </c>
      <c r="I29" s="22">
        <v>76</v>
      </c>
      <c r="J29" s="24">
        <v>163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14965</v>
      </c>
      <c r="C31" s="18">
        <f>SUM(C32:C60)</f>
        <v>16575</v>
      </c>
      <c r="D31" s="18">
        <f>SUM(D32:D60)</f>
        <v>16771</v>
      </c>
      <c r="E31" s="29">
        <f>SUM(E32:E60)</f>
        <v>33346</v>
      </c>
      <c r="F31" s="19" t="s">
        <v>56</v>
      </c>
      <c r="G31" s="18">
        <f>SUM(G32:G57)</f>
        <v>14658</v>
      </c>
      <c r="H31" s="18">
        <f>SUM(H32:H57)</f>
        <v>15636</v>
      </c>
      <c r="I31" s="18">
        <f>SUM(I32:I57)</f>
        <v>15661</v>
      </c>
      <c r="J31" s="20">
        <f>SUM(J32:J57)</f>
        <v>31297</v>
      </c>
    </row>
    <row r="32" spans="1:10" ht="13.5" customHeight="1" x14ac:dyDescent="0.15">
      <c r="A32" s="21" t="s">
        <v>57</v>
      </c>
      <c r="B32" s="22">
        <v>281</v>
      </c>
      <c r="C32" s="22">
        <v>244</v>
      </c>
      <c r="D32" s="22">
        <v>268</v>
      </c>
      <c r="E32" s="22">
        <v>512</v>
      </c>
      <c r="F32" s="23" t="s">
        <v>58</v>
      </c>
      <c r="G32" s="22">
        <v>970</v>
      </c>
      <c r="H32" s="22">
        <v>947</v>
      </c>
      <c r="I32" s="22">
        <v>1020</v>
      </c>
      <c r="J32" s="24">
        <v>1967</v>
      </c>
    </row>
    <row r="33" spans="1:10" ht="13.5" customHeight="1" x14ac:dyDescent="0.15">
      <c r="A33" s="21" t="s">
        <v>59</v>
      </c>
      <c r="B33" s="22">
        <v>872</v>
      </c>
      <c r="C33" s="22">
        <v>873</v>
      </c>
      <c r="D33" s="22">
        <v>964</v>
      </c>
      <c r="E33" s="22">
        <v>1837</v>
      </c>
      <c r="F33" s="23" t="s">
        <v>60</v>
      </c>
      <c r="G33" s="22">
        <v>782</v>
      </c>
      <c r="H33" s="22">
        <v>841</v>
      </c>
      <c r="I33" s="22">
        <v>790</v>
      </c>
      <c r="J33" s="24">
        <v>1631</v>
      </c>
    </row>
    <row r="34" spans="1:10" ht="13.5" customHeight="1" x14ac:dyDescent="0.15">
      <c r="A34" s="21" t="s">
        <v>61</v>
      </c>
      <c r="B34" s="22">
        <v>571</v>
      </c>
      <c r="C34" s="22">
        <v>635</v>
      </c>
      <c r="D34" s="22">
        <v>631</v>
      </c>
      <c r="E34" s="22">
        <v>1266</v>
      </c>
      <c r="F34" s="30" t="s">
        <v>62</v>
      </c>
      <c r="G34" s="22">
        <v>1397</v>
      </c>
      <c r="H34" s="22">
        <v>1457</v>
      </c>
      <c r="I34" s="22">
        <v>1376</v>
      </c>
      <c r="J34" s="24">
        <v>2833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506</v>
      </c>
      <c r="H35" s="22">
        <v>483</v>
      </c>
      <c r="I35" s="22">
        <v>466</v>
      </c>
      <c r="J35" s="24">
        <v>949</v>
      </c>
    </row>
    <row r="36" spans="1:10" ht="13.5" customHeight="1" x14ac:dyDescent="0.15">
      <c r="A36" s="21" t="s">
        <v>65</v>
      </c>
      <c r="B36" s="22">
        <v>1184</v>
      </c>
      <c r="C36" s="22">
        <v>1164</v>
      </c>
      <c r="D36" s="22">
        <v>1135</v>
      </c>
      <c r="E36" s="22">
        <v>2299</v>
      </c>
      <c r="F36" s="23" t="s">
        <v>66</v>
      </c>
      <c r="G36" s="22">
        <v>1443</v>
      </c>
      <c r="H36" s="22">
        <v>1444</v>
      </c>
      <c r="I36" s="22">
        <v>1554</v>
      </c>
      <c r="J36" s="24">
        <v>2998</v>
      </c>
    </row>
    <row r="37" spans="1:10" ht="13.5" customHeight="1" x14ac:dyDescent="0.15">
      <c r="A37" s="21" t="s">
        <v>67</v>
      </c>
      <c r="B37" s="22">
        <v>1139</v>
      </c>
      <c r="C37" s="22">
        <v>1194</v>
      </c>
      <c r="D37" s="22">
        <v>1054</v>
      </c>
      <c r="E37" s="22">
        <v>2248</v>
      </c>
      <c r="F37" s="23" t="s">
        <v>68</v>
      </c>
      <c r="G37" s="22">
        <v>1244</v>
      </c>
      <c r="H37" s="22">
        <v>1344</v>
      </c>
      <c r="I37" s="22">
        <v>1362</v>
      </c>
      <c r="J37" s="24">
        <v>2706</v>
      </c>
    </row>
    <row r="38" spans="1:10" ht="13.5" customHeight="1" x14ac:dyDescent="0.15">
      <c r="A38" s="21" t="s">
        <v>69</v>
      </c>
      <c r="B38" s="22">
        <v>672</v>
      </c>
      <c r="C38" s="22">
        <v>698</v>
      </c>
      <c r="D38" s="22">
        <v>696</v>
      </c>
      <c r="E38" s="22">
        <v>1394</v>
      </c>
      <c r="F38" s="23" t="s">
        <v>70</v>
      </c>
      <c r="G38" s="22">
        <v>1235</v>
      </c>
      <c r="H38" s="22">
        <v>1346</v>
      </c>
      <c r="I38" s="22">
        <v>1355</v>
      </c>
      <c r="J38" s="24">
        <v>2701</v>
      </c>
    </row>
    <row r="39" spans="1:10" ht="13.5" customHeight="1" x14ac:dyDescent="0.15">
      <c r="A39" s="21" t="s">
        <v>71</v>
      </c>
      <c r="B39" s="22">
        <v>635</v>
      </c>
      <c r="C39" s="22">
        <v>674</v>
      </c>
      <c r="D39" s="22">
        <v>669</v>
      </c>
      <c r="E39" s="22">
        <v>1343</v>
      </c>
      <c r="F39" s="23" t="s">
        <v>72</v>
      </c>
      <c r="G39" s="22">
        <v>467</v>
      </c>
      <c r="H39" s="22">
        <v>487</v>
      </c>
      <c r="I39" s="22">
        <v>479</v>
      </c>
      <c r="J39" s="24">
        <v>966</v>
      </c>
    </row>
    <row r="40" spans="1:10" ht="13.5" customHeight="1" x14ac:dyDescent="0.15">
      <c r="A40" s="21" t="s">
        <v>73</v>
      </c>
      <c r="B40" s="22">
        <v>597</v>
      </c>
      <c r="C40" s="22">
        <v>595</v>
      </c>
      <c r="D40" s="22">
        <v>587</v>
      </c>
      <c r="E40" s="22">
        <v>1182</v>
      </c>
      <c r="F40" s="23" t="s">
        <v>74</v>
      </c>
      <c r="G40" s="22">
        <v>672</v>
      </c>
      <c r="H40" s="22">
        <v>731</v>
      </c>
      <c r="I40" s="22">
        <v>735</v>
      </c>
      <c r="J40" s="24">
        <v>1466</v>
      </c>
    </row>
    <row r="41" spans="1:10" ht="13.5" customHeight="1" x14ac:dyDescent="0.15">
      <c r="A41" s="21" t="s">
        <v>75</v>
      </c>
      <c r="B41" s="22">
        <v>895</v>
      </c>
      <c r="C41" s="22">
        <v>1054</v>
      </c>
      <c r="D41" s="22">
        <v>1041</v>
      </c>
      <c r="E41" s="22">
        <v>2095</v>
      </c>
      <c r="F41" s="23" t="s">
        <v>76</v>
      </c>
      <c r="G41" s="22">
        <v>409</v>
      </c>
      <c r="H41" s="22">
        <v>476</v>
      </c>
      <c r="I41" s="22">
        <v>516</v>
      </c>
      <c r="J41" s="24">
        <v>992</v>
      </c>
    </row>
    <row r="42" spans="1:10" ht="13.5" customHeight="1" x14ac:dyDescent="0.15">
      <c r="A42" s="21" t="s">
        <v>77</v>
      </c>
      <c r="B42" s="22">
        <v>898</v>
      </c>
      <c r="C42" s="22">
        <v>1048</v>
      </c>
      <c r="D42" s="22">
        <v>1071</v>
      </c>
      <c r="E42" s="22">
        <v>2119</v>
      </c>
      <c r="F42" s="23" t="s">
        <v>78</v>
      </c>
      <c r="G42" s="22">
        <v>72</v>
      </c>
      <c r="H42" s="22">
        <v>86</v>
      </c>
      <c r="I42" s="22">
        <v>76</v>
      </c>
      <c r="J42" s="24">
        <v>162</v>
      </c>
    </row>
    <row r="43" spans="1:10" ht="13.5" customHeight="1" x14ac:dyDescent="0.15">
      <c r="A43" s="21" t="s">
        <v>79</v>
      </c>
      <c r="B43" s="22">
        <v>849</v>
      </c>
      <c r="C43" s="22">
        <v>1068</v>
      </c>
      <c r="D43" s="22">
        <v>1085</v>
      </c>
      <c r="E43" s="22">
        <v>2153</v>
      </c>
      <c r="F43" s="23" t="s">
        <v>80</v>
      </c>
      <c r="G43" s="22">
        <v>173</v>
      </c>
      <c r="H43" s="22">
        <v>155</v>
      </c>
      <c r="I43" s="22">
        <v>166</v>
      </c>
      <c r="J43" s="24">
        <v>321</v>
      </c>
    </row>
    <row r="44" spans="1:10" ht="13.5" customHeight="1" x14ac:dyDescent="0.15">
      <c r="A44" s="21" t="s">
        <v>81</v>
      </c>
      <c r="B44" s="22">
        <v>616</v>
      </c>
      <c r="C44" s="22">
        <v>762</v>
      </c>
      <c r="D44" s="22">
        <v>774</v>
      </c>
      <c r="E44" s="22">
        <v>1536</v>
      </c>
      <c r="F44" s="23" t="s">
        <v>82</v>
      </c>
      <c r="G44" s="22">
        <v>1013</v>
      </c>
      <c r="H44" s="22">
        <v>1112</v>
      </c>
      <c r="I44" s="22">
        <v>1132</v>
      </c>
      <c r="J44" s="24">
        <v>2244</v>
      </c>
    </row>
    <row r="45" spans="1:10" ht="13.5" customHeight="1" x14ac:dyDescent="0.15">
      <c r="A45" s="21" t="s">
        <v>83</v>
      </c>
      <c r="B45" s="22">
        <v>818</v>
      </c>
      <c r="C45" s="22">
        <v>939</v>
      </c>
      <c r="D45" s="22">
        <v>1027</v>
      </c>
      <c r="E45" s="22">
        <v>1966</v>
      </c>
      <c r="F45" s="23" t="s">
        <v>84</v>
      </c>
      <c r="G45" s="22">
        <v>354</v>
      </c>
      <c r="H45" s="22">
        <v>418</v>
      </c>
      <c r="I45" s="22">
        <v>416</v>
      </c>
      <c r="J45" s="24">
        <v>834</v>
      </c>
    </row>
    <row r="46" spans="1:10" ht="13.5" customHeight="1" x14ac:dyDescent="0.15">
      <c r="A46" s="21" t="s">
        <v>85</v>
      </c>
      <c r="B46" s="22">
        <v>65</v>
      </c>
      <c r="C46" s="22">
        <v>77</v>
      </c>
      <c r="D46" s="22">
        <v>78</v>
      </c>
      <c r="E46" s="22">
        <v>155</v>
      </c>
      <c r="F46" s="23" t="s">
        <v>86</v>
      </c>
      <c r="G46" s="22">
        <v>269</v>
      </c>
      <c r="H46" s="22">
        <v>263</v>
      </c>
      <c r="I46" s="22">
        <v>269</v>
      </c>
      <c r="J46" s="24">
        <v>532</v>
      </c>
    </row>
    <row r="47" spans="1:10" ht="13.5" customHeight="1" x14ac:dyDescent="0.15">
      <c r="A47" s="21" t="s">
        <v>87</v>
      </c>
      <c r="B47" s="22">
        <v>78</v>
      </c>
      <c r="C47" s="22">
        <v>92</v>
      </c>
      <c r="D47" s="22">
        <v>86</v>
      </c>
      <c r="E47" s="22">
        <v>178</v>
      </c>
      <c r="F47" s="23" t="s">
        <v>88</v>
      </c>
      <c r="G47" s="22">
        <v>372</v>
      </c>
      <c r="H47" s="22">
        <v>434</v>
      </c>
      <c r="I47" s="22">
        <v>447</v>
      </c>
      <c r="J47" s="24">
        <v>881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410</v>
      </c>
      <c r="H48" s="22">
        <v>479</v>
      </c>
      <c r="I48" s="22">
        <v>464</v>
      </c>
      <c r="J48" s="24">
        <v>943</v>
      </c>
    </row>
    <row r="49" spans="1:10" ht="13.5" customHeight="1" x14ac:dyDescent="0.15">
      <c r="A49" s="21" t="s">
        <v>91</v>
      </c>
      <c r="B49" s="22">
        <v>31</v>
      </c>
      <c r="C49" s="22">
        <v>30</v>
      </c>
      <c r="D49" s="22">
        <v>32</v>
      </c>
      <c r="E49" s="22">
        <v>62</v>
      </c>
      <c r="F49" s="23" t="s">
        <v>92</v>
      </c>
      <c r="G49" s="22">
        <v>242</v>
      </c>
      <c r="H49" s="22">
        <v>299</v>
      </c>
      <c r="I49" s="22">
        <v>264</v>
      </c>
      <c r="J49" s="24">
        <v>563</v>
      </c>
    </row>
    <row r="50" spans="1:10" ht="13.5" customHeight="1" x14ac:dyDescent="0.15">
      <c r="A50" s="21" t="s">
        <v>93</v>
      </c>
      <c r="B50" s="22">
        <v>116</v>
      </c>
      <c r="C50" s="22">
        <v>119</v>
      </c>
      <c r="D50" s="22">
        <v>139</v>
      </c>
      <c r="E50" s="22">
        <v>258</v>
      </c>
      <c r="F50" s="23" t="s">
        <v>94</v>
      </c>
      <c r="G50" s="22">
        <v>310</v>
      </c>
      <c r="H50" s="22">
        <v>332</v>
      </c>
      <c r="I50" s="22">
        <v>334</v>
      </c>
      <c r="J50" s="24">
        <v>666</v>
      </c>
    </row>
    <row r="51" spans="1:10" ht="13.5" customHeight="1" x14ac:dyDescent="0.15">
      <c r="A51" s="21" t="s">
        <v>95</v>
      </c>
      <c r="B51" s="22">
        <v>59</v>
      </c>
      <c r="C51" s="22">
        <v>76</v>
      </c>
      <c r="D51" s="22">
        <v>77</v>
      </c>
      <c r="E51" s="22">
        <v>153</v>
      </c>
      <c r="F51" s="23" t="s">
        <v>96</v>
      </c>
      <c r="G51" s="22">
        <v>407</v>
      </c>
      <c r="H51" s="22">
        <v>414</v>
      </c>
      <c r="I51" s="22">
        <v>431</v>
      </c>
      <c r="J51" s="24">
        <v>845</v>
      </c>
    </row>
    <row r="52" spans="1:10" ht="13.5" customHeight="1" x14ac:dyDescent="0.15">
      <c r="A52" s="21" t="s">
        <v>97</v>
      </c>
      <c r="B52" s="22">
        <v>69</v>
      </c>
      <c r="C52" s="22">
        <v>25</v>
      </c>
      <c r="D52" s="22">
        <v>58</v>
      </c>
      <c r="E52" s="22">
        <v>83</v>
      </c>
      <c r="F52" s="23" t="s">
        <v>98</v>
      </c>
      <c r="G52" s="22">
        <v>242</v>
      </c>
      <c r="H52" s="22">
        <v>252</v>
      </c>
      <c r="I52" s="22">
        <v>262</v>
      </c>
      <c r="J52" s="24">
        <v>514</v>
      </c>
    </row>
    <row r="53" spans="1:10" ht="13.5" customHeight="1" x14ac:dyDescent="0.15">
      <c r="A53" s="21" t="s">
        <v>99</v>
      </c>
      <c r="B53" s="22">
        <v>72</v>
      </c>
      <c r="C53" s="22">
        <v>88</v>
      </c>
      <c r="D53" s="22">
        <v>84</v>
      </c>
      <c r="E53" s="22">
        <v>172</v>
      </c>
      <c r="F53" s="23" t="s">
        <v>100</v>
      </c>
      <c r="G53" s="22">
        <v>436</v>
      </c>
      <c r="H53" s="22">
        <v>485</v>
      </c>
      <c r="I53" s="22">
        <v>461</v>
      </c>
      <c r="J53" s="24">
        <v>946</v>
      </c>
    </row>
    <row r="54" spans="1:10" ht="13.5" customHeight="1" x14ac:dyDescent="0.15">
      <c r="A54" s="21" t="s">
        <v>101</v>
      </c>
      <c r="B54" s="22">
        <v>786</v>
      </c>
      <c r="C54" s="22">
        <v>827</v>
      </c>
      <c r="D54" s="22">
        <v>871</v>
      </c>
      <c r="E54" s="22">
        <v>1698</v>
      </c>
      <c r="F54" s="23" t="s">
        <v>102</v>
      </c>
      <c r="G54" s="22">
        <v>370</v>
      </c>
      <c r="H54" s="22">
        <v>411</v>
      </c>
      <c r="I54" s="22">
        <v>417</v>
      </c>
      <c r="J54" s="24">
        <v>828</v>
      </c>
    </row>
    <row r="55" spans="1:10" ht="13.5" customHeight="1" x14ac:dyDescent="0.15">
      <c r="A55" s="21" t="s">
        <v>103</v>
      </c>
      <c r="B55" s="22">
        <v>569</v>
      </c>
      <c r="C55" s="22">
        <v>692</v>
      </c>
      <c r="D55" s="22">
        <v>693</v>
      </c>
      <c r="E55" s="22">
        <v>1385</v>
      </c>
      <c r="F55" s="23" t="s">
        <v>104</v>
      </c>
      <c r="G55" s="22">
        <v>247</v>
      </c>
      <c r="H55" s="22">
        <v>274</v>
      </c>
      <c r="I55" s="22">
        <v>269</v>
      </c>
      <c r="J55" s="24">
        <v>543</v>
      </c>
    </row>
    <row r="56" spans="1:10" ht="13.5" customHeight="1" x14ac:dyDescent="0.15">
      <c r="A56" s="21" t="s">
        <v>105</v>
      </c>
      <c r="B56" s="22">
        <v>625</v>
      </c>
      <c r="C56" s="22">
        <v>781</v>
      </c>
      <c r="D56" s="22">
        <v>794</v>
      </c>
      <c r="E56" s="22">
        <v>1575</v>
      </c>
      <c r="F56" s="23" t="s">
        <v>106</v>
      </c>
      <c r="G56" s="22">
        <v>260</v>
      </c>
      <c r="H56" s="22">
        <v>300</v>
      </c>
      <c r="I56" s="22">
        <v>269</v>
      </c>
      <c r="J56" s="24">
        <v>569</v>
      </c>
    </row>
    <row r="57" spans="1:10" ht="13.5" customHeight="1" x14ac:dyDescent="0.15">
      <c r="A57" s="21" t="s">
        <v>107</v>
      </c>
      <c r="B57" s="22">
        <v>846</v>
      </c>
      <c r="C57" s="22">
        <v>1022</v>
      </c>
      <c r="D57" s="22">
        <v>1047</v>
      </c>
      <c r="E57" s="22">
        <v>2069</v>
      </c>
      <c r="F57" s="31" t="s">
        <v>108</v>
      </c>
      <c r="G57" s="22">
        <v>356</v>
      </c>
      <c r="H57" s="22">
        <v>366</v>
      </c>
      <c r="I57" s="22">
        <v>331</v>
      </c>
      <c r="J57" s="24">
        <v>697</v>
      </c>
    </row>
    <row r="58" spans="1:10" ht="13.5" customHeight="1" x14ac:dyDescent="0.15">
      <c r="A58" s="21" t="s">
        <v>109</v>
      </c>
      <c r="B58" s="22">
        <v>861</v>
      </c>
      <c r="C58" s="22">
        <v>914</v>
      </c>
      <c r="D58" s="22">
        <v>974</v>
      </c>
      <c r="E58" s="22">
        <v>1888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314</v>
      </c>
      <c r="C59" s="22">
        <v>363</v>
      </c>
      <c r="D59" s="22">
        <v>351</v>
      </c>
      <c r="E59" s="22">
        <v>714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389</v>
      </c>
      <c r="C60" s="22">
        <v>457</v>
      </c>
      <c r="D60" s="22">
        <v>414</v>
      </c>
      <c r="E60" s="22">
        <v>871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21707</v>
      </c>
      <c r="C65" s="43">
        <f>SUM(C66:C85)</f>
        <v>21561</v>
      </c>
      <c r="D65" s="43">
        <f>SUM(D66:D85)</f>
        <v>21693</v>
      </c>
      <c r="E65" s="43">
        <f>SUM(E66:E85)</f>
        <v>43254</v>
      </c>
      <c r="F65" s="44" t="s">
        <v>113</v>
      </c>
      <c r="G65" s="22">
        <v>1013</v>
      </c>
      <c r="H65" s="22">
        <v>1374</v>
      </c>
      <c r="I65" s="22">
        <v>1354</v>
      </c>
      <c r="J65" s="45">
        <v>2728</v>
      </c>
    </row>
    <row r="66" spans="1:10" ht="13.5" customHeight="1" x14ac:dyDescent="0.15">
      <c r="A66" s="21" t="s">
        <v>114</v>
      </c>
      <c r="B66" s="22">
        <v>452</v>
      </c>
      <c r="C66" s="22">
        <v>498</v>
      </c>
      <c r="D66" s="22">
        <v>487</v>
      </c>
      <c r="E66" s="22">
        <v>985</v>
      </c>
      <c r="F66" s="44" t="s">
        <v>115</v>
      </c>
      <c r="G66" s="22">
        <v>1002</v>
      </c>
      <c r="H66" s="22">
        <v>1072</v>
      </c>
      <c r="I66" s="22">
        <v>1017</v>
      </c>
      <c r="J66" s="24">
        <v>2089</v>
      </c>
    </row>
    <row r="67" spans="1:10" ht="13.5" customHeight="1" x14ac:dyDescent="0.15">
      <c r="A67" s="21" t="s">
        <v>116</v>
      </c>
      <c r="B67" s="22">
        <v>1186</v>
      </c>
      <c r="C67" s="22">
        <v>1068</v>
      </c>
      <c r="D67" s="22">
        <v>1131</v>
      </c>
      <c r="E67" s="22">
        <v>2199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1787</v>
      </c>
      <c r="C68" s="22">
        <v>1709</v>
      </c>
      <c r="D68" s="22">
        <v>1713</v>
      </c>
      <c r="E68" s="22">
        <v>3422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2165</v>
      </c>
      <c r="C69" s="22">
        <v>1983</v>
      </c>
      <c r="D69" s="22">
        <v>2164</v>
      </c>
      <c r="E69" s="22">
        <v>4147</v>
      </c>
      <c r="F69" s="46" t="s">
        <v>121</v>
      </c>
      <c r="G69" s="22">
        <v>1196</v>
      </c>
      <c r="H69" s="22">
        <v>1394</v>
      </c>
      <c r="I69" s="22">
        <v>1405</v>
      </c>
      <c r="J69" s="24">
        <v>2799</v>
      </c>
    </row>
    <row r="70" spans="1:10" ht="13.5" customHeight="1" x14ac:dyDescent="0.15">
      <c r="A70" s="21" t="s">
        <v>122</v>
      </c>
      <c r="B70" s="22">
        <v>2194</v>
      </c>
      <c r="C70" s="22">
        <v>2199</v>
      </c>
      <c r="D70" s="22">
        <v>2148</v>
      </c>
      <c r="E70" s="22">
        <v>4347</v>
      </c>
      <c r="F70" s="46" t="s">
        <v>123</v>
      </c>
      <c r="G70" s="22">
        <v>1477</v>
      </c>
      <c r="H70" s="22">
        <v>1560</v>
      </c>
      <c r="I70" s="22">
        <v>1567</v>
      </c>
      <c r="J70" s="24">
        <v>3127</v>
      </c>
    </row>
    <row r="71" spans="1:10" ht="13.5" customHeight="1" x14ac:dyDescent="0.15">
      <c r="A71" s="21" t="s">
        <v>124</v>
      </c>
      <c r="B71" s="22">
        <v>1632</v>
      </c>
      <c r="C71" s="22">
        <v>1698</v>
      </c>
      <c r="D71" s="22">
        <v>1807</v>
      </c>
      <c r="E71" s="22">
        <v>3505</v>
      </c>
      <c r="F71" s="46" t="s">
        <v>125</v>
      </c>
      <c r="G71" s="22">
        <v>2251</v>
      </c>
      <c r="H71" s="22">
        <v>2822</v>
      </c>
      <c r="I71" s="22">
        <v>3020</v>
      </c>
      <c r="J71" s="24">
        <v>5842</v>
      </c>
    </row>
    <row r="72" spans="1:10" ht="13.5" customHeight="1" x14ac:dyDescent="0.15">
      <c r="A72" s="21" t="s">
        <v>126</v>
      </c>
      <c r="B72" s="22">
        <v>2009</v>
      </c>
      <c r="C72" s="22">
        <v>1769</v>
      </c>
      <c r="D72" s="22">
        <v>1964</v>
      </c>
      <c r="E72" s="22">
        <v>3733</v>
      </c>
      <c r="F72" s="46" t="s">
        <v>127</v>
      </c>
      <c r="G72" s="22">
        <v>877</v>
      </c>
      <c r="H72" s="22">
        <v>1071</v>
      </c>
      <c r="I72" s="22">
        <v>1065</v>
      </c>
      <c r="J72" s="24">
        <v>2136</v>
      </c>
    </row>
    <row r="73" spans="1:10" ht="13.5" customHeight="1" x14ac:dyDescent="0.15">
      <c r="A73" s="21" t="s">
        <v>128</v>
      </c>
      <c r="B73" s="22">
        <v>956</v>
      </c>
      <c r="C73" s="22">
        <v>947</v>
      </c>
      <c r="D73" s="22">
        <v>945</v>
      </c>
      <c r="E73" s="22">
        <v>1892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605</v>
      </c>
      <c r="C74" s="22">
        <v>615</v>
      </c>
      <c r="D74" s="22">
        <v>645</v>
      </c>
      <c r="E74" s="22">
        <v>1260</v>
      </c>
      <c r="F74" s="50" t="s">
        <v>130</v>
      </c>
      <c r="G74" s="51">
        <f>SUM(G75:G84)</f>
        <v>10204</v>
      </c>
      <c r="H74" s="51">
        <f>SUM(H75:H84)</f>
        <v>10546</v>
      </c>
      <c r="I74" s="52">
        <f>SUM(I75:I84)</f>
        <v>10877</v>
      </c>
      <c r="J74" s="53">
        <f>SUM(J75:J84)</f>
        <v>21423</v>
      </c>
    </row>
    <row r="75" spans="1:10" ht="13.5" customHeight="1" x14ac:dyDescent="0.15">
      <c r="A75" s="21" t="s">
        <v>131</v>
      </c>
      <c r="B75" s="22">
        <v>851</v>
      </c>
      <c r="C75" s="22">
        <v>788</v>
      </c>
      <c r="D75" s="22">
        <v>746</v>
      </c>
      <c r="E75" s="22">
        <v>1534</v>
      </c>
      <c r="F75" s="46" t="s">
        <v>132</v>
      </c>
      <c r="G75" s="22">
        <v>2375</v>
      </c>
      <c r="H75" s="22">
        <v>2537</v>
      </c>
      <c r="I75" s="22">
        <v>2641</v>
      </c>
      <c r="J75" s="24">
        <v>5178</v>
      </c>
    </row>
    <row r="76" spans="1:10" ht="13.5" customHeight="1" x14ac:dyDescent="0.15">
      <c r="A76" s="21" t="s">
        <v>133</v>
      </c>
      <c r="B76" s="22">
        <v>1002</v>
      </c>
      <c r="C76" s="22">
        <v>890</v>
      </c>
      <c r="D76" s="22">
        <v>741</v>
      </c>
      <c r="E76" s="22">
        <v>1631</v>
      </c>
      <c r="F76" s="46" t="s">
        <v>134</v>
      </c>
      <c r="G76" s="22">
        <v>348</v>
      </c>
      <c r="H76" s="22">
        <v>350</v>
      </c>
      <c r="I76" s="22">
        <v>376</v>
      </c>
      <c r="J76" s="24">
        <v>726</v>
      </c>
    </row>
    <row r="77" spans="1:10" ht="13.5" customHeight="1" x14ac:dyDescent="0.15">
      <c r="A77" s="21" t="s">
        <v>135</v>
      </c>
      <c r="B77" s="22">
        <v>640</v>
      </c>
      <c r="C77" s="22">
        <v>661</v>
      </c>
      <c r="D77" s="22">
        <v>639</v>
      </c>
      <c r="E77" s="22">
        <v>1300</v>
      </c>
      <c r="F77" s="23" t="s">
        <v>136</v>
      </c>
      <c r="G77" s="22">
        <v>333</v>
      </c>
      <c r="H77" s="22">
        <v>287</v>
      </c>
      <c r="I77" s="22">
        <v>315</v>
      </c>
      <c r="J77" s="24">
        <v>602</v>
      </c>
    </row>
    <row r="78" spans="1:10" ht="13.5" customHeight="1" x14ac:dyDescent="0.15">
      <c r="A78" s="21" t="s">
        <v>137</v>
      </c>
      <c r="B78" s="22">
        <v>836</v>
      </c>
      <c r="C78" s="22">
        <v>915</v>
      </c>
      <c r="D78" s="22">
        <v>918</v>
      </c>
      <c r="E78" s="22">
        <v>1833</v>
      </c>
      <c r="F78" s="23" t="s">
        <v>138</v>
      </c>
      <c r="G78" s="22">
        <v>1270</v>
      </c>
      <c r="H78" s="22">
        <v>1117</v>
      </c>
      <c r="I78" s="22">
        <v>1200</v>
      </c>
      <c r="J78" s="24">
        <v>2317</v>
      </c>
    </row>
    <row r="79" spans="1:10" ht="13.5" customHeight="1" x14ac:dyDescent="0.15">
      <c r="A79" s="21" t="s">
        <v>139</v>
      </c>
      <c r="B79" s="22">
        <v>1411</v>
      </c>
      <c r="C79" s="22">
        <v>1567</v>
      </c>
      <c r="D79" s="22">
        <v>1521</v>
      </c>
      <c r="E79" s="22">
        <v>3088</v>
      </c>
      <c r="F79" s="23" t="s">
        <v>140</v>
      </c>
      <c r="G79" s="22">
        <v>1172</v>
      </c>
      <c r="H79" s="22">
        <v>1181</v>
      </c>
      <c r="I79" s="22">
        <v>1256</v>
      </c>
      <c r="J79" s="24">
        <v>2437</v>
      </c>
    </row>
    <row r="80" spans="1:10" ht="13.5" customHeight="1" x14ac:dyDescent="0.15">
      <c r="A80" s="21" t="s">
        <v>141</v>
      </c>
      <c r="B80" s="22">
        <v>901</v>
      </c>
      <c r="C80" s="22">
        <v>967</v>
      </c>
      <c r="D80" s="22">
        <v>968</v>
      </c>
      <c r="E80" s="22">
        <v>1935</v>
      </c>
      <c r="F80" s="23" t="s">
        <v>142</v>
      </c>
      <c r="G80" s="22">
        <v>1223</v>
      </c>
      <c r="H80" s="22">
        <v>1246</v>
      </c>
      <c r="I80" s="22">
        <v>1227</v>
      </c>
      <c r="J80" s="24">
        <v>2473</v>
      </c>
    </row>
    <row r="81" spans="1:10" ht="13.5" customHeight="1" x14ac:dyDescent="0.15">
      <c r="A81" s="21" t="s">
        <v>143</v>
      </c>
      <c r="B81" s="22">
        <v>679</v>
      </c>
      <c r="C81" s="22">
        <v>718</v>
      </c>
      <c r="D81" s="22">
        <v>705</v>
      </c>
      <c r="E81" s="22">
        <v>1423</v>
      </c>
      <c r="F81" s="23" t="s">
        <v>144</v>
      </c>
      <c r="G81" s="22">
        <v>992</v>
      </c>
      <c r="H81" s="22">
        <v>1071</v>
      </c>
      <c r="I81" s="22">
        <v>1076</v>
      </c>
      <c r="J81" s="24">
        <v>2147</v>
      </c>
    </row>
    <row r="82" spans="1:10" ht="13.5" customHeight="1" x14ac:dyDescent="0.15">
      <c r="A82" s="21" t="s">
        <v>145</v>
      </c>
      <c r="B82" s="22">
        <v>833</v>
      </c>
      <c r="C82" s="22">
        <v>847</v>
      </c>
      <c r="D82" s="22">
        <v>882</v>
      </c>
      <c r="E82" s="22">
        <v>1729</v>
      </c>
      <c r="F82" s="23" t="s">
        <v>146</v>
      </c>
      <c r="G82" s="22">
        <v>1071</v>
      </c>
      <c r="H82" s="22">
        <v>1211</v>
      </c>
      <c r="I82" s="22">
        <v>1229</v>
      </c>
      <c r="J82" s="24">
        <v>2440</v>
      </c>
    </row>
    <row r="83" spans="1:10" ht="13.5" customHeight="1" x14ac:dyDescent="0.15">
      <c r="A83" s="21" t="s">
        <v>147</v>
      </c>
      <c r="B83" s="22">
        <v>568</v>
      </c>
      <c r="C83" s="22">
        <v>643</v>
      </c>
      <c r="D83" s="22">
        <v>588</v>
      </c>
      <c r="E83" s="22">
        <v>1231</v>
      </c>
      <c r="F83" s="23" t="s">
        <v>148</v>
      </c>
      <c r="G83" s="22">
        <v>931</v>
      </c>
      <c r="H83" s="22">
        <v>1042</v>
      </c>
      <c r="I83" s="22">
        <v>1066</v>
      </c>
      <c r="J83" s="24">
        <v>2108</v>
      </c>
    </row>
    <row r="84" spans="1:10" ht="13.5" customHeight="1" x14ac:dyDescent="0.15">
      <c r="A84" s="21" t="s">
        <v>149</v>
      </c>
      <c r="B84" s="22">
        <v>427</v>
      </c>
      <c r="C84" s="22">
        <v>520</v>
      </c>
      <c r="D84" s="22">
        <v>517</v>
      </c>
      <c r="E84" s="22">
        <v>1037</v>
      </c>
      <c r="F84" s="23" t="s">
        <v>150</v>
      </c>
      <c r="G84" s="22">
        <v>489</v>
      </c>
      <c r="H84" s="22">
        <v>504</v>
      </c>
      <c r="I84" s="22">
        <v>491</v>
      </c>
      <c r="J84" s="24">
        <v>995</v>
      </c>
    </row>
    <row r="85" spans="1:10" ht="13.5" customHeight="1" x14ac:dyDescent="0.15">
      <c r="A85" s="21" t="s">
        <v>151</v>
      </c>
      <c r="B85" s="22">
        <v>573</v>
      </c>
      <c r="C85" s="22">
        <v>559</v>
      </c>
      <c r="D85" s="22">
        <v>464</v>
      </c>
      <c r="E85" s="22">
        <v>1023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5157</v>
      </c>
      <c r="H86" s="54">
        <f>SUM(H87:H91)</f>
        <v>4511</v>
      </c>
      <c r="I86" s="54">
        <f>SUM(I87:I91)</f>
        <v>4290</v>
      </c>
      <c r="J86" s="55">
        <f>SUM(J87:J91)</f>
        <v>8801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1085</v>
      </c>
      <c r="H87" s="22">
        <v>985</v>
      </c>
      <c r="I87" s="22">
        <v>890</v>
      </c>
      <c r="J87" s="24">
        <v>1875</v>
      </c>
    </row>
    <row r="88" spans="1:10" ht="13.5" customHeight="1" x14ac:dyDescent="0.15">
      <c r="A88" s="17" t="s">
        <v>154</v>
      </c>
      <c r="B88" s="54">
        <f>SUM(B89:B96)</f>
        <v>4672</v>
      </c>
      <c r="C88" s="54">
        <f>SUM(C89:C96)</f>
        <v>5422</v>
      </c>
      <c r="D88" s="54">
        <f>SUM(D89:D96)</f>
        <v>5457</v>
      </c>
      <c r="E88" s="54">
        <f>SUM(E89:E96)</f>
        <v>10879</v>
      </c>
      <c r="F88" s="23" t="s">
        <v>155</v>
      </c>
      <c r="G88" s="22">
        <v>1764</v>
      </c>
      <c r="H88" s="22">
        <v>1512</v>
      </c>
      <c r="I88" s="22">
        <v>1420</v>
      </c>
      <c r="J88" s="24">
        <v>2932</v>
      </c>
    </row>
    <row r="89" spans="1:10" ht="13.5" customHeight="1" x14ac:dyDescent="0.15">
      <c r="A89" s="21" t="s">
        <v>156</v>
      </c>
      <c r="B89" s="22">
        <v>371</v>
      </c>
      <c r="C89" s="22">
        <v>357</v>
      </c>
      <c r="D89" s="22">
        <v>391</v>
      </c>
      <c r="E89" s="22">
        <v>748</v>
      </c>
      <c r="F89" s="23" t="s">
        <v>157</v>
      </c>
      <c r="G89" s="22">
        <v>994</v>
      </c>
      <c r="H89" s="22">
        <v>950</v>
      </c>
      <c r="I89" s="22">
        <v>865</v>
      </c>
      <c r="J89" s="24">
        <v>1815</v>
      </c>
    </row>
    <row r="90" spans="1:10" ht="13.5" customHeight="1" x14ac:dyDescent="0.15">
      <c r="A90" s="21" t="s">
        <v>158</v>
      </c>
      <c r="B90" s="22">
        <v>715</v>
      </c>
      <c r="C90" s="22">
        <v>786</v>
      </c>
      <c r="D90" s="22">
        <v>755</v>
      </c>
      <c r="E90" s="22">
        <v>1541</v>
      </c>
      <c r="F90" s="23" t="s">
        <v>159</v>
      </c>
      <c r="G90" s="22">
        <v>1064</v>
      </c>
      <c r="H90" s="22">
        <v>827</v>
      </c>
      <c r="I90" s="22">
        <v>889</v>
      </c>
      <c r="J90" s="24">
        <v>1716</v>
      </c>
    </row>
    <row r="91" spans="1:10" ht="13.5" customHeight="1" x14ac:dyDescent="0.15">
      <c r="A91" s="21" t="s">
        <v>160</v>
      </c>
      <c r="B91" s="22">
        <v>707</v>
      </c>
      <c r="C91" s="22">
        <v>787</v>
      </c>
      <c r="D91" s="22">
        <v>749</v>
      </c>
      <c r="E91" s="22">
        <v>1536</v>
      </c>
      <c r="F91" s="23" t="s">
        <v>161</v>
      </c>
      <c r="G91" s="22">
        <v>250</v>
      </c>
      <c r="H91" s="22">
        <v>237</v>
      </c>
      <c r="I91" s="22">
        <v>226</v>
      </c>
      <c r="J91" s="24">
        <v>463</v>
      </c>
    </row>
    <row r="92" spans="1:10" ht="13.5" customHeight="1" x14ac:dyDescent="0.15">
      <c r="A92" s="21" t="s">
        <v>162</v>
      </c>
      <c r="B92" s="22">
        <v>451</v>
      </c>
      <c r="C92" s="22">
        <v>488</v>
      </c>
      <c r="D92" s="22">
        <v>540</v>
      </c>
      <c r="E92" s="22">
        <v>1028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220</v>
      </c>
      <c r="C93" s="22">
        <v>251</v>
      </c>
      <c r="D93" s="22">
        <v>249</v>
      </c>
      <c r="E93" s="22">
        <v>500</v>
      </c>
      <c r="F93" s="19" t="s">
        <v>164</v>
      </c>
      <c r="G93" s="54">
        <f>SUM(G94:G108)</f>
        <v>8502</v>
      </c>
      <c r="H93" s="54">
        <f>SUM(H94:H108)</f>
        <v>8079</v>
      </c>
      <c r="I93" s="54">
        <f>SUM(I94:I108)</f>
        <v>8314</v>
      </c>
      <c r="J93" s="55">
        <f>SUM(J94:J108)</f>
        <v>16393</v>
      </c>
    </row>
    <row r="94" spans="1:10" ht="13.5" customHeight="1" x14ac:dyDescent="0.15">
      <c r="A94" s="21" t="s">
        <v>165</v>
      </c>
      <c r="B94" s="22">
        <v>683</v>
      </c>
      <c r="C94" s="22">
        <v>740</v>
      </c>
      <c r="D94" s="22">
        <v>748</v>
      </c>
      <c r="E94" s="22">
        <v>1488</v>
      </c>
      <c r="F94" s="23" t="s">
        <v>166</v>
      </c>
      <c r="G94" s="22">
        <v>784</v>
      </c>
      <c r="H94" s="22">
        <v>860</v>
      </c>
      <c r="I94" s="22">
        <v>864</v>
      </c>
      <c r="J94" s="24">
        <v>1724</v>
      </c>
    </row>
    <row r="95" spans="1:10" ht="13.5" customHeight="1" x14ac:dyDescent="0.15">
      <c r="A95" s="21" t="s">
        <v>167</v>
      </c>
      <c r="B95" s="22">
        <v>333</v>
      </c>
      <c r="C95" s="22">
        <v>407</v>
      </c>
      <c r="D95" s="22">
        <v>439</v>
      </c>
      <c r="E95" s="22">
        <v>846</v>
      </c>
      <c r="F95" s="23" t="s">
        <v>168</v>
      </c>
      <c r="G95" s="22">
        <v>695</v>
      </c>
      <c r="H95" s="22">
        <v>566</v>
      </c>
      <c r="I95" s="22">
        <v>635</v>
      </c>
      <c r="J95" s="24">
        <v>1201</v>
      </c>
    </row>
    <row r="96" spans="1:10" ht="13.5" customHeight="1" x14ac:dyDescent="0.15">
      <c r="A96" s="57" t="s">
        <v>169</v>
      </c>
      <c r="B96" s="22">
        <v>1192</v>
      </c>
      <c r="C96" s="22">
        <v>1606</v>
      </c>
      <c r="D96" s="22">
        <v>1586</v>
      </c>
      <c r="E96" s="22">
        <v>3192</v>
      </c>
      <c r="F96" s="23" t="s">
        <v>170</v>
      </c>
      <c r="G96" s="22">
        <v>334</v>
      </c>
      <c r="H96" s="22">
        <v>280</v>
      </c>
      <c r="I96" s="22">
        <v>329</v>
      </c>
      <c r="J96" s="24">
        <v>609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150</v>
      </c>
      <c r="H97" s="22">
        <v>155</v>
      </c>
      <c r="I97" s="22">
        <v>163</v>
      </c>
      <c r="J97" s="24">
        <v>318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7</v>
      </c>
      <c r="H98" s="22">
        <v>8</v>
      </c>
      <c r="I98" s="22">
        <v>13</v>
      </c>
      <c r="J98" s="24">
        <v>21</v>
      </c>
    </row>
    <row r="99" spans="1:10" ht="13.5" customHeight="1" x14ac:dyDescent="0.15">
      <c r="A99" s="17" t="s">
        <v>173</v>
      </c>
      <c r="B99" s="54">
        <f>SUM(B100:B122,G65:G72)</f>
        <v>15686</v>
      </c>
      <c r="C99" s="54">
        <f>SUM(C100:C122,H65:H72)</f>
        <v>17961</v>
      </c>
      <c r="D99" s="54">
        <f>SUM(D100:D122,I65:I72)</f>
        <v>18274</v>
      </c>
      <c r="E99" s="54">
        <f>SUM(E100:E122,J65:J72)</f>
        <v>36235</v>
      </c>
      <c r="F99" s="23" t="s">
        <v>174</v>
      </c>
      <c r="G99" s="22">
        <v>311</v>
      </c>
      <c r="H99" s="22">
        <v>275</v>
      </c>
      <c r="I99" s="22">
        <v>273</v>
      </c>
      <c r="J99" s="24">
        <v>548</v>
      </c>
    </row>
    <row r="100" spans="1:10" ht="13.5" customHeight="1" x14ac:dyDescent="0.15">
      <c r="A100" s="21" t="s">
        <v>175</v>
      </c>
      <c r="B100" s="22">
        <v>1266</v>
      </c>
      <c r="C100" s="22">
        <v>1511</v>
      </c>
      <c r="D100" s="22">
        <v>1629</v>
      </c>
      <c r="E100" s="22">
        <v>3140</v>
      </c>
      <c r="F100" s="23" t="s">
        <v>176</v>
      </c>
      <c r="G100" s="22">
        <v>182</v>
      </c>
      <c r="H100" s="22">
        <v>191</v>
      </c>
      <c r="I100" s="22">
        <v>190</v>
      </c>
      <c r="J100" s="24">
        <v>381</v>
      </c>
    </row>
    <row r="101" spans="1:10" ht="13.5" customHeight="1" x14ac:dyDescent="0.15">
      <c r="A101" s="21" t="s">
        <v>177</v>
      </c>
      <c r="B101" s="22">
        <v>865</v>
      </c>
      <c r="C101" s="22">
        <v>938</v>
      </c>
      <c r="D101" s="22">
        <v>911</v>
      </c>
      <c r="E101" s="22">
        <v>1849</v>
      </c>
      <c r="F101" s="23" t="s">
        <v>178</v>
      </c>
      <c r="G101" s="22">
        <v>213</v>
      </c>
      <c r="H101" s="22">
        <v>211</v>
      </c>
      <c r="I101" s="22">
        <v>204</v>
      </c>
      <c r="J101" s="24">
        <v>415</v>
      </c>
    </row>
    <row r="102" spans="1:10" ht="13.5" customHeight="1" x14ac:dyDescent="0.15">
      <c r="A102" s="21" t="s">
        <v>179</v>
      </c>
      <c r="B102" s="22">
        <v>370</v>
      </c>
      <c r="C102" s="22">
        <v>393</v>
      </c>
      <c r="D102" s="22">
        <v>450</v>
      </c>
      <c r="E102" s="22">
        <v>843</v>
      </c>
      <c r="F102" s="23" t="s">
        <v>180</v>
      </c>
      <c r="G102" s="22">
        <v>297</v>
      </c>
      <c r="H102" s="22">
        <v>319</v>
      </c>
      <c r="I102" s="22">
        <v>306</v>
      </c>
      <c r="J102" s="24">
        <v>625</v>
      </c>
    </row>
    <row r="103" spans="1:10" ht="13.5" customHeight="1" x14ac:dyDescent="0.15">
      <c r="A103" s="21" t="s">
        <v>181</v>
      </c>
      <c r="B103" s="22">
        <v>165</v>
      </c>
      <c r="C103" s="22">
        <v>197</v>
      </c>
      <c r="D103" s="22">
        <v>210</v>
      </c>
      <c r="E103" s="22">
        <v>407</v>
      </c>
      <c r="F103" s="23" t="s">
        <v>182</v>
      </c>
      <c r="G103" s="22">
        <v>296</v>
      </c>
      <c r="H103" s="22">
        <v>289</v>
      </c>
      <c r="I103" s="22">
        <v>305</v>
      </c>
      <c r="J103" s="24">
        <v>594</v>
      </c>
    </row>
    <row r="104" spans="1:10" ht="13.5" customHeight="1" x14ac:dyDescent="0.15">
      <c r="A104" s="21" t="s">
        <v>183</v>
      </c>
      <c r="B104" s="22">
        <v>64</v>
      </c>
      <c r="C104" s="22">
        <v>76</v>
      </c>
      <c r="D104" s="22">
        <v>74</v>
      </c>
      <c r="E104" s="22">
        <v>150</v>
      </c>
      <c r="F104" s="23" t="s">
        <v>184</v>
      </c>
      <c r="G104" s="22">
        <v>658</v>
      </c>
      <c r="H104" s="22">
        <v>600</v>
      </c>
      <c r="I104" s="22">
        <v>653</v>
      </c>
      <c r="J104" s="24">
        <v>1253</v>
      </c>
    </row>
    <row r="105" spans="1:10" ht="13.5" customHeight="1" x14ac:dyDescent="0.15">
      <c r="A105" s="21" t="s">
        <v>185</v>
      </c>
      <c r="B105" s="22">
        <v>328</v>
      </c>
      <c r="C105" s="22">
        <v>350</v>
      </c>
      <c r="D105" s="22">
        <v>359</v>
      </c>
      <c r="E105" s="22">
        <v>709</v>
      </c>
      <c r="F105" s="23" t="s">
        <v>186</v>
      </c>
      <c r="G105" s="22">
        <v>1651</v>
      </c>
      <c r="H105" s="22">
        <v>1553</v>
      </c>
      <c r="I105" s="22">
        <v>1580</v>
      </c>
      <c r="J105" s="24">
        <v>3133</v>
      </c>
    </row>
    <row r="106" spans="1:10" ht="13.5" customHeight="1" x14ac:dyDescent="0.15">
      <c r="A106" s="21" t="s">
        <v>187</v>
      </c>
      <c r="B106" s="22">
        <v>644</v>
      </c>
      <c r="C106" s="22">
        <v>653</v>
      </c>
      <c r="D106" s="22">
        <v>652</v>
      </c>
      <c r="E106" s="22">
        <v>1305</v>
      </c>
      <c r="F106" s="23" t="s">
        <v>188</v>
      </c>
      <c r="G106" s="22">
        <v>1542</v>
      </c>
      <c r="H106" s="22">
        <v>1448</v>
      </c>
      <c r="I106" s="22">
        <v>1420</v>
      </c>
      <c r="J106" s="24">
        <v>2868</v>
      </c>
    </row>
    <row r="107" spans="1:10" ht="13.5" customHeight="1" x14ac:dyDescent="0.15">
      <c r="A107" s="21" t="s">
        <v>189</v>
      </c>
      <c r="B107" s="22">
        <v>504</v>
      </c>
      <c r="C107" s="22">
        <v>562</v>
      </c>
      <c r="D107" s="22">
        <v>600</v>
      </c>
      <c r="E107" s="22">
        <v>1162</v>
      </c>
      <c r="F107" s="23" t="s">
        <v>190</v>
      </c>
      <c r="G107" s="22">
        <v>601</v>
      </c>
      <c r="H107" s="22">
        <v>678</v>
      </c>
      <c r="I107" s="22">
        <v>692</v>
      </c>
      <c r="J107" s="24">
        <v>1370</v>
      </c>
    </row>
    <row r="108" spans="1:10" ht="13.5" customHeight="1" x14ac:dyDescent="0.15">
      <c r="A108" s="21" t="s">
        <v>191</v>
      </c>
      <c r="B108" s="22">
        <v>413</v>
      </c>
      <c r="C108" s="22">
        <v>442</v>
      </c>
      <c r="D108" s="22">
        <v>416</v>
      </c>
      <c r="E108" s="22">
        <v>858</v>
      </c>
      <c r="F108" s="23" t="s">
        <v>192</v>
      </c>
      <c r="G108" s="22">
        <v>781</v>
      </c>
      <c r="H108" s="22">
        <v>646</v>
      </c>
      <c r="I108" s="22">
        <v>687</v>
      </c>
      <c r="J108" s="24">
        <v>1333</v>
      </c>
    </row>
    <row r="109" spans="1:10" ht="13.5" customHeight="1" x14ac:dyDescent="0.15">
      <c r="A109" s="21" t="s">
        <v>193</v>
      </c>
      <c r="B109" s="22">
        <v>262</v>
      </c>
      <c r="C109" s="22">
        <v>310</v>
      </c>
      <c r="D109" s="22">
        <v>285</v>
      </c>
      <c r="E109" s="22">
        <v>595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16</v>
      </c>
      <c r="D110" s="22">
        <v>10</v>
      </c>
      <c r="E110" s="22">
        <v>26</v>
      </c>
      <c r="F110" s="19" t="s">
        <v>195</v>
      </c>
      <c r="G110" s="54">
        <f>SUM(G111:G122)</f>
        <v>13900</v>
      </c>
      <c r="H110" s="54">
        <f>SUM(H111:H122)</f>
        <v>13218</v>
      </c>
      <c r="I110" s="54">
        <f>SUM(I111:I122)</f>
        <v>13676</v>
      </c>
      <c r="J110" s="55">
        <f>SUM(J111:J122)</f>
        <v>26894</v>
      </c>
    </row>
    <row r="111" spans="1:10" ht="13.5" customHeight="1" x14ac:dyDescent="0.15">
      <c r="A111" s="21" t="s">
        <v>196</v>
      </c>
      <c r="B111" s="22">
        <v>385</v>
      </c>
      <c r="C111" s="22">
        <v>412</v>
      </c>
      <c r="D111" s="22">
        <v>439</v>
      </c>
      <c r="E111" s="22">
        <v>851</v>
      </c>
      <c r="F111" s="23" t="s">
        <v>197</v>
      </c>
      <c r="G111" s="22">
        <v>578</v>
      </c>
      <c r="H111" s="22">
        <v>539</v>
      </c>
      <c r="I111" s="22">
        <v>565</v>
      </c>
      <c r="J111" s="24">
        <v>1104</v>
      </c>
    </row>
    <row r="112" spans="1:10" ht="13.5" customHeight="1" x14ac:dyDescent="0.15">
      <c r="A112" s="21" t="s">
        <v>198</v>
      </c>
      <c r="B112" s="22">
        <v>360</v>
      </c>
      <c r="C112" s="22">
        <v>447</v>
      </c>
      <c r="D112" s="22">
        <v>435</v>
      </c>
      <c r="E112" s="22">
        <v>882</v>
      </c>
      <c r="F112" s="58" t="s">
        <v>199</v>
      </c>
      <c r="G112" s="22">
        <v>822</v>
      </c>
      <c r="H112" s="22">
        <v>829</v>
      </c>
      <c r="I112" s="22">
        <v>901</v>
      </c>
      <c r="J112" s="24">
        <v>1730</v>
      </c>
    </row>
    <row r="113" spans="1:10" ht="13.5" customHeight="1" x14ac:dyDescent="0.15">
      <c r="A113" s="21" t="s">
        <v>200</v>
      </c>
      <c r="B113" s="22">
        <v>294</v>
      </c>
      <c r="C113" s="22">
        <v>363</v>
      </c>
      <c r="D113" s="22">
        <v>348</v>
      </c>
      <c r="E113" s="22">
        <v>711</v>
      </c>
      <c r="F113" s="58" t="s">
        <v>201</v>
      </c>
      <c r="G113" s="22">
        <v>1026</v>
      </c>
      <c r="H113" s="22">
        <v>938</v>
      </c>
      <c r="I113" s="22">
        <v>989</v>
      </c>
      <c r="J113" s="24">
        <v>1927</v>
      </c>
    </row>
    <row r="114" spans="1:10" ht="13.5" customHeight="1" x14ac:dyDescent="0.15">
      <c r="A114" s="21" t="s">
        <v>202</v>
      </c>
      <c r="B114" s="22">
        <v>351</v>
      </c>
      <c r="C114" s="22">
        <v>386</v>
      </c>
      <c r="D114" s="22">
        <v>404</v>
      </c>
      <c r="E114" s="22">
        <v>790</v>
      </c>
      <c r="F114" s="58" t="s">
        <v>203</v>
      </c>
      <c r="G114" s="22">
        <v>2210</v>
      </c>
      <c r="H114" s="22">
        <v>1841</v>
      </c>
      <c r="I114" s="22">
        <v>1762</v>
      </c>
      <c r="J114" s="24">
        <v>3603</v>
      </c>
    </row>
    <row r="115" spans="1:10" ht="13.5" customHeight="1" x14ac:dyDescent="0.15">
      <c r="A115" s="59" t="s">
        <v>204</v>
      </c>
      <c r="B115" s="22">
        <v>263</v>
      </c>
      <c r="C115" s="22">
        <v>237</v>
      </c>
      <c r="D115" s="22">
        <v>250</v>
      </c>
      <c r="E115" s="22">
        <v>487</v>
      </c>
      <c r="F115" s="58" t="s">
        <v>205</v>
      </c>
      <c r="G115" s="22">
        <v>1573</v>
      </c>
      <c r="H115" s="22">
        <v>1344</v>
      </c>
      <c r="I115" s="22">
        <v>1453</v>
      </c>
      <c r="J115" s="24">
        <v>2797</v>
      </c>
    </row>
    <row r="116" spans="1:10" ht="13.5" customHeight="1" x14ac:dyDescent="0.15">
      <c r="A116" s="21" t="s">
        <v>206</v>
      </c>
      <c r="B116" s="22">
        <v>233</v>
      </c>
      <c r="C116" s="22">
        <v>252</v>
      </c>
      <c r="D116" s="22">
        <v>286</v>
      </c>
      <c r="E116" s="22">
        <v>538</v>
      </c>
      <c r="F116" s="58" t="s">
        <v>207</v>
      </c>
      <c r="G116" s="22">
        <v>1416</v>
      </c>
      <c r="H116" s="22">
        <v>1356</v>
      </c>
      <c r="I116" s="22">
        <v>1358</v>
      </c>
      <c r="J116" s="24">
        <v>2714</v>
      </c>
    </row>
    <row r="117" spans="1:10" ht="13.5" customHeight="1" x14ac:dyDescent="0.15">
      <c r="A117" s="21" t="s">
        <v>208</v>
      </c>
      <c r="B117" s="22">
        <v>10</v>
      </c>
      <c r="C117" s="22">
        <v>10</v>
      </c>
      <c r="D117" s="22">
        <v>0</v>
      </c>
      <c r="E117" s="22">
        <v>10</v>
      </c>
      <c r="F117" s="58" t="s">
        <v>209</v>
      </c>
      <c r="G117" s="22">
        <v>592</v>
      </c>
      <c r="H117" s="22">
        <v>558</v>
      </c>
      <c r="I117" s="22">
        <v>582</v>
      </c>
      <c r="J117" s="24">
        <v>1140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380</v>
      </c>
      <c r="H118" s="22">
        <v>359</v>
      </c>
      <c r="I118" s="22">
        <v>357</v>
      </c>
      <c r="J118" s="24">
        <v>716</v>
      </c>
    </row>
    <row r="119" spans="1:10" ht="13.5" customHeight="1" x14ac:dyDescent="0.15">
      <c r="A119" s="21" t="s">
        <v>212</v>
      </c>
      <c r="B119" s="22">
        <v>1</v>
      </c>
      <c r="C119" s="22">
        <v>1</v>
      </c>
      <c r="D119" s="22">
        <v>0</v>
      </c>
      <c r="E119" s="22">
        <v>1</v>
      </c>
      <c r="F119" s="58" t="s">
        <v>213</v>
      </c>
      <c r="G119" s="22">
        <v>1844</v>
      </c>
      <c r="H119" s="22">
        <v>1936</v>
      </c>
      <c r="I119" s="22">
        <v>2004</v>
      </c>
      <c r="J119" s="24">
        <v>3940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1362</v>
      </c>
      <c r="H120" s="22">
        <v>1291</v>
      </c>
      <c r="I120" s="22">
        <v>1451</v>
      </c>
      <c r="J120" s="24">
        <v>2742</v>
      </c>
    </row>
    <row r="121" spans="1:10" ht="13.5" customHeight="1" x14ac:dyDescent="0.15">
      <c r="A121" s="21" t="s">
        <v>216</v>
      </c>
      <c r="B121" s="22">
        <v>554</v>
      </c>
      <c r="C121" s="22">
        <v>570</v>
      </c>
      <c r="D121" s="22">
        <v>574</v>
      </c>
      <c r="E121" s="22">
        <v>1144</v>
      </c>
      <c r="F121" s="60" t="s">
        <v>217</v>
      </c>
      <c r="G121" s="22">
        <v>832</v>
      </c>
      <c r="H121" s="22">
        <v>906</v>
      </c>
      <c r="I121" s="22">
        <v>856</v>
      </c>
      <c r="J121" s="24">
        <v>1762</v>
      </c>
    </row>
    <row r="122" spans="1:10" ht="13.5" customHeight="1" thickBot="1" x14ac:dyDescent="0.2">
      <c r="A122" s="61" t="s">
        <v>218</v>
      </c>
      <c r="B122" s="62">
        <v>527</v>
      </c>
      <c r="C122" s="62">
        <v>538</v>
      </c>
      <c r="D122" s="62">
        <v>514</v>
      </c>
      <c r="E122" s="62">
        <v>1052</v>
      </c>
      <c r="F122" s="63" t="s">
        <v>219</v>
      </c>
      <c r="G122" s="62">
        <v>1265</v>
      </c>
      <c r="H122" s="62">
        <v>1321</v>
      </c>
      <c r="I122" s="62">
        <v>1398</v>
      </c>
      <c r="J122" s="64">
        <v>2719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A03F-D94A-4E61-A944-CBA1DB623DA6}">
  <dimension ref="A1:J122"/>
  <sheetViews>
    <sheetView zoomScaleNormal="100" zoomScaleSheetLayoutView="100" workbookViewId="0">
      <selection activeCell="K8" sqref="K8"/>
    </sheetView>
  </sheetViews>
  <sheetFormatPr defaultColWidth="9" defaultRowHeight="13.5" customHeight="1" x14ac:dyDescent="0.15"/>
  <cols>
    <col min="1" max="1" width="13.109375" style="3" customWidth="1"/>
    <col min="2" max="5" width="8.77734375" style="3" customWidth="1"/>
    <col min="6" max="6" width="13.109375" style="3" customWidth="1"/>
    <col min="7" max="10" width="8.77734375" style="3" customWidth="1"/>
    <col min="11" max="16384" width="9" style="3"/>
  </cols>
  <sheetData>
    <row r="1" spans="1:10" s="1" customFormat="1" ht="18.7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customHeight="1" thickBot="1" x14ac:dyDescent="0.25">
      <c r="A2" s="2"/>
      <c r="B2" s="2"/>
      <c r="C2" s="2"/>
      <c r="D2" s="2"/>
      <c r="E2" s="2"/>
      <c r="F2" s="2"/>
      <c r="G2" s="2"/>
      <c r="I2" s="2"/>
      <c r="J2" s="4" t="s">
        <v>227</v>
      </c>
    </row>
    <row r="3" spans="1:10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</v>
      </c>
      <c r="G3" s="6" t="s">
        <v>3</v>
      </c>
      <c r="H3" s="6" t="s">
        <v>4</v>
      </c>
      <c r="I3" s="65" t="s">
        <v>5</v>
      </c>
      <c r="J3" s="8" t="s">
        <v>6</v>
      </c>
    </row>
    <row r="4" spans="1:10" ht="13.5" customHeight="1" thickBot="1" x14ac:dyDescent="0.2">
      <c r="A4" s="9" t="s">
        <v>7</v>
      </c>
      <c r="B4" s="10">
        <f>SUM(B6,B18,B31,G6,G22,G31,B65,B88,B99,G74,G86,G93,G110)</f>
        <v>163010</v>
      </c>
      <c r="C4" s="10">
        <f>SUM(C6,C18,C31,H6,H22,H31,C65,C88,C99,H74,H86,H93,H110)</f>
        <v>169397</v>
      </c>
      <c r="D4" s="10">
        <f>SUM(D6,D18,D31,I6,I22,I31,D65,D88,D99,I74,I86,I93,I110)</f>
        <v>173040</v>
      </c>
      <c r="E4" s="10">
        <f>SUM(E6,E18,E31,J6,J22,J31,E65,E88,E99,J74,J86,J93,J110)</f>
        <v>342437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8</v>
      </c>
      <c r="G5" s="12"/>
      <c r="H5" s="12"/>
      <c r="I5" s="13"/>
      <c r="J5" s="14"/>
    </row>
    <row r="6" spans="1:10" ht="13.5" customHeight="1" x14ac:dyDescent="0.15">
      <c r="A6" s="17" t="s">
        <v>9</v>
      </c>
      <c r="B6" s="18">
        <f>SUM(B7:B16)</f>
        <v>17193</v>
      </c>
      <c r="C6" s="18">
        <f>SUM(C7:C16)</f>
        <v>18171</v>
      </c>
      <c r="D6" s="18">
        <f>SUM(D7:D16)</f>
        <v>19119</v>
      </c>
      <c r="E6" s="18">
        <f>SUM(E7:E16)</f>
        <v>37290</v>
      </c>
      <c r="F6" s="19" t="s">
        <v>10</v>
      </c>
      <c r="G6" s="18">
        <f>SUM(G7:G20)</f>
        <v>24362</v>
      </c>
      <c r="H6" s="18">
        <f>SUM(H7:H20)</f>
        <v>24888</v>
      </c>
      <c r="I6" s="18">
        <f>SUM(I7:I20)</f>
        <v>26121</v>
      </c>
      <c r="J6" s="20">
        <f>SUM(J7:J20)</f>
        <v>51009</v>
      </c>
    </row>
    <row r="7" spans="1:10" ht="13.5" customHeight="1" x14ac:dyDescent="0.15">
      <c r="A7" s="21" t="s">
        <v>11</v>
      </c>
      <c r="B7" s="22">
        <v>2795</v>
      </c>
      <c r="C7" s="22">
        <v>3101</v>
      </c>
      <c r="D7" s="22">
        <v>3173</v>
      </c>
      <c r="E7" s="22">
        <v>6274</v>
      </c>
      <c r="F7" s="23" t="s">
        <v>12</v>
      </c>
      <c r="G7" s="22">
        <v>2021</v>
      </c>
      <c r="H7" s="22">
        <v>2209</v>
      </c>
      <c r="I7" s="22">
        <v>2221</v>
      </c>
      <c r="J7" s="24">
        <v>4430</v>
      </c>
    </row>
    <row r="8" spans="1:10" ht="13.5" customHeight="1" x14ac:dyDescent="0.15">
      <c r="A8" s="21" t="s">
        <v>13</v>
      </c>
      <c r="B8" s="22">
        <v>4010</v>
      </c>
      <c r="C8" s="22">
        <v>4298</v>
      </c>
      <c r="D8" s="22">
        <v>4568</v>
      </c>
      <c r="E8" s="22">
        <v>8866</v>
      </c>
      <c r="F8" s="23" t="s">
        <v>14</v>
      </c>
      <c r="G8" s="22">
        <v>736</v>
      </c>
      <c r="H8" s="22">
        <v>853</v>
      </c>
      <c r="I8" s="22">
        <v>876</v>
      </c>
      <c r="J8" s="24">
        <v>1729</v>
      </c>
    </row>
    <row r="9" spans="1:10" ht="13.5" customHeight="1" x14ac:dyDescent="0.15">
      <c r="A9" s="21" t="s">
        <v>15</v>
      </c>
      <c r="B9" s="22">
        <v>1717</v>
      </c>
      <c r="C9" s="22">
        <v>1688</v>
      </c>
      <c r="D9" s="22">
        <v>1870</v>
      </c>
      <c r="E9" s="22">
        <v>3558</v>
      </c>
      <c r="F9" s="23" t="s">
        <v>16</v>
      </c>
      <c r="G9" s="22">
        <v>1442</v>
      </c>
      <c r="H9" s="22">
        <v>1733</v>
      </c>
      <c r="I9" s="22">
        <v>1746</v>
      </c>
      <c r="J9" s="24">
        <v>3479</v>
      </c>
    </row>
    <row r="10" spans="1:10" ht="13.5" customHeight="1" x14ac:dyDescent="0.15">
      <c r="A10" s="21" t="s">
        <v>17</v>
      </c>
      <c r="B10" s="22">
        <v>2645</v>
      </c>
      <c r="C10" s="22">
        <v>2873</v>
      </c>
      <c r="D10" s="22">
        <v>3016</v>
      </c>
      <c r="E10" s="22">
        <v>5889</v>
      </c>
      <c r="F10" s="23" t="s">
        <v>18</v>
      </c>
      <c r="G10" s="22">
        <v>639</v>
      </c>
      <c r="H10" s="22">
        <v>788</v>
      </c>
      <c r="I10" s="22">
        <v>739</v>
      </c>
      <c r="J10" s="24">
        <v>1527</v>
      </c>
    </row>
    <row r="11" spans="1:10" ht="13.5" customHeight="1" x14ac:dyDescent="0.15">
      <c r="A11" s="21" t="s">
        <v>19</v>
      </c>
      <c r="B11" s="22">
        <v>3231</v>
      </c>
      <c r="C11" s="22">
        <v>3499</v>
      </c>
      <c r="D11" s="22">
        <v>3533</v>
      </c>
      <c r="E11" s="22">
        <v>7032</v>
      </c>
      <c r="F11" s="23" t="s">
        <v>20</v>
      </c>
      <c r="G11" s="22">
        <v>327</v>
      </c>
      <c r="H11" s="22">
        <v>335</v>
      </c>
      <c r="I11" s="22">
        <v>339</v>
      </c>
      <c r="J11" s="24">
        <v>674</v>
      </c>
    </row>
    <row r="12" spans="1:10" ht="13.5" customHeight="1" x14ac:dyDescent="0.15">
      <c r="A12" s="21" t="s">
        <v>21</v>
      </c>
      <c r="B12" s="22">
        <v>672</v>
      </c>
      <c r="C12" s="22">
        <v>693</v>
      </c>
      <c r="D12" s="22">
        <v>806</v>
      </c>
      <c r="E12" s="22">
        <v>1499</v>
      </c>
      <c r="F12" s="23" t="s">
        <v>22</v>
      </c>
      <c r="G12" s="22">
        <v>6885</v>
      </c>
      <c r="H12" s="22">
        <v>6739</v>
      </c>
      <c r="I12" s="22">
        <v>7045</v>
      </c>
      <c r="J12" s="24">
        <v>13784</v>
      </c>
    </row>
    <row r="13" spans="1:10" ht="13.5" customHeight="1" x14ac:dyDescent="0.15">
      <c r="A13" s="21" t="s">
        <v>23</v>
      </c>
      <c r="B13" s="22">
        <v>710</v>
      </c>
      <c r="C13" s="22">
        <v>571</v>
      </c>
      <c r="D13" s="22">
        <v>617</v>
      </c>
      <c r="E13" s="22">
        <v>1188</v>
      </c>
      <c r="F13" s="23" t="s">
        <v>24</v>
      </c>
      <c r="G13" s="22">
        <v>2036</v>
      </c>
      <c r="H13" s="22">
        <v>2236</v>
      </c>
      <c r="I13" s="22">
        <v>2353</v>
      </c>
      <c r="J13" s="24">
        <v>4589</v>
      </c>
    </row>
    <row r="14" spans="1:10" ht="13.5" customHeight="1" x14ac:dyDescent="0.15">
      <c r="A14" s="21" t="s">
        <v>25</v>
      </c>
      <c r="B14" s="22">
        <v>687</v>
      </c>
      <c r="C14" s="22">
        <v>689</v>
      </c>
      <c r="D14" s="22">
        <v>724</v>
      </c>
      <c r="E14" s="22">
        <v>1413</v>
      </c>
      <c r="F14" s="23" t="s">
        <v>26</v>
      </c>
      <c r="G14" s="22">
        <v>2543</v>
      </c>
      <c r="H14" s="22">
        <v>2541</v>
      </c>
      <c r="I14" s="22">
        <v>2781</v>
      </c>
      <c r="J14" s="24">
        <v>5322</v>
      </c>
    </row>
    <row r="15" spans="1:10" ht="13.5" customHeight="1" x14ac:dyDescent="0.15">
      <c r="A15" s="21" t="s">
        <v>27</v>
      </c>
      <c r="B15" s="22">
        <v>447</v>
      </c>
      <c r="C15" s="22">
        <v>502</v>
      </c>
      <c r="D15" s="22">
        <v>539</v>
      </c>
      <c r="E15" s="22">
        <v>1041</v>
      </c>
      <c r="F15" s="23" t="s">
        <v>28</v>
      </c>
      <c r="G15" s="22">
        <v>1705</v>
      </c>
      <c r="H15" s="22">
        <v>1529</v>
      </c>
      <c r="I15" s="22">
        <v>1700</v>
      </c>
      <c r="J15" s="24">
        <v>3229</v>
      </c>
    </row>
    <row r="16" spans="1:10" ht="13.5" customHeight="1" x14ac:dyDescent="0.15">
      <c r="A16" s="21" t="s">
        <v>29</v>
      </c>
      <c r="B16" s="22">
        <v>279</v>
      </c>
      <c r="C16" s="22">
        <v>257</v>
      </c>
      <c r="D16" s="22">
        <v>273</v>
      </c>
      <c r="E16" s="22">
        <v>530</v>
      </c>
      <c r="F16" s="23" t="s">
        <v>30</v>
      </c>
      <c r="G16" s="22">
        <v>1120</v>
      </c>
      <c r="H16" s="22">
        <v>1004</v>
      </c>
      <c r="I16" s="22">
        <v>1083</v>
      </c>
      <c r="J16" s="24">
        <v>2087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31</v>
      </c>
      <c r="G17" s="22">
        <v>1587</v>
      </c>
      <c r="H17" s="22">
        <v>1518</v>
      </c>
      <c r="I17" s="22">
        <v>1641</v>
      </c>
      <c r="J17" s="24">
        <v>3159</v>
      </c>
    </row>
    <row r="18" spans="1:10" ht="13.5" customHeight="1" x14ac:dyDescent="0.15">
      <c r="A18" s="17" t="s">
        <v>32</v>
      </c>
      <c r="B18" s="18">
        <f>SUM(B19:B29)</f>
        <v>6429</v>
      </c>
      <c r="C18" s="18">
        <f>SUM(C19:C29)</f>
        <v>6912</v>
      </c>
      <c r="D18" s="18">
        <f>SUM(D19:D29)</f>
        <v>7076</v>
      </c>
      <c r="E18" s="18">
        <f>SUM(E19:E29)</f>
        <v>13988</v>
      </c>
      <c r="F18" s="23" t="s">
        <v>33</v>
      </c>
      <c r="G18" s="22">
        <v>960</v>
      </c>
      <c r="H18" s="22">
        <v>1043</v>
      </c>
      <c r="I18" s="22">
        <v>1112</v>
      </c>
      <c r="J18" s="24">
        <v>2155</v>
      </c>
    </row>
    <row r="19" spans="1:10" ht="13.5" customHeight="1" x14ac:dyDescent="0.15">
      <c r="A19" s="21" t="s">
        <v>34</v>
      </c>
      <c r="B19" s="22">
        <v>2367</v>
      </c>
      <c r="C19" s="22">
        <v>2562</v>
      </c>
      <c r="D19" s="22">
        <v>2615</v>
      </c>
      <c r="E19" s="22">
        <v>5177</v>
      </c>
      <c r="F19" s="23" t="s">
        <v>35</v>
      </c>
      <c r="G19" s="22">
        <v>1314</v>
      </c>
      <c r="H19" s="22">
        <v>1265</v>
      </c>
      <c r="I19" s="22">
        <v>1369</v>
      </c>
      <c r="J19" s="24">
        <v>2634</v>
      </c>
    </row>
    <row r="20" spans="1:10" ht="13.5" customHeight="1" x14ac:dyDescent="0.15">
      <c r="A20" s="21" t="s">
        <v>36</v>
      </c>
      <c r="B20" s="22">
        <v>236</v>
      </c>
      <c r="C20" s="22">
        <v>215</v>
      </c>
      <c r="D20" s="22">
        <v>279</v>
      </c>
      <c r="E20" s="22">
        <v>494</v>
      </c>
      <c r="F20" s="23" t="s">
        <v>37</v>
      </c>
      <c r="G20" s="22">
        <v>1047</v>
      </c>
      <c r="H20" s="22">
        <v>1095</v>
      </c>
      <c r="I20" s="22">
        <v>1116</v>
      </c>
      <c r="J20" s="24">
        <v>2211</v>
      </c>
    </row>
    <row r="21" spans="1:10" ht="13.5" customHeight="1" x14ac:dyDescent="0.15">
      <c r="A21" s="21" t="s">
        <v>38</v>
      </c>
      <c r="B21" s="22">
        <v>429</v>
      </c>
      <c r="C21" s="22">
        <v>465</v>
      </c>
      <c r="D21" s="22">
        <v>410</v>
      </c>
      <c r="E21" s="22">
        <v>875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39</v>
      </c>
      <c r="B22" s="22">
        <v>308</v>
      </c>
      <c r="C22" s="22">
        <v>357</v>
      </c>
      <c r="D22" s="22">
        <v>329</v>
      </c>
      <c r="E22" s="22">
        <v>686</v>
      </c>
      <c r="F22" s="19" t="s">
        <v>40</v>
      </c>
      <c r="G22" s="18">
        <f>SUM(G23:G29)</f>
        <v>5541</v>
      </c>
      <c r="H22" s="18">
        <f>SUM(H23:H29)</f>
        <v>5945</v>
      </c>
      <c r="I22" s="18">
        <f>SUM(I23:I29)</f>
        <v>5788</v>
      </c>
      <c r="J22" s="20">
        <f>SUM(J23:J29)</f>
        <v>11733</v>
      </c>
    </row>
    <row r="23" spans="1:10" ht="13.5" customHeight="1" x14ac:dyDescent="0.15">
      <c r="A23" s="21" t="s">
        <v>41</v>
      </c>
      <c r="B23" s="22">
        <v>505</v>
      </c>
      <c r="C23" s="22">
        <v>553</v>
      </c>
      <c r="D23" s="22">
        <v>558</v>
      </c>
      <c r="E23" s="22">
        <v>1111</v>
      </c>
      <c r="F23" s="23" t="s">
        <v>42</v>
      </c>
      <c r="G23" s="22">
        <v>149</v>
      </c>
      <c r="H23" s="22">
        <v>167</v>
      </c>
      <c r="I23" s="22">
        <v>150</v>
      </c>
      <c r="J23" s="24">
        <v>317</v>
      </c>
    </row>
    <row r="24" spans="1:10" ht="13.5" customHeight="1" x14ac:dyDescent="0.15">
      <c r="A24" s="21" t="s">
        <v>43</v>
      </c>
      <c r="B24" s="22">
        <v>71</v>
      </c>
      <c r="C24" s="22">
        <v>93</v>
      </c>
      <c r="D24" s="22">
        <v>80</v>
      </c>
      <c r="E24" s="22">
        <v>173</v>
      </c>
      <c r="F24" s="23" t="s">
        <v>44</v>
      </c>
      <c r="G24" s="22">
        <v>172</v>
      </c>
      <c r="H24" s="22">
        <v>199</v>
      </c>
      <c r="I24" s="22">
        <v>206</v>
      </c>
      <c r="J24" s="24">
        <v>405</v>
      </c>
    </row>
    <row r="25" spans="1:10" ht="13.5" customHeight="1" x14ac:dyDescent="0.15">
      <c r="A25" s="21" t="s">
        <v>45</v>
      </c>
      <c r="B25" s="22">
        <v>888</v>
      </c>
      <c r="C25" s="22">
        <v>988</v>
      </c>
      <c r="D25" s="22">
        <v>996</v>
      </c>
      <c r="E25" s="22">
        <v>1984</v>
      </c>
      <c r="F25" s="23" t="s">
        <v>46</v>
      </c>
      <c r="G25" s="22">
        <v>315</v>
      </c>
      <c r="H25" s="22">
        <v>333</v>
      </c>
      <c r="I25" s="22">
        <v>315</v>
      </c>
      <c r="J25" s="24">
        <v>648</v>
      </c>
    </row>
    <row r="26" spans="1:10" ht="13.5" customHeight="1" x14ac:dyDescent="0.15">
      <c r="A26" s="21" t="s">
        <v>47</v>
      </c>
      <c r="B26" s="22">
        <v>492</v>
      </c>
      <c r="C26" s="22">
        <v>471</v>
      </c>
      <c r="D26" s="22">
        <v>556</v>
      </c>
      <c r="E26" s="22">
        <v>1027</v>
      </c>
      <c r="F26" s="23" t="s">
        <v>48</v>
      </c>
      <c r="G26" s="22">
        <v>4218</v>
      </c>
      <c r="H26" s="22">
        <v>4453</v>
      </c>
      <c r="I26" s="22">
        <v>4437</v>
      </c>
      <c r="J26" s="24">
        <v>8890</v>
      </c>
    </row>
    <row r="27" spans="1:10" ht="13.5" customHeight="1" x14ac:dyDescent="0.15">
      <c r="A27" s="21" t="s">
        <v>49</v>
      </c>
      <c r="B27" s="22">
        <v>402</v>
      </c>
      <c r="C27" s="22">
        <v>430</v>
      </c>
      <c r="D27" s="22">
        <v>446</v>
      </c>
      <c r="E27" s="22">
        <v>876</v>
      </c>
      <c r="F27" s="23" t="s">
        <v>50</v>
      </c>
      <c r="G27" s="22">
        <v>442</v>
      </c>
      <c r="H27" s="22">
        <v>495</v>
      </c>
      <c r="I27" s="22">
        <v>423</v>
      </c>
      <c r="J27" s="24">
        <v>918</v>
      </c>
    </row>
    <row r="28" spans="1:10" ht="13.5" customHeight="1" x14ac:dyDescent="0.15">
      <c r="A28" s="21" t="s">
        <v>51</v>
      </c>
      <c r="B28" s="22">
        <v>401</v>
      </c>
      <c r="C28" s="22">
        <v>428</v>
      </c>
      <c r="D28" s="22">
        <v>444</v>
      </c>
      <c r="E28" s="22">
        <v>872</v>
      </c>
      <c r="F28" s="23" t="s">
        <v>52</v>
      </c>
      <c r="G28" s="22">
        <v>165</v>
      </c>
      <c r="H28" s="22">
        <v>209</v>
      </c>
      <c r="I28" s="22">
        <v>180</v>
      </c>
      <c r="J28" s="24">
        <v>389</v>
      </c>
    </row>
    <row r="29" spans="1:10" ht="13.5" customHeight="1" x14ac:dyDescent="0.15">
      <c r="A29" s="21" t="s">
        <v>53</v>
      </c>
      <c r="B29" s="22">
        <v>330</v>
      </c>
      <c r="C29" s="22">
        <v>350</v>
      </c>
      <c r="D29" s="22">
        <v>363</v>
      </c>
      <c r="E29" s="22">
        <v>713</v>
      </c>
      <c r="F29" s="23" t="s">
        <v>54</v>
      </c>
      <c r="G29" s="22">
        <v>80</v>
      </c>
      <c r="H29" s="22">
        <v>89</v>
      </c>
      <c r="I29" s="22">
        <v>77</v>
      </c>
      <c r="J29" s="24">
        <v>166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55</v>
      </c>
      <c r="B31" s="18">
        <f>SUM(B32:B60)</f>
        <v>14974</v>
      </c>
      <c r="C31" s="18">
        <f>SUM(C32:C60)</f>
        <v>16590</v>
      </c>
      <c r="D31" s="18">
        <f>SUM(D32:D60)</f>
        <v>16772</v>
      </c>
      <c r="E31" s="29">
        <f>SUM(E32:E60)</f>
        <v>33362</v>
      </c>
      <c r="F31" s="19" t="s">
        <v>56</v>
      </c>
      <c r="G31" s="18">
        <f>SUM(G32:G57)</f>
        <v>14657</v>
      </c>
      <c r="H31" s="18">
        <f>SUM(H32:H57)</f>
        <v>15615</v>
      </c>
      <c r="I31" s="18">
        <f>SUM(I32:I57)</f>
        <v>15631</v>
      </c>
      <c r="J31" s="20">
        <f>SUM(J32:J57)</f>
        <v>31246</v>
      </c>
    </row>
    <row r="32" spans="1:10" ht="13.5" customHeight="1" x14ac:dyDescent="0.15">
      <c r="A32" s="21" t="s">
        <v>57</v>
      </c>
      <c r="B32" s="22">
        <v>281</v>
      </c>
      <c r="C32" s="22">
        <v>245</v>
      </c>
      <c r="D32" s="22">
        <v>267</v>
      </c>
      <c r="E32" s="22">
        <v>512</v>
      </c>
      <c r="F32" s="23" t="s">
        <v>58</v>
      </c>
      <c r="G32" s="22">
        <v>967</v>
      </c>
      <c r="H32" s="22">
        <v>943</v>
      </c>
      <c r="I32" s="22">
        <v>1017</v>
      </c>
      <c r="J32" s="24">
        <v>1960</v>
      </c>
    </row>
    <row r="33" spans="1:10" ht="13.5" customHeight="1" x14ac:dyDescent="0.15">
      <c r="A33" s="21" t="s">
        <v>59</v>
      </c>
      <c r="B33" s="22">
        <v>870</v>
      </c>
      <c r="C33" s="22">
        <v>872</v>
      </c>
      <c r="D33" s="22">
        <v>962</v>
      </c>
      <c r="E33" s="22">
        <v>1834</v>
      </c>
      <c r="F33" s="23" t="s">
        <v>60</v>
      </c>
      <c r="G33" s="22">
        <v>790</v>
      </c>
      <c r="H33" s="22">
        <v>847</v>
      </c>
      <c r="I33" s="22">
        <v>795</v>
      </c>
      <c r="J33" s="24">
        <v>1642</v>
      </c>
    </row>
    <row r="34" spans="1:10" ht="13.5" customHeight="1" x14ac:dyDescent="0.15">
      <c r="A34" s="21" t="s">
        <v>61</v>
      </c>
      <c r="B34" s="22">
        <v>571</v>
      </c>
      <c r="C34" s="22">
        <v>633</v>
      </c>
      <c r="D34" s="22">
        <v>631</v>
      </c>
      <c r="E34" s="22">
        <v>1264</v>
      </c>
      <c r="F34" s="30" t="s">
        <v>62</v>
      </c>
      <c r="G34" s="22">
        <v>1394</v>
      </c>
      <c r="H34" s="22">
        <v>1459</v>
      </c>
      <c r="I34" s="22">
        <v>1378</v>
      </c>
      <c r="J34" s="24">
        <v>2837</v>
      </c>
    </row>
    <row r="35" spans="1:10" ht="13.5" customHeight="1" x14ac:dyDescent="0.15">
      <c r="A35" s="21" t="s">
        <v>63</v>
      </c>
      <c r="B35" s="22">
        <v>34</v>
      </c>
      <c r="C35" s="22">
        <v>36</v>
      </c>
      <c r="D35" s="22">
        <v>43</v>
      </c>
      <c r="E35" s="22">
        <v>79</v>
      </c>
      <c r="F35" s="23" t="s">
        <v>64</v>
      </c>
      <c r="G35" s="22">
        <v>503</v>
      </c>
      <c r="H35" s="22">
        <v>478</v>
      </c>
      <c r="I35" s="22">
        <v>462</v>
      </c>
      <c r="J35" s="24">
        <v>940</v>
      </c>
    </row>
    <row r="36" spans="1:10" ht="13.5" customHeight="1" x14ac:dyDescent="0.15">
      <c r="A36" s="21" t="s">
        <v>65</v>
      </c>
      <c r="B36" s="22">
        <v>1185</v>
      </c>
      <c r="C36" s="22">
        <v>1165</v>
      </c>
      <c r="D36" s="22">
        <v>1137</v>
      </c>
      <c r="E36" s="22">
        <v>2302</v>
      </c>
      <c r="F36" s="23" t="s">
        <v>66</v>
      </c>
      <c r="G36" s="22">
        <v>1452</v>
      </c>
      <c r="H36" s="22">
        <v>1449</v>
      </c>
      <c r="I36" s="22">
        <v>1558</v>
      </c>
      <c r="J36" s="24">
        <v>3007</v>
      </c>
    </row>
    <row r="37" spans="1:10" ht="13.5" customHeight="1" x14ac:dyDescent="0.15">
      <c r="A37" s="21" t="s">
        <v>67</v>
      </c>
      <c r="B37" s="22">
        <v>1139</v>
      </c>
      <c r="C37" s="22">
        <v>1194</v>
      </c>
      <c r="D37" s="22">
        <v>1055</v>
      </c>
      <c r="E37" s="22">
        <v>2249</v>
      </c>
      <c r="F37" s="23" t="s">
        <v>68</v>
      </c>
      <c r="G37" s="22">
        <v>1241</v>
      </c>
      <c r="H37" s="22">
        <v>1338</v>
      </c>
      <c r="I37" s="22">
        <v>1350</v>
      </c>
      <c r="J37" s="24">
        <v>2688</v>
      </c>
    </row>
    <row r="38" spans="1:10" ht="13.5" customHeight="1" x14ac:dyDescent="0.15">
      <c r="A38" s="21" t="s">
        <v>69</v>
      </c>
      <c r="B38" s="22">
        <v>670</v>
      </c>
      <c r="C38" s="22">
        <v>695</v>
      </c>
      <c r="D38" s="22">
        <v>696</v>
      </c>
      <c r="E38" s="22">
        <v>1391</v>
      </c>
      <c r="F38" s="23" t="s">
        <v>70</v>
      </c>
      <c r="G38" s="22">
        <v>1231</v>
      </c>
      <c r="H38" s="22">
        <v>1346</v>
      </c>
      <c r="I38" s="22">
        <v>1354</v>
      </c>
      <c r="J38" s="24">
        <v>2700</v>
      </c>
    </row>
    <row r="39" spans="1:10" ht="13.5" customHeight="1" x14ac:dyDescent="0.15">
      <c r="A39" s="21" t="s">
        <v>71</v>
      </c>
      <c r="B39" s="22">
        <v>630</v>
      </c>
      <c r="C39" s="22">
        <v>672</v>
      </c>
      <c r="D39" s="22">
        <v>666</v>
      </c>
      <c r="E39" s="22">
        <v>1338</v>
      </c>
      <c r="F39" s="23" t="s">
        <v>72</v>
      </c>
      <c r="G39" s="22">
        <v>466</v>
      </c>
      <c r="H39" s="22">
        <v>485</v>
      </c>
      <c r="I39" s="22">
        <v>479</v>
      </c>
      <c r="J39" s="24">
        <v>964</v>
      </c>
    </row>
    <row r="40" spans="1:10" ht="13.5" customHeight="1" x14ac:dyDescent="0.15">
      <c r="A40" s="21" t="s">
        <v>73</v>
      </c>
      <c r="B40" s="22">
        <v>604</v>
      </c>
      <c r="C40" s="22">
        <v>601</v>
      </c>
      <c r="D40" s="22">
        <v>589</v>
      </c>
      <c r="E40" s="22">
        <v>1190</v>
      </c>
      <c r="F40" s="23" t="s">
        <v>74</v>
      </c>
      <c r="G40" s="22">
        <v>674</v>
      </c>
      <c r="H40" s="22">
        <v>731</v>
      </c>
      <c r="I40" s="22">
        <v>731</v>
      </c>
      <c r="J40" s="24">
        <v>1462</v>
      </c>
    </row>
    <row r="41" spans="1:10" ht="13.5" customHeight="1" x14ac:dyDescent="0.15">
      <c r="A41" s="21" t="s">
        <v>75</v>
      </c>
      <c r="B41" s="22">
        <v>898</v>
      </c>
      <c r="C41" s="22">
        <v>1057</v>
      </c>
      <c r="D41" s="22">
        <v>1044</v>
      </c>
      <c r="E41" s="22">
        <v>2101</v>
      </c>
      <c r="F41" s="23" t="s">
        <v>76</v>
      </c>
      <c r="G41" s="22">
        <v>409</v>
      </c>
      <c r="H41" s="22">
        <v>474</v>
      </c>
      <c r="I41" s="22">
        <v>511</v>
      </c>
      <c r="J41" s="24">
        <v>985</v>
      </c>
    </row>
    <row r="42" spans="1:10" ht="13.5" customHeight="1" x14ac:dyDescent="0.15">
      <c r="A42" s="21" t="s">
        <v>77</v>
      </c>
      <c r="B42" s="22">
        <v>898</v>
      </c>
      <c r="C42" s="22">
        <v>1052</v>
      </c>
      <c r="D42" s="22">
        <v>1070</v>
      </c>
      <c r="E42" s="22">
        <v>2122</v>
      </c>
      <c r="F42" s="23" t="s">
        <v>78</v>
      </c>
      <c r="G42" s="22">
        <v>72</v>
      </c>
      <c r="H42" s="22">
        <v>85</v>
      </c>
      <c r="I42" s="22">
        <v>76</v>
      </c>
      <c r="J42" s="24">
        <v>161</v>
      </c>
    </row>
    <row r="43" spans="1:10" ht="13.5" customHeight="1" x14ac:dyDescent="0.15">
      <c r="A43" s="21" t="s">
        <v>79</v>
      </c>
      <c r="B43" s="22">
        <v>847</v>
      </c>
      <c r="C43" s="22">
        <v>1064</v>
      </c>
      <c r="D43" s="22">
        <v>1083</v>
      </c>
      <c r="E43" s="22">
        <v>2147</v>
      </c>
      <c r="F43" s="23" t="s">
        <v>80</v>
      </c>
      <c r="G43" s="22">
        <v>175</v>
      </c>
      <c r="H43" s="22">
        <v>157</v>
      </c>
      <c r="I43" s="22">
        <v>170</v>
      </c>
      <c r="J43" s="24">
        <v>327</v>
      </c>
    </row>
    <row r="44" spans="1:10" ht="13.5" customHeight="1" x14ac:dyDescent="0.15">
      <c r="A44" s="21" t="s">
        <v>81</v>
      </c>
      <c r="B44" s="22">
        <v>617</v>
      </c>
      <c r="C44" s="22">
        <v>763</v>
      </c>
      <c r="D44" s="22">
        <v>774</v>
      </c>
      <c r="E44" s="22">
        <v>1537</v>
      </c>
      <c r="F44" s="23" t="s">
        <v>82</v>
      </c>
      <c r="G44" s="22">
        <v>1012</v>
      </c>
      <c r="H44" s="22">
        <v>1107</v>
      </c>
      <c r="I44" s="22">
        <v>1131</v>
      </c>
      <c r="J44" s="24">
        <v>2238</v>
      </c>
    </row>
    <row r="45" spans="1:10" ht="13.5" customHeight="1" x14ac:dyDescent="0.15">
      <c r="A45" s="21" t="s">
        <v>83</v>
      </c>
      <c r="B45" s="22">
        <v>821</v>
      </c>
      <c r="C45" s="22">
        <v>943</v>
      </c>
      <c r="D45" s="22">
        <v>1033</v>
      </c>
      <c r="E45" s="22">
        <v>1976</v>
      </c>
      <c r="F45" s="23" t="s">
        <v>84</v>
      </c>
      <c r="G45" s="22">
        <v>351</v>
      </c>
      <c r="H45" s="22">
        <v>415</v>
      </c>
      <c r="I45" s="22">
        <v>416</v>
      </c>
      <c r="J45" s="24">
        <v>831</v>
      </c>
    </row>
    <row r="46" spans="1:10" ht="13.5" customHeight="1" x14ac:dyDescent="0.15">
      <c r="A46" s="21" t="s">
        <v>85</v>
      </c>
      <c r="B46" s="22">
        <v>65</v>
      </c>
      <c r="C46" s="22">
        <v>77</v>
      </c>
      <c r="D46" s="22">
        <v>78</v>
      </c>
      <c r="E46" s="22">
        <v>155</v>
      </c>
      <c r="F46" s="23" t="s">
        <v>86</v>
      </c>
      <c r="G46" s="22">
        <v>268</v>
      </c>
      <c r="H46" s="22">
        <v>261</v>
      </c>
      <c r="I46" s="22">
        <v>265</v>
      </c>
      <c r="J46" s="24">
        <v>526</v>
      </c>
    </row>
    <row r="47" spans="1:10" ht="13.5" customHeight="1" x14ac:dyDescent="0.15">
      <c r="A47" s="21" t="s">
        <v>87</v>
      </c>
      <c r="B47" s="22">
        <v>78</v>
      </c>
      <c r="C47" s="22">
        <v>92</v>
      </c>
      <c r="D47" s="22">
        <v>86</v>
      </c>
      <c r="E47" s="22">
        <v>178</v>
      </c>
      <c r="F47" s="23" t="s">
        <v>88</v>
      </c>
      <c r="G47" s="22">
        <v>372</v>
      </c>
      <c r="H47" s="22">
        <v>434</v>
      </c>
      <c r="I47" s="22">
        <v>447</v>
      </c>
      <c r="J47" s="24">
        <v>881</v>
      </c>
    </row>
    <row r="48" spans="1:10" ht="13.5" customHeight="1" x14ac:dyDescent="0.15">
      <c r="A48" s="21" t="s">
        <v>89</v>
      </c>
      <c r="B48" s="22">
        <v>24</v>
      </c>
      <c r="C48" s="22">
        <v>28</v>
      </c>
      <c r="D48" s="22">
        <v>28</v>
      </c>
      <c r="E48" s="22">
        <v>56</v>
      </c>
      <c r="F48" s="23" t="s">
        <v>90</v>
      </c>
      <c r="G48" s="22">
        <v>410</v>
      </c>
      <c r="H48" s="22">
        <v>477</v>
      </c>
      <c r="I48" s="22">
        <v>462</v>
      </c>
      <c r="J48" s="24">
        <v>939</v>
      </c>
    </row>
    <row r="49" spans="1:10" ht="13.5" customHeight="1" x14ac:dyDescent="0.15">
      <c r="A49" s="21" t="s">
        <v>91</v>
      </c>
      <c r="B49" s="22">
        <v>31</v>
      </c>
      <c r="C49" s="22">
        <v>30</v>
      </c>
      <c r="D49" s="22">
        <v>32</v>
      </c>
      <c r="E49" s="22">
        <v>62</v>
      </c>
      <c r="F49" s="23" t="s">
        <v>92</v>
      </c>
      <c r="G49" s="22">
        <v>241</v>
      </c>
      <c r="H49" s="22">
        <v>297</v>
      </c>
      <c r="I49" s="22">
        <v>262</v>
      </c>
      <c r="J49" s="24">
        <v>559</v>
      </c>
    </row>
    <row r="50" spans="1:10" ht="13.5" customHeight="1" x14ac:dyDescent="0.15">
      <c r="A50" s="21" t="s">
        <v>93</v>
      </c>
      <c r="B50" s="22">
        <v>116</v>
      </c>
      <c r="C50" s="22">
        <v>120</v>
      </c>
      <c r="D50" s="22">
        <v>138</v>
      </c>
      <c r="E50" s="22">
        <v>258</v>
      </c>
      <c r="F50" s="23" t="s">
        <v>94</v>
      </c>
      <c r="G50" s="22">
        <v>309</v>
      </c>
      <c r="H50" s="22">
        <v>329</v>
      </c>
      <c r="I50" s="22">
        <v>331</v>
      </c>
      <c r="J50" s="24">
        <v>660</v>
      </c>
    </row>
    <row r="51" spans="1:10" ht="13.5" customHeight="1" x14ac:dyDescent="0.15">
      <c r="A51" s="21" t="s">
        <v>95</v>
      </c>
      <c r="B51" s="22">
        <v>59</v>
      </c>
      <c r="C51" s="22">
        <v>76</v>
      </c>
      <c r="D51" s="22">
        <v>77</v>
      </c>
      <c r="E51" s="22">
        <v>153</v>
      </c>
      <c r="F51" s="23" t="s">
        <v>96</v>
      </c>
      <c r="G51" s="22">
        <v>411</v>
      </c>
      <c r="H51" s="22">
        <v>417</v>
      </c>
      <c r="I51" s="22">
        <v>432</v>
      </c>
      <c r="J51" s="24">
        <v>849</v>
      </c>
    </row>
    <row r="52" spans="1:10" ht="13.5" customHeight="1" x14ac:dyDescent="0.15">
      <c r="A52" s="21" t="s">
        <v>97</v>
      </c>
      <c r="B52" s="22">
        <v>68</v>
      </c>
      <c r="C52" s="22">
        <v>26</v>
      </c>
      <c r="D52" s="22">
        <v>56</v>
      </c>
      <c r="E52" s="22">
        <v>82</v>
      </c>
      <c r="F52" s="23" t="s">
        <v>98</v>
      </c>
      <c r="G52" s="22">
        <v>243</v>
      </c>
      <c r="H52" s="22">
        <v>252</v>
      </c>
      <c r="I52" s="22">
        <v>264</v>
      </c>
      <c r="J52" s="24">
        <v>516</v>
      </c>
    </row>
    <row r="53" spans="1:10" ht="13.5" customHeight="1" x14ac:dyDescent="0.15">
      <c r="A53" s="21" t="s">
        <v>99</v>
      </c>
      <c r="B53" s="22">
        <v>72</v>
      </c>
      <c r="C53" s="22">
        <v>87</v>
      </c>
      <c r="D53" s="22">
        <v>84</v>
      </c>
      <c r="E53" s="22">
        <v>171</v>
      </c>
      <c r="F53" s="23" t="s">
        <v>100</v>
      </c>
      <c r="G53" s="22">
        <v>439</v>
      </c>
      <c r="H53" s="22">
        <v>488</v>
      </c>
      <c r="I53" s="22">
        <v>458</v>
      </c>
      <c r="J53" s="24">
        <v>946</v>
      </c>
    </row>
    <row r="54" spans="1:10" ht="13.5" customHeight="1" x14ac:dyDescent="0.15">
      <c r="A54" s="21" t="s">
        <v>101</v>
      </c>
      <c r="B54" s="22">
        <v>787</v>
      </c>
      <c r="C54" s="22">
        <v>823</v>
      </c>
      <c r="D54" s="22">
        <v>864</v>
      </c>
      <c r="E54" s="22">
        <v>1687</v>
      </c>
      <c r="F54" s="23" t="s">
        <v>102</v>
      </c>
      <c r="G54" s="22">
        <v>368</v>
      </c>
      <c r="H54" s="22">
        <v>409</v>
      </c>
      <c r="I54" s="22">
        <v>417</v>
      </c>
      <c r="J54" s="24">
        <v>826</v>
      </c>
    </row>
    <row r="55" spans="1:10" ht="13.5" customHeight="1" x14ac:dyDescent="0.15">
      <c r="A55" s="21" t="s">
        <v>103</v>
      </c>
      <c r="B55" s="22">
        <v>574</v>
      </c>
      <c r="C55" s="22">
        <v>702</v>
      </c>
      <c r="D55" s="22">
        <v>692</v>
      </c>
      <c r="E55" s="22">
        <v>1394</v>
      </c>
      <c r="F55" s="23" t="s">
        <v>104</v>
      </c>
      <c r="G55" s="22">
        <v>246</v>
      </c>
      <c r="H55" s="22">
        <v>274</v>
      </c>
      <c r="I55" s="22">
        <v>269</v>
      </c>
      <c r="J55" s="24">
        <v>543</v>
      </c>
    </row>
    <row r="56" spans="1:10" ht="13.5" customHeight="1" x14ac:dyDescent="0.15">
      <c r="A56" s="21" t="s">
        <v>105</v>
      </c>
      <c r="B56" s="22">
        <v>625</v>
      </c>
      <c r="C56" s="22">
        <v>784</v>
      </c>
      <c r="D56" s="22">
        <v>792</v>
      </c>
      <c r="E56" s="22">
        <v>1576</v>
      </c>
      <c r="F56" s="23" t="s">
        <v>106</v>
      </c>
      <c r="G56" s="22">
        <v>260</v>
      </c>
      <c r="H56" s="22">
        <v>300</v>
      </c>
      <c r="I56" s="22">
        <v>268</v>
      </c>
      <c r="J56" s="24">
        <v>568</v>
      </c>
    </row>
    <row r="57" spans="1:10" ht="13.5" customHeight="1" x14ac:dyDescent="0.15">
      <c r="A57" s="21" t="s">
        <v>107</v>
      </c>
      <c r="B57" s="22">
        <v>844</v>
      </c>
      <c r="C57" s="22">
        <v>1021</v>
      </c>
      <c r="D57" s="22">
        <v>1047</v>
      </c>
      <c r="E57" s="22">
        <v>2068</v>
      </c>
      <c r="F57" s="31" t="s">
        <v>108</v>
      </c>
      <c r="G57" s="22">
        <v>353</v>
      </c>
      <c r="H57" s="22">
        <v>363</v>
      </c>
      <c r="I57" s="22">
        <v>328</v>
      </c>
      <c r="J57" s="24">
        <v>691</v>
      </c>
    </row>
    <row r="58" spans="1:10" ht="13.5" customHeight="1" x14ac:dyDescent="0.15">
      <c r="A58" s="21" t="s">
        <v>109</v>
      </c>
      <c r="B58" s="22">
        <v>867</v>
      </c>
      <c r="C58" s="22">
        <v>915</v>
      </c>
      <c r="D58" s="22">
        <v>980</v>
      </c>
      <c r="E58" s="22">
        <v>1895</v>
      </c>
      <c r="G58" s="32"/>
      <c r="H58" s="27"/>
      <c r="I58" s="26"/>
      <c r="J58" s="28"/>
    </row>
    <row r="59" spans="1:10" ht="13.5" customHeight="1" x14ac:dyDescent="0.15">
      <c r="A59" s="21" t="s">
        <v>110</v>
      </c>
      <c r="B59" s="22">
        <v>314</v>
      </c>
      <c r="C59" s="22">
        <v>363</v>
      </c>
      <c r="D59" s="22">
        <v>352</v>
      </c>
      <c r="E59" s="22">
        <v>715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111</v>
      </c>
      <c r="B60" s="22">
        <v>385</v>
      </c>
      <c r="C60" s="22">
        <v>454</v>
      </c>
      <c r="D60" s="22">
        <v>416</v>
      </c>
      <c r="E60" s="22">
        <v>870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2</v>
      </c>
      <c r="G64" s="6" t="s">
        <v>3</v>
      </c>
      <c r="H64" s="6" t="s">
        <v>4</v>
      </c>
      <c r="I64" s="6" t="s">
        <v>5</v>
      </c>
      <c r="J64" s="8" t="s">
        <v>6</v>
      </c>
    </row>
    <row r="65" spans="1:10" ht="13.5" customHeight="1" x14ac:dyDescent="0.15">
      <c r="A65" s="42" t="s">
        <v>112</v>
      </c>
      <c r="B65" s="43">
        <f>SUM(B66:B85)</f>
        <v>21702</v>
      </c>
      <c r="C65" s="43">
        <f>SUM(C66:C85)</f>
        <v>21542</v>
      </c>
      <c r="D65" s="43">
        <f>SUM(D66:D85)</f>
        <v>21678</v>
      </c>
      <c r="E65" s="43">
        <f>SUM(E66:E85)</f>
        <v>43220</v>
      </c>
      <c r="F65" s="44" t="s">
        <v>113</v>
      </c>
      <c r="G65" s="22">
        <v>1022</v>
      </c>
      <c r="H65" s="22">
        <v>1384</v>
      </c>
      <c r="I65" s="22">
        <v>1357</v>
      </c>
      <c r="J65" s="45">
        <v>2741</v>
      </c>
    </row>
    <row r="66" spans="1:10" ht="13.5" customHeight="1" x14ac:dyDescent="0.15">
      <c r="A66" s="21" t="s">
        <v>114</v>
      </c>
      <c r="B66" s="22">
        <v>452</v>
      </c>
      <c r="C66" s="22">
        <v>498</v>
      </c>
      <c r="D66" s="22">
        <v>487</v>
      </c>
      <c r="E66" s="22">
        <v>985</v>
      </c>
      <c r="F66" s="44" t="s">
        <v>115</v>
      </c>
      <c r="G66" s="22">
        <v>1001</v>
      </c>
      <c r="H66" s="22">
        <v>1077</v>
      </c>
      <c r="I66" s="22">
        <v>1017</v>
      </c>
      <c r="J66" s="24">
        <v>2094</v>
      </c>
    </row>
    <row r="67" spans="1:10" ht="13.5" customHeight="1" x14ac:dyDescent="0.15">
      <c r="A67" s="21" t="s">
        <v>116</v>
      </c>
      <c r="B67" s="22">
        <v>1188</v>
      </c>
      <c r="C67" s="22">
        <v>1069</v>
      </c>
      <c r="D67" s="22">
        <v>1131</v>
      </c>
      <c r="E67" s="22">
        <v>2200</v>
      </c>
      <c r="F67" s="46" t="s">
        <v>117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118</v>
      </c>
      <c r="B68" s="22">
        <v>1782</v>
      </c>
      <c r="C68" s="22">
        <v>1704</v>
      </c>
      <c r="D68" s="22">
        <v>1711</v>
      </c>
      <c r="E68" s="22">
        <v>3415</v>
      </c>
      <c r="F68" s="46" t="s">
        <v>119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120</v>
      </c>
      <c r="B69" s="22">
        <v>2157</v>
      </c>
      <c r="C69" s="22">
        <v>1980</v>
      </c>
      <c r="D69" s="22">
        <v>2157</v>
      </c>
      <c r="E69" s="22">
        <v>4137</v>
      </c>
      <c r="F69" s="46" t="s">
        <v>121</v>
      </c>
      <c r="G69" s="22">
        <v>1196</v>
      </c>
      <c r="H69" s="22">
        <v>1393</v>
      </c>
      <c r="I69" s="22">
        <v>1408</v>
      </c>
      <c r="J69" s="24">
        <v>2801</v>
      </c>
    </row>
    <row r="70" spans="1:10" ht="13.5" customHeight="1" x14ac:dyDescent="0.15">
      <c r="A70" s="21" t="s">
        <v>122</v>
      </c>
      <c r="B70" s="22">
        <v>2188</v>
      </c>
      <c r="C70" s="22">
        <v>2203</v>
      </c>
      <c r="D70" s="22">
        <v>2135</v>
      </c>
      <c r="E70" s="22">
        <v>4338</v>
      </c>
      <c r="F70" s="46" t="s">
        <v>123</v>
      </c>
      <c r="G70" s="22">
        <v>1472</v>
      </c>
      <c r="H70" s="22">
        <v>1563</v>
      </c>
      <c r="I70" s="22">
        <v>1558</v>
      </c>
      <c r="J70" s="24">
        <v>3121</v>
      </c>
    </row>
    <row r="71" spans="1:10" ht="13.5" customHeight="1" x14ac:dyDescent="0.15">
      <c r="A71" s="21" t="s">
        <v>124</v>
      </c>
      <c r="B71" s="22">
        <v>1630</v>
      </c>
      <c r="C71" s="22">
        <v>1692</v>
      </c>
      <c r="D71" s="22">
        <v>1806</v>
      </c>
      <c r="E71" s="22">
        <v>3498</v>
      </c>
      <c r="F71" s="46" t="s">
        <v>125</v>
      </c>
      <c r="G71" s="22">
        <v>2251</v>
      </c>
      <c r="H71" s="22">
        <v>2824</v>
      </c>
      <c r="I71" s="22">
        <v>3015</v>
      </c>
      <c r="J71" s="24">
        <v>5839</v>
      </c>
    </row>
    <row r="72" spans="1:10" ht="13.5" customHeight="1" x14ac:dyDescent="0.15">
      <c r="A72" s="21" t="s">
        <v>126</v>
      </c>
      <c r="B72" s="22">
        <v>2017</v>
      </c>
      <c r="C72" s="22">
        <v>1776</v>
      </c>
      <c r="D72" s="22">
        <v>1976</v>
      </c>
      <c r="E72" s="22">
        <v>3752</v>
      </c>
      <c r="F72" s="46" t="s">
        <v>127</v>
      </c>
      <c r="G72" s="22">
        <v>882</v>
      </c>
      <c r="H72" s="22">
        <v>1072</v>
      </c>
      <c r="I72" s="22">
        <v>1063</v>
      </c>
      <c r="J72" s="24">
        <v>2135</v>
      </c>
    </row>
    <row r="73" spans="1:10" ht="13.5" customHeight="1" x14ac:dyDescent="0.15">
      <c r="A73" s="21" t="s">
        <v>128</v>
      </c>
      <c r="B73" s="22">
        <v>960</v>
      </c>
      <c r="C73" s="22">
        <v>952</v>
      </c>
      <c r="D73" s="22">
        <v>946</v>
      </c>
      <c r="E73" s="22">
        <v>1898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129</v>
      </c>
      <c r="B74" s="22">
        <v>602</v>
      </c>
      <c r="C74" s="22">
        <v>613</v>
      </c>
      <c r="D74" s="22">
        <v>642</v>
      </c>
      <c r="E74" s="22">
        <v>1255</v>
      </c>
      <c r="F74" s="50" t="s">
        <v>130</v>
      </c>
      <c r="G74" s="51">
        <f>SUM(G75:G84)</f>
        <v>10215</v>
      </c>
      <c r="H74" s="51">
        <f>SUM(H75:H84)</f>
        <v>10541</v>
      </c>
      <c r="I74" s="52">
        <f>SUM(I75:I84)</f>
        <v>10891</v>
      </c>
      <c r="J74" s="53">
        <f>SUM(J75:J84)</f>
        <v>21432</v>
      </c>
    </row>
    <row r="75" spans="1:10" ht="13.5" customHeight="1" x14ac:dyDescent="0.15">
      <c r="A75" s="21" t="s">
        <v>131</v>
      </c>
      <c r="B75" s="22">
        <v>857</v>
      </c>
      <c r="C75" s="22">
        <v>792</v>
      </c>
      <c r="D75" s="22">
        <v>754</v>
      </c>
      <c r="E75" s="22">
        <v>1546</v>
      </c>
      <c r="F75" s="46" t="s">
        <v>132</v>
      </c>
      <c r="G75" s="22">
        <v>2367</v>
      </c>
      <c r="H75" s="22">
        <v>2523</v>
      </c>
      <c r="I75" s="22">
        <v>2635</v>
      </c>
      <c r="J75" s="24">
        <v>5158</v>
      </c>
    </row>
    <row r="76" spans="1:10" ht="13.5" customHeight="1" x14ac:dyDescent="0.15">
      <c r="A76" s="21" t="s">
        <v>133</v>
      </c>
      <c r="B76" s="22">
        <v>1002</v>
      </c>
      <c r="C76" s="22">
        <v>890</v>
      </c>
      <c r="D76" s="22">
        <v>741</v>
      </c>
      <c r="E76" s="22">
        <v>1631</v>
      </c>
      <c r="F76" s="46" t="s">
        <v>134</v>
      </c>
      <c r="G76" s="22">
        <v>358</v>
      </c>
      <c r="H76" s="22">
        <v>357</v>
      </c>
      <c r="I76" s="22">
        <v>385</v>
      </c>
      <c r="J76" s="24">
        <v>742</v>
      </c>
    </row>
    <row r="77" spans="1:10" ht="13.5" customHeight="1" x14ac:dyDescent="0.15">
      <c r="A77" s="21" t="s">
        <v>135</v>
      </c>
      <c r="B77" s="22">
        <v>639</v>
      </c>
      <c r="C77" s="22">
        <v>658</v>
      </c>
      <c r="D77" s="22">
        <v>637</v>
      </c>
      <c r="E77" s="22">
        <v>1295</v>
      </c>
      <c r="F77" s="23" t="s">
        <v>136</v>
      </c>
      <c r="G77" s="22">
        <v>330</v>
      </c>
      <c r="H77" s="22">
        <v>284</v>
      </c>
      <c r="I77" s="22">
        <v>312</v>
      </c>
      <c r="J77" s="24">
        <v>596</v>
      </c>
    </row>
    <row r="78" spans="1:10" ht="13.5" customHeight="1" x14ac:dyDescent="0.15">
      <c r="A78" s="21" t="s">
        <v>137</v>
      </c>
      <c r="B78" s="22">
        <v>837</v>
      </c>
      <c r="C78" s="22">
        <v>912</v>
      </c>
      <c r="D78" s="22">
        <v>921</v>
      </c>
      <c r="E78" s="22">
        <v>1833</v>
      </c>
      <c r="F78" s="23" t="s">
        <v>138</v>
      </c>
      <c r="G78" s="22">
        <v>1265</v>
      </c>
      <c r="H78" s="22">
        <v>1113</v>
      </c>
      <c r="I78" s="22">
        <v>1200</v>
      </c>
      <c r="J78" s="24">
        <v>2313</v>
      </c>
    </row>
    <row r="79" spans="1:10" ht="13.5" customHeight="1" x14ac:dyDescent="0.15">
      <c r="A79" s="21" t="s">
        <v>139</v>
      </c>
      <c r="B79" s="22">
        <v>1403</v>
      </c>
      <c r="C79" s="22">
        <v>1556</v>
      </c>
      <c r="D79" s="22">
        <v>1512</v>
      </c>
      <c r="E79" s="22">
        <v>3068</v>
      </c>
      <c r="F79" s="23" t="s">
        <v>140</v>
      </c>
      <c r="G79" s="22">
        <v>1178</v>
      </c>
      <c r="H79" s="22">
        <v>1181</v>
      </c>
      <c r="I79" s="22">
        <v>1263</v>
      </c>
      <c r="J79" s="24">
        <v>2444</v>
      </c>
    </row>
    <row r="80" spans="1:10" ht="13.5" customHeight="1" x14ac:dyDescent="0.15">
      <c r="A80" s="21" t="s">
        <v>141</v>
      </c>
      <c r="B80" s="22">
        <v>900</v>
      </c>
      <c r="C80" s="22">
        <v>963</v>
      </c>
      <c r="D80" s="22">
        <v>971</v>
      </c>
      <c r="E80" s="22">
        <v>1934</v>
      </c>
      <c r="F80" s="23" t="s">
        <v>142</v>
      </c>
      <c r="G80" s="22">
        <v>1225</v>
      </c>
      <c r="H80" s="22">
        <v>1247</v>
      </c>
      <c r="I80" s="22">
        <v>1224</v>
      </c>
      <c r="J80" s="24">
        <v>2471</v>
      </c>
    </row>
    <row r="81" spans="1:10" ht="13.5" customHeight="1" x14ac:dyDescent="0.15">
      <c r="A81" s="21" t="s">
        <v>143</v>
      </c>
      <c r="B81" s="22">
        <v>673</v>
      </c>
      <c r="C81" s="22">
        <v>709</v>
      </c>
      <c r="D81" s="22">
        <v>700</v>
      </c>
      <c r="E81" s="22">
        <v>1409</v>
      </c>
      <c r="F81" s="23" t="s">
        <v>144</v>
      </c>
      <c r="G81" s="22">
        <v>1000</v>
      </c>
      <c r="H81" s="22">
        <v>1074</v>
      </c>
      <c r="I81" s="22">
        <v>1084</v>
      </c>
      <c r="J81" s="24">
        <v>2158</v>
      </c>
    </row>
    <row r="82" spans="1:10" ht="13.5" customHeight="1" x14ac:dyDescent="0.15">
      <c r="A82" s="21" t="s">
        <v>145</v>
      </c>
      <c r="B82" s="22">
        <v>835</v>
      </c>
      <c r="C82" s="22">
        <v>847</v>
      </c>
      <c r="D82" s="22">
        <v>881</v>
      </c>
      <c r="E82" s="22">
        <v>1728</v>
      </c>
      <c r="F82" s="23" t="s">
        <v>146</v>
      </c>
      <c r="G82" s="22">
        <v>1066</v>
      </c>
      <c r="H82" s="22">
        <v>1207</v>
      </c>
      <c r="I82" s="22">
        <v>1228</v>
      </c>
      <c r="J82" s="24">
        <v>2435</v>
      </c>
    </row>
    <row r="83" spans="1:10" ht="13.5" customHeight="1" x14ac:dyDescent="0.15">
      <c r="A83" s="21" t="s">
        <v>147</v>
      </c>
      <c r="B83" s="22">
        <v>571</v>
      </c>
      <c r="C83" s="22">
        <v>643</v>
      </c>
      <c r="D83" s="22">
        <v>587</v>
      </c>
      <c r="E83" s="22">
        <v>1230</v>
      </c>
      <c r="F83" s="23" t="s">
        <v>148</v>
      </c>
      <c r="G83" s="22">
        <v>936</v>
      </c>
      <c r="H83" s="22">
        <v>1047</v>
      </c>
      <c r="I83" s="22">
        <v>1069</v>
      </c>
      <c r="J83" s="24">
        <v>2116</v>
      </c>
    </row>
    <row r="84" spans="1:10" ht="13.5" customHeight="1" x14ac:dyDescent="0.15">
      <c r="A84" s="21" t="s">
        <v>149</v>
      </c>
      <c r="B84" s="22">
        <v>435</v>
      </c>
      <c r="C84" s="22">
        <v>527</v>
      </c>
      <c r="D84" s="22">
        <v>520</v>
      </c>
      <c r="E84" s="22">
        <v>1047</v>
      </c>
      <c r="F84" s="23" t="s">
        <v>150</v>
      </c>
      <c r="G84" s="22">
        <v>490</v>
      </c>
      <c r="H84" s="22">
        <v>508</v>
      </c>
      <c r="I84" s="22">
        <v>491</v>
      </c>
      <c r="J84" s="24">
        <v>999</v>
      </c>
    </row>
    <row r="85" spans="1:10" ht="13.5" customHeight="1" x14ac:dyDescent="0.15">
      <c r="A85" s="21" t="s">
        <v>151</v>
      </c>
      <c r="B85" s="22">
        <v>574</v>
      </c>
      <c r="C85" s="22">
        <v>558</v>
      </c>
      <c r="D85" s="22">
        <v>463</v>
      </c>
      <c r="E85" s="22">
        <v>1021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152</v>
      </c>
      <c r="G86" s="54">
        <f>SUM(G87:G91)</f>
        <v>5157</v>
      </c>
      <c r="H86" s="54">
        <f>SUM(H87:H91)</f>
        <v>4510</v>
      </c>
      <c r="I86" s="54">
        <f>SUM(I87:I91)</f>
        <v>4295</v>
      </c>
      <c r="J86" s="55">
        <f>SUM(J87:J91)</f>
        <v>8805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153</v>
      </c>
      <c r="G87" s="22">
        <v>1079</v>
      </c>
      <c r="H87" s="22">
        <v>984</v>
      </c>
      <c r="I87" s="22">
        <v>883</v>
      </c>
      <c r="J87" s="24">
        <v>1867</v>
      </c>
    </row>
    <row r="88" spans="1:10" ht="13.5" customHeight="1" x14ac:dyDescent="0.15">
      <c r="A88" s="17" t="s">
        <v>154</v>
      </c>
      <c r="B88" s="54">
        <f>SUM(B89:B96)</f>
        <v>4678</v>
      </c>
      <c r="C88" s="54">
        <f>SUM(C89:C96)</f>
        <v>5423</v>
      </c>
      <c r="D88" s="54">
        <f>SUM(D89:D96)</f>
        <v>5455</v>
      </c>
      <c r="E88" s="54">
        <f>SUM(E89:E96)</f>
        <v>10878</v>
      </c>
      <c r="F88" s="23" t="s">
        <v>155</v>
      </c>
      <c r="G88" s="22">
        <v>1765</v>
      </c>
      <c r="H88" s="22">
        <v>1507</v>
      </c>
      <c r="I88" s="22">
        <v>1425</v>
      </c>
      <c r="J88" s="24">
        <v>2932</v>
      </c>
    </row>
    <row r="89" spans="1:10" ht="13.5" customHeight="1" x14ac:dyDescent="0.15">
      <c r="A89" s="21" t="s">
        <v>156</v>
      </c>
      <c r="B89" s="22">
        <v>371</v>
      </c>
      <c r="C89" s="22">
        <v>356</v>
      </c>
      <c r="D89" s="22">
        <v>389</v>
      </c>
      <c r="E89" s="22">
        <v>745</v>
      </c>
      <c r="F89" s="23" t="s">
        <v>157</v>
      </c>
      <c r="G89" s="22">
        <v>1000</v>
      </c>
      <c r="H89" s="22">
        <v>955</v>
      </c>
      <c r="I89" s="22">
        <v>870</v>
      </c>
      <c r="J89" s="24">
        <v>1825</v>
      </c>
    </row>
    <row r="90" spans="1:10" ht="13.5" customHeight="1" x14ac:dyDescent="0.15">
      <c r="A90" s="21" t="s">
        <v>158</v>
      </c>
      <c r="B90" s="22">
        <v>717</v>
      </c>
      <c r="C90" s="22">
        <v>785</v>
      </c>
      <c r="D90" s="22">
        <v>759</v>
      </c>
      <c r="E90" s="22">
        <v>1544</v>
      </c>
      <c r="F90" s="23" t="s">
        <v>159</v>
      </c>
      <c r="G90" s="22">
        <v>1061</v>
      </c>
      <c r="H90" s="22">
        <v>825</v>
      </c>
      <c r="I90" s="22">
        <v>891</v>
      </c>
      <c r="J90" s="24">
        <v>1716</v>
      </c>
    </row>
    <row r="91" spans="1:10" ht="13.5" customHeight="1" x14ac:dyDescent="0.15">
      <c r="A91" s="21" t="s">
        <v>160</v>
      </c>
      <c r="B91" s="22">
        <v>709</v>
      </c>
      <c r="C91" s="22">
        <v>789</v>
      </c>
      <c r="D91" s="22">
        <v>750</v>
      </c>
      <c r="E91" s="22">
        <v>1539</v>
      </c>
      <c r="F91" s="23" t="s">
        <v>161</v>
      </c>
      <c r="G91" s="22">
        <v>252</v>
      </c>
      <c r="H91" s="22">
        <v>239</v>
      </c>
      <c r="I91" s="22">
        <v>226</v>
      </c>
      <c r="J91" s="24">
        <v>465</v>
      </c>
    </row>
    <row r="92" spans="1:10" ht="13.5" customHeight="1" x14ac:dyDescent="0.15">
      <c r="A92" s="21" t="s">
        <v>162</v>
      </c>
      <c r="B92" s="22">
        <v>453</v>
      </c>
      <c r="C92" s="22">
        <v>488</v>
      </c>
      <c r="D92" s="22">
        <v>540</v>
      </c>
      <c r="E92" s="22">
        <v>1028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163</v>
      </c>
      <c r="B93" s="22">
        <v>220</v>
      </c>
      <c r="C93" s="22">
        <v>253</v>
      </c>
      <c r="D93" s="22">
        <v>249</v>
      </c>
      <c r="E93" s="22">
        <v>502</v>
      </c>
      <c r="F93" s="19" t="s">
        <v>164</v>
      </c>
      <c r="G93" s="54">
        <f>SUM(G94:G108)</f>
        <v>8505</v>
      </c>
      <c r="H93" s="54">
        <f>SUM(H94:H108)</f>
        <v>8084</v>
      </c>
      <c r="I93" s="54">
        <f>SUM(I94:I108)</f>
        <v>8300</v>
      </c>
      <c r="J93" s="55">
        <f>SUM(J94:J108)</f>
        <v>16384</v>
      </c>
    </row>
    <row r="94" spans="1:10" ht="13.5" customHeight="1" x14ac:dyDescent="0.15">
      <c r="A94" s="21" t="s">
        <v>165</v>
      </c>
      <c r="B94" s="22">
        <v>684</v>
      </c>
      <c r="C94" s="22">
        <v>740</v>
      </c>
      <c r="D94" s="22">
        <v>747</v>
      </c>
      <c r="E94" s="22">
        <v>1487</v>
      </c>
      <c r="F94" s="23" t="s">
        <v>166</v>
      </c>
      <c r="G94" s="22">
        <v>785</v>
      </c>
      <c r="H94" s="22">
        <v>862</v>
      </c>
      <c r="I94" s="22">
        <v>863</v>
      </c>
      <c r="J94" s="24">
        <v>1725</v>
      </c>
    </row>
    <row r="95" spans="1:10" ht="13.5" customHeight="1" x14ac:dyDescent="0.15">
      <c r="A95" s="21" t="s">
        <v>167</v>
      </c>
      <c r="B95" s="22">
        <v>334</v>
      </c>
      <c r="C95" s="22">
        <v>405</v>
      </c>
      <c r="D95" s="22">
        <v>437</v>
      </c>
      <c r="E95" s="22">
        <v>842</v>
      </c>
      <c r="F95" s="23" t="s">
        <v>168</v>
      </c>
      <c r="G95" s="22">
        <v>698</v>
      </c>
      <c r="H95" s="22">
        <v>568</v>
      </c>
      <c r="I95" s="22">
        <v>637</v>
      </c>
      <c r="J95" s="24">
        <v>1205</v>
      </c>
    </row>
    <row r="96" spans="1:10" ht="13.5" customHeight="1" x14ac:dyDescent="0.15">
      <c r="A96" s="57" t="s">
        <v>169</v>
      </c>
      <c r="B96" s="22">
        <v>1190</v>
      </c>
      <c r="C96" s="22">
        <v>1607</v>
      </c>
      <c r="D96" s="22">
        <v>1584</v>
      </c>
      <c r="E96" s="22">
        <v>3191</v>
      </c>
      <c r="F96" s="23" t="s">
        <v>170</v>
      </c>
      <c r="G96" s="22">
        <v>334</v>
      </c>
      <c r="H96" s="22">
        <v>281</v>
      </c>
      <c r="I96" s="22">
        <v>328</v>
      </c>
      <c r="J96" s="24">
        <v>609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171</v>
      </c>
      <c r="G97" s="22">
        <v>152</v>
      </c>
      <c r="H97" s="22">
        <v>158</v>
      </c>
      <c r="I97" s="22">
        <v>164</v>
      </c>
      <c r="J97" s="24">
        <v>322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172</v>
      </c>
      <c r="G98" s="22">
        <v>7</v>
      </c>
      <c r="H98" s="22">
        <v>8</v>
      </c>
      <c r="I98" s="22">
        <v>13</v>
      </c>
      <c r="J98" s="24">
        <v>21</v>
      </c>
    </row>
    <row r="99" spans="1:10" ht="13.5" customHeight="1" x14ac:dyDescent="0.15">
      <c r="A99" s="17" t="s">
        <v>173</v>
      </c>
      <c r="B99" s="54">
        <f>SUM(B100:B122,G65:G72)</f>
        <v>15697</v>
      </c>
      <c r="C99" s="54">
        <f>SUM(C100:C122,H65:H72)</f>
        <v>17960</v>
      </c>
      <c r="D99" s="54">
        <f>SUM(D100:D122,I65:I72)</f>
        <v>18266</v>
      </c>
      <c r="E99" s="54">
        <f>SUM(E100:E122,J65:J72)</f>
        <v>36226</v>
      </c>
      <c r="F99" s="23" t="s">
        <v>174</v>
      </c>
      <c r="G99" s="22">
        <v>306</v>
      </c>
      <c r="H99" s="22">
        <v>269</v>
      </c>
      <c r="I99" s="22">
        <v>269</v>
      </c>
      <c r="J99" s="24">
        <v>538</v>
      </c>
    </row>
    <row r="100" spans="1:10" ht="13.5" customHeight="1" x14ac:dyDescent="0.15">
      <c r="A100" s="21" t="s">
        <v>175</v>
      </c>
      <c r="B100" s="22">
        <v>1269</v>
      </c>
      <c r="C100" s="22">
        <v>1512</v>
      </c>
      <c r="D100" s="22">
        <v>1636</v>
      </c>
      <c r="E100" s="22">
        <v>3148</v>
      </c>
      <c r="F100" s="23" t="s">
        <v>176</v>
      </c>
      <c r="G100" s="22">
        <v>182</v>
      </c>
      <c r="H100" s="22">
        <v>190</v>
      </c>
      <c r="I100" s="22">
        <v>189</v>
      </c>
      <c r="J100" s="24">
        <v>379</v>
      </c>
    </row>
    <row r="101" spans="1:10" ht="13.5" customHeight="1" x14ac:dyDescent="0.15">
      <c r="A101" s="21" t="s">
        <v>177</v>
      </c>
      <c r="B101" s="22">
        <v>866</v>
      </c>
      <c r="C101" s="22">
        <v>933</v>
      </c>
      <c r="D101" s="22">
        <v>910</v>
      </c>
      <c r="E101" s="22">
        <v>1843</v>
      </c>
      <c r="F101" s="23" t="s">
        <v>178</v>
      </c>
      <c r="G101" s="22">
        <v>212</v>
      </c>
      <c r="H101" s="22">
        <v>210</v>
      </c>
      <c r="I101" s="22">
        <v>205</v>
      </c>
      <c r="J101" s="24">
        <v>415</v>
      </c>
    </row>
    <row r="102" spans="1:10" ht="13.5" customHeight="1" x14ac:dyDescent="0.15">
      <c r="A102" s="21" t="s">
        <v>179</v>
      </c>
      <c r="B102" s="22">
        <v>370</v>
      </c>
      <c r="C102" s="22">
        <v>393</v>
      </c>
      <c r="D102" s="22">
        <v>450</v>
      </c>
      <c r="E102" s="22">
        <v>843</v>
      </c>
      <c r="F102" s="23" t="s">
        <v>180</v>
      </c>
      <c r="G102" s="22">
        <v>291</v>
      </c>
      <c r="H102" s="22">
        <v>315</v>
      </c>
      <c r="I102" s="22">
        <v>302</v>
      </c>
      <c r="J102" s="24">
        <v>617</v>
      </c>
    </row>
    <row r="103" spans="1:10" ht="13.5" customHeight="1" x14ac:dyDescent="0.15">
      <c r="A103" s="21" t="s">
        <v>181</v>
      </c>
      <c r="B103" s="22">
        <v>165</v>
      </c>
      <c r="C103" s="22">
        <v>196</v>
      </c>
      <c r="D103" s="22">
        <v>210</v>
      </c>
      <c r="E103" s="22">
        <v>406</v>
      </c>
      <c r="F103" s="23" t="s">
        <v>182</v>
      </c>
      <c r="G103" s="22">
        <v>298</v>
      </c>
      <c r="H103" s="22">
        <v>292</v>
      </c>
      <c r="I103" s="22">
        <v>307</v>
      </c>
      <c r="J103" s="24">
        <v>599</v>
      </c>
    </row>
    <row r="104" spans="1:10" ht="13.5" customHeight="1" x14ac:dyDescent="0.15">
      <c r="A104" s="21" t="s">
        <v>183</v>
      </c>
      <c r="B104" s="22">
        <v>65</v>
      </c>
      <c r="C104" s="22">
        <v>76</v>
      </c>
      <c r="D104" s="22">
        <v>76</v>
      </c>
      <c r="E104" s="22">
        <v>152</v>
      </c>
      <c r="F104" s="23" t="s">
        <v>184</v>
      </c>
      <c r="G104" s="22">
        <v>661</v>
      </c>
      <c r="H104" s="22">
        <v>603</v>
      </c>
      <c r="I104" s="22">
        <v>654</v>
      </c>
      <c r="J104" s="24">
        <v>1257</v>
      </c>
    </row>
    <row r="105" spans="1:10" ht="13.5" customHeight="1" x14ac:dyDescent="0.15">
      <c r="A105" s="21" t="s">
        <v>185</v>
      </c>
      <c r="B105" s="22">
        <v>328</v>
      </c>
      <c r="C105" s="22">
        <v>349</v>
      </c>
      <c r="D105" s="22">
        <v>359</v>
      </c>
      <c r="E105" s="22">
        <v>708</v>
      </c>
      <c r="F105" s="23" t="s">
        <v>186</v>
      </c>
      <c r="G105" s="22">
        <v>1651</v>
      </c>
      <c r="H105" s="22">
        <v>1551</v>
      </c>
      <c r="I105" s="22">
        <v>1575</v>
      </c>
      <c r="J105" s="24">
        <v>3126</v>
      </c>
    </row>
    <row r="106" spans="1:10" ht="13.5" customHeight="1" x14ac:dyDescent="0.15">
      <c r="A106" s="21" t="s">
        <v>187</v>
      </c>
      <c r="B106" s="22">
        <v>645</v>
      </c>
      <c r="C106" s="22">
        <v>651</v>
      </c>
      <c r="D106" s="22">
        <v>649</v>
      </c>
      <c r="E106" s="22">
        <v>1300</v>
      </c>
      <c r="F106" s="23" t="s">
        <v>188</v>
      </c>
      <c r="G106" s="22">
        <v>1540</v>
      </c>
      <c r="H106" s="22">
        <v>1447</v>
      </c>
      <c r="I106" s="22">
        <v>1420</v>
      </c>
      <c r="J106" s="24">
        <v>2867</v>
      </c>
    </row>
    <row r="107" spans="1:10" ht="13.5" customHeight="1" x14ac:dyDescent="0.15">
      <c r="A107" s="21" t="s">
        <v>189</v>
      </c>
      <c r="B107" s="22">
        <v>504</v>
      </c>
      <c r="C107" s="22">
        <v>560</v>
      </c>
      <c r="D107" s="22">
        <v>599</v>
      </c>
      <c r="E107" s="22">
        <v>1159</v>
      </c>
      <c r="F107" s="23" t="s">
        <v>190</v>
      </c>
      <c r="G107" s="22">
        <v>598</v>
      </c>
      <c r="H107" s="22">
        <v>678</v>
      </c>
      <c r="I107" s="22">
        <v>687</v>
      </c>
      <c r="J107" s="24">
        <v>1365</v>
      </c>
    </row>
    <row r="108" spans="1:10" ht="13.5" customHeight="1" x14ac:dyDescent="0.15">
      <c r="A108" s="21" t="s">
        <v>191</v>
      </c>
      <c r="B108" s="22">
        <v>413</v>
      </c>
      <c r="C108" s="22">
        <v>439</v>
      </c>
      <c r="D108" s="22">
        <v>419</v>
      </c>
      <c r="E108" s="22">
        <v>858</v>
      </c>
      <c r="F108" s="23" t="s">
        <v>192</v>
      </c>
      <c r="G108" s="22">
        <v>790</v>
      </c>
      <c r="H108" s="22">
        <v>652</v>
      </c>
      <c r="I108" s="22">
        <v>687</v>
      </c>
      <c r="J108" s="24">
        <v>1339</v>
      </c>
    </row>
    <row r="109" spans="1:10" ht="13.5" customHeight="1" x14ac:dyDescent="0.15">
      <c r="A109" s="21" t="s">
        <v>193</v>
      </c>
      <c r="B109" s="22">
        <v>261</v>
      </c>
      <c r="C109" s="22">
        <v>310</v>
      </c>
      <c r="D109" s="22">
        <v>285</v>
      </c>
      <c r="E109" s="22">
        <v>595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194</v>
      </c>
      <c r="B110" s="22">
        <v>7</v>
      </c>
      <c r="C110" s="22">
        <v>16</v>
      </c>
      <c r="D110" s="22">
        <v>10</v>
      </c>
      <c r="E110" s="22">
        <v>26</v>
      </c>
      <c r="F110" s="19" t="s">
        <v>195</v>
      </c>
      <c r="G110" s="54">
        <f>SUM(G111:G122)</f>
        <v>13900</v>
      </c>
      <c r="H110" s="54">
        <f>SUM(H111:H122)</f>
        <v>13216</v>
      </c>
      <c r="I110" s="54">
        <f>SUM(I111:I122)</f>
        <v>13648</v>
      </c>
      <c r="J110" s="55">
        <f>SUM(J111:J122)</f>
        <v>26864</v>
      </c>
    </row>
    <row r="111" spans="1:10" ht="13.5" customHeight="1" x14ac:dyDescent="0.15">
      <c r="A111" s="21" t="s">
        <v>196</v>
      </c>
      <c r="B111" s="22">
        <v>386</v>
      </c>
      <c r="C111" s="22">
        <v>408</v>
      </c>
      <c r="D111" s="22">
        <v>439</v>
      </c>
      <c r="E111" s="22">
        <v>847</v>
      </c>
      <c r="F111" s="23" t="s">
        <v>197</v>
      </c>
      <c r="G111" s="22">
        <v>574</v>
      </c>
      <c r="H111" s="22">
        <v>532</v>
      </c>
      <c r="I111" s="22">
        <v>561</v>
      </c>
      <c r="J111" s="24">
        <v>1093</v>
      </c>
    </row>
    <row r="112" spans="1:10" ht="13.5" customHeight="1" x14ac:dyDescent="0.15">
      <c r="A112" s="21" t="s">
        <v>198</v>
      </c>
      <c r="B112" s="22">
        <v>358</v>
      </c>
      <c r="C112" s="22">
        <v>442</v>
      </c>
      <c r="D112" s="22">
        <v>433</v>
      </c>
      <c r="E112" s="22">
        <v>875</v>
      </c>
      <c r="F112" s="58" t="s">
        <v>199</v>
      </c>
      <c r="G112" s="22">
        <v>820</v>
      </c>
      <c r="H112" s="22">
        <v>829</v>
      </c>
      <c r="I112" s="22">
        <v>900</v>
      </c>
      <c r="J112" s="24">
        <v>1729</v>
      </c>
    </row>
    <row r="113" spans="1:10" ht="13.5" customHeight="1" x14ac:dyDescent="0.15">
      <c r="A113" s="21" t="s">
        <v>200</v>
      </c>
      <c r="B113" s="22">
        <v>295</v>
      </c>
      <c r="C113" s="22">
        <v>365</v>
      </c>
      <c r="D113" s="22">
        <v>350</v>
      </c>
      <c r="E113" s="22">
        <v>715</v>
      </c>
      <c r="F113" s="58" t="s">
        <v>201</v>
      </c>
      <c r="G113" s="22">
        <v>1029</v>
      </c>
      <c r="H113" s="22">
        <v>942</v>
      </c>
      <c r="I113" s="22">
        <v>988</v>
      </c>
      <c r="J113" s="24">
        <v>1930</v>
      </c>
    </row>
    <row r="114" spans="1:10" ht="13.5" customHeight="1" x14ac:dyDescent="0.15">
      <c r="A114" s="21" t="s">
        <v>202</v>
      </c>
      <c r="B114" s="22">
        <v>351</v>
      </c>
      <c r="C114" s="22">
        <v>386</v>
      </c>
      <c r="D114" s="22">
        <v>402</v>
      </c>
      <c r="E114" s="22">
        <v>788</v>
      </c>
      <c r="F114" s="58" t="s">
        <v>203</v>
      </c>
      <c r="G114" s="22">
        <v>2219</v>
      </c>
      <c r="H114" s="22">
        <v>1844</v>
      </c>
      <c r="I114" s="22">
        <v>1760</v>
      </c>
      <c r="J114" s="24">
        <v>3604</v>
      </c>
    </row>
    <row r="115" spans="1:10" ht="13.5" customHeight="1" x14ac:dyDescent="0.15">
      <c r="A115" s="59" t="s">
        <v>204</v>
      </c>
      <c r="B115" s="22">
        <v>259</v>
      </c>
      <c r="C115" s="22">
        <v>234</v>
      </c>
      <c r="D115" s="22">
        <v>248</v>
      </c>
      <c r="E115" s="22">
        <v>482</v>
      </c>
      <c r="F115" s="58" t="s">
        <v>205</v>
      </c>
      <c r="G115" s="22">
        <v>1572</v>
      </c>
      <c r="H115" s="22">
        <v>1340</v>
      </c>
      <c r="I115" s="22">
        <v>1448</v>
      </c>
      <c r="J115" s="24">
        <v>2788</v>
      </c>
    </row>
    <row r="116" spans="1:10" ht="13.5" customHeight="1" x14ac:dyDescent="0.15">
      <c r="A116" s="21" t="s">
        <v>206</v>
      </c>
      <c r="B116" s="22">
        <v>233</v>
      </c>
      <c r="C116" s="22">
        <v>251</v>
      </c>
      <c r="D116" s="22">
        <v>284</v>
      </c>
      <c r="E116" s="22">
        <v>535</v>
      </c>
      <c r="F116" s="58" t="s">
        <v>207</v>
      </c>
      <c r="G116" s="22">
        <v>1412</v>
      </c>
      <c r="H116" s="22">
        <v>1353</v>
      </c>
      <c r="I116" s="22">
        <v>1357</v>
      </c>
      <c r="J116" s="24">
        <v>2710</v>
      </c>
    </row>
    <row r="117" spans="1:10" ht="13.5" customHeight="1" x14ac:dyDescent="0.15">
      <c r="A117" s="21" t="s">
        <v>208</v>
      </c>
      <c r="B117" s="22">
        <v>10</v>
      </c>
      <c r="C117" s="22">
        <v>10</v>
      </c>
      <c r="D117" s="22">
        <v>0</v>
      </c>
      <c r="E117" s="22">
        <v>10</v>
      </c>
      <c r="F117" s="58" t="s">
        <v>209</v>
      </c>
      <c r="G117" s="22">
        <v>598</v>
      </c>
      <c r="H117" s="22">
        <v>563</v>
      </c>
      <c r="I117" s="22">
        <v>585</v>
      </c>
      <c r="J117" s="24">
        <v>1148</v>
      </c>
    </row>
    <row r="118" spans="1:10" ht="13.5" customHeight="1" x14ac:dyDescent="0.15">
      <c r="A118" s="21" t="s">
        <v>210</v>
      </c>
      <c r="B118" s="22">
        <v>0</v>
      </c>
      <c r="C118" s="22">
        <v>0</v>
      </c>
      <c r="D118" s="22">
        <v>0</v>
      </c>
      <c r="E118" s="22">
        <v>0</v>
      </c>
      <c r="F118" s="58" t="s">
        <v>211</v>
      </c>
      <c r="G118" s="22">
        <v>379</v>
      </c>
      <c r="H118" s="22">
        <v>355</v>
      </c>
      <c r="I118" s="22">
        <v>355</v>
      </c>
      <c r="J118" s="24">
        <v>710</v>
      </c>
    </row>
    <row r="119" spans="1:10" ht="13.5" customHeight="1" x14ac:dyDescent="0.15">
      <c r="A119" s="21" t="s">
        <v>212</v>
      </c>
      <c r="B119" s="22">
        <v>1</v>
      </c>
      <c r="C119" s="22">
        <v>1</v>
      </c>
      <c r="D119" s="22">
        <v>0</v>
      </c>
      <c r="E119" s="22">
        <v>1</v>
      </c>
      <c r="F119" s="58" t="s">
        <v>213</v>
      </c>
      <c r="G119" s="22">
        <v>1839</v>
      </c>
      <c r="H119" s="22">
        <v>1934</v>
      </c>
      <c r="I119" s="22">
        <v>1998</v>
      </c>
      <c r="J119" s="24">
        <v>3932</v>
      </c>
    </row>
    <row r="120" spans="1:10" ht="13.5" customHeight="1" x14ac:dyDescent="0.15">
      <c r="A120" s="21" t="s">
        <v>214</v>
      </c>
      <c r="B120" s="22">
        <v>4</v>
      </c>
      <c r="C120" s="22">
        <v>4</v>
      </c>
      <c r="D120" s="22">
        <v>0</v>
      </c>
      <c r="E120" s="22">
        <v>4</v>
      </c>
      <c r="F120" s="58" t="s">
        <v>215</v>
      </c>
      <c r="G120" s="22">
        <v>1363</v>
      </c>
      <c r="H120" s="22">
        <v>1289</v>
      </c>
      <c r="I120" s="22">
        <v>1450</v>
      </c>
      <c r="J120" s="24">
        <v>2739</v>
      </c>
    </row>
    <row r="121" spans="1:10" ht="13.5" customHeight="1" x14ac:dyDescent="0.15">
      <c r="A121" s="21" t="s">
        <v>216</v>
      </c>
      <c r="B121" s="22">
        <v>556</v>
      </c>
      <c r="C121" s="22">
        <v>573</v>
      </c>
      <c r="D121" s="22">
        <v>575</v>
      </c>
      <c r="E121" s="22">
        <v>1148</v>
      </c>
      <c r="F121" s="60" t="s">
        <v>217</v>
      </c>
      <c r="G121" s="22">
        <v>837</v>
      </c>
      <c r="H121" s="22">
        <v>910</v>
      </c>
      <c r="I121" s="22">
        <v>859</v>
      </c>
      <c r="J121" s="24">
        <v>1769</v>
      </c>
    </row>
    <row r="122" spans="1:10" ht="13.5" customHeight="1" thickBot="1" x14ac:dyDescent="0.2">
      <c r="A122" s="61" t="s">
        <v>218</v>
      </c>
      <c r="B122" s="62">
        <v>527</v>
      </c>
      <c r="C122" s="62">
        <v>538</v>
      </c>
      <c r="D122" s="62">
        <v>514</v>
      </c>
      <c r="E122" s="62">
        <v>1052</v>
      </c>
      <c r="F122" s="63" t="s">
        <v>219</v>
      </c>
      <c r="G122" s="62">
        <v>1258</v>
      </c>
      <c r="H122" s="62">
        <v>1325</v>
      </c>
      <c r="I122" s="62">
        <v>1387</v>
      </c>
      <c r="J122" s="64">
        <v>2712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1月</vt:lpstr>
      <vt:lpstr>２月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'２月'!Print_Area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2024-01-05T04:30:41Z</dcterms:created>
  <dcterms:modified xsi:type="dcterms:W3CDTF">2025-01-08T01:15:13Z</dcterms:modified>
</cp:coreProperties>
</file>