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4 県単統計\人口例月処理\★人口集計データ\2023年(令和5年)\年間まとめ\"/>
    </mc:Choice>
  </mc:AlternateContent>
  <bookViews>
    <workbookView xWindow="240" yWindow="60" windowWidth="19395" windowHeight="7155" tabRatio="893"/>
  </bookViews>
  <sheets>
    <sheet name="１月" sheetId="571" r:id="rId1"/>
    <sheet name="２月" sheetId="573" r:id="rId2"/>
    <sheet name="３月" sheetId="575" r:id="rId3"/>
    <sheet name="４月" sheetId="577" r:id="rId4"/>
    <sheet name="５月" sheetId="579" r:id="rId5"/>
    <sheet name="６月" sheetId="581" r:id="rId6"/>
    <sheet name="７月" sheetId="583" r:id="rId7"/>
    <sheet name="８月" sheetId="585" r:id="rId8"/>
    <sheet name="９月" sheetId="587" r:id="rId9"/>
    <sheet name="１０月" sheetId="589" r:id="rId10"/>
    <sheet name="１１月" sheetId="591" r:id="rId11"/>
    <sheet name="１２月" sheetId="593" r:id="rId12"/>
  </sheets>
  <externalReferences>
    <externalReference r:id="rId13"/>
    <externalReference r:id="rId14"/>
    <externalReference r:id="rId15"/>
  </externalReferences>
  <definedNames>
    <definedName name="_xlnm.Print_Area" localSheetId="9">'１０月'!$A$1:$J$123</definedName>
    <definedName name="_xlnm.Print_Area" localSheetId="10">'１１月'!$A$1:$J$123</definedName>
    <definedName name="_xlnm.Print_Area" localSheetId="11">'１２月'!$A$1:$J$123</definedName>
    <definedName name="_xlnm.Print_Area" localSheetId="0" hidden="1">'１月'!$A$1:$J$123</definedName>
    <definedName name="_xlnm.Print_Area" localSheetId="1" hidden="1">'２月'!$A$1:$J$123</definedName>
    <definedName name="_xlnm.Print_Area" localSheetId="2" hidden="1">'３月'!$A$1:$J$123</definedName>
    <definedName name="_xlnm.Print_Area" localSheetId="3">'４月'!$A$1:$J$123</definedName>
    <definedName name="_xlnm.Print_Area" localSheetId="4">'５月'!$A$1:$J$123</definedName>
    <definedName name="_xlnm.Print_Area" localSheetId="5">'６月'!$A$1:$J$123</definedName>
    <definedName name="_xlnm.Print_Area" localSheetId="6">'７月'!$A$1:$J$123</definedName>
    <definedName name="_xlnm.Print_Area" localSheetId="7">'８月'!$A$1:$J$123</definedName>
    <definedName name="_xlnm.Print_Area" localSheetId="8">'９月'!$A$1:$J$123</definedName>
    <definedName name="Z_FC9434D2_C970_4649_A635_B9F068ABBECE_.wvu.PrintArea" localSheetId="0" hidden="1">'１月'!$A$1:$J$123</definedName>
    <definedName name="Z_FC9434D2_C970_4649_A635_B9F068ABBECE_.wvu.PrintArea" localSheetId="1" hidden="1">'２月'!$A$1:$J$123</definedName>
    <definedName name="Z_FC9434D2_C970_4649_A635_B9F068ABBECE_.wvu.PrintArea" localSheetId="2" hidden="1">'３月'!$A$1:$J$123</definedName>
    <definedName name="処理対象月" localSheetId="1" hidden="1">[1]設定!$C$4</definedName>
    <definedName name="処理対象月" localSheetId="2" hidden="1">[2]設定!$C$4</definedName>
    <definedName name="処理対象月" hidden="1">[3]設定!$C$4</definedName>
    <definedName name="処理対象年" localSheetId="1" hidden="1">[1]設定!$B$4</definedName>
    <definedName name="処理対象年" localSheetId="2" hidden="1">[2]設定!$B$4</definedName>
    <definedName name="処理対象年" hidden="1">[3]設定!$B$4</definedName>
  </definedNames>
  <calcPr calcId="162913"/>
</workbook>
</file>

<file path=xl/calcChain.xml><?xml version="1.0" encoding="utf-8"?>
<calcChain xmlns="http://schemas.openxmlformats.org/spreadsheetml/2006/main">
  <c r="J110" i="593" l="1"/>
  <c r="I110" i="593"/>
  <c r="H110" i="593"/>
  <c r="G110" i="593"/>
  <c r="E99" i="593"/>
  <c r="D99" i="593"/>
  <c r="C99" i="593"/>
  <c r="B99" i="593"/>
  <c r="J93" i="593"/>
  <c r="I93" i="593"/>
  <c r="H93" i="593"/>
  <c r="G93" i="593"/>
  <c r="E88" i="593"/>
  <c r="D88" i="593"/>
  <c r="C88" i="593"/>
  <c r="B88" i="593"/>
  <c r="J86" i="593"/>
  <c r="I86" i="593"/>
  <c r="H86" i="593"/>
  <c r="G86" i="593"/>
  <c r="J74" i="593"/>
  <c r="I74" i="593"/>
  <c r="H74" i="593"/>
  <c r="G74" i="593"/>
  <c r="E65" i="593"/>
  <c r="D65" i="593"/>
  <c r="C65" i="593"/>
  <c r="B65" i="593"/>
  <c r="J31" i="593"/>
  <c r="I31" i="593"/>
  <c r="H31" i="593"/>
  <c r="G31" i="593"/>
  <c r="E31" i="593"/>
  <c r="D31" i="593"/>
  <c r="C31" i="593"/>
  <c r="B31" i="593"/>
  <c r="J22" i="593"/>
  <c r="I22" i="593"/>
  <c r="H22" i="593"/>
  <c r="G22" i="593"/>
  <c r="E18" i="593"/>
  <c r="D18" i="593"/>
  <c r="C18" i="593"/>
  <c r="B18" i="593"/>
  <c r="J6" i="593"/>
  <c r="I6" i="593"/>
  <c r="H6" i="593"/>
  <c r="G6" i="593"/>
  <c r="E6" i="593"/>
  <c r="D6" i="593"/>
  <c r="C6" i="593"/>
  <c r="B6" i="593"/>
  <c r="E4" i="593"/>
  <c r="D4" i="593"/>
  <c r="C4" i="593"/>
  <c r="B4" i="593"/>
  <c r="J110" i="591" l="1"/>
  <c r="I110" i="591"/>
  <c r="H110" i="591"/>
  <c r="G110" i="591"/>
  <c r="E99" i="591"/>
  <c r="D99" i="591"/>
  <c r="C99" i="591"/>
  <c r="B99" i="591"/>
  <c r="J93" i="591"/>
  <c r="I93" i="591"/>
  <c r="H93" i="591"/>
  <c r="G93" i="591"/>
  <c r="E88" i="591"/>
  <c r="D88" i="591"/>
  <c r="C88" i="591"/>
  <c r="B88" i="591"/>
  <c r="J86" i="591"/>
  <c r="I86" i="591"/>
  <c r="H86" i="591"/>
  <c r="G86" i="591"/>
  <c r="J74" i="591"/>
  <c r="I74" i="591"/>
  <c r="H74" i="591"/>
  <c r="G74" i="591"/>
  <c r="E65" i="591"/>
  <c r="D65" i="591"/>
  <c r="C65" i="591"/>
  <c r="B65" i="591"/>
  <c r="J31" i="591"/>
  <c r="I31" i="591"/>
  <c r="H31" i="591"/>
  <c r="G31" i="591"/>
  <c r="E31" i="591"/>
  <c r="D31" i="591"/>
  <c r="C31" i="591"/>
  <c r="B31" i="591"/>
  <c r="J22" i="591"/>
  <c r="I22" i="591"/>
  <c r="H22" i="591"/>
  <c r="G22" i="591"/>
  <c r="E18" i="591"/>
  <c r="D18" i="591"/>
  <c r="C18" i="591"/>
  <c r="B18" i="591"/>
  <c r="J6" i="591"/>
  <c r="I6" i="591"/>
  <c r="H6" i="591"/>
  <c r="G6" i="591"/>
  <c r="E6" i="591"/>
  <c r="D6" i="591"/>
  <c r="C6" i="591"/>
  <c r="B6" i="591"/>
  <c r="E4" i="591"/>
  <c r="D4" i="591"/>
  <c r="C4" i="591"/>
  <c r="B4" i="591"/>
  <c r="J110" i="589" l="1"/>
  <c r="I110" i="589"/>
  <c r="H110" i="589"/>
  <c r="G110" i="589"/>
  <c r="E99" i="589"/>
  <c r="D99" i="589"/>
  <c r="C99" i="589"/>
  <c r="B99" i="589"/>
  <c r="J93" i="589"/>
  <c r="I93" i="589"/>
  <c r="H93" i="589"/>
  <c r="G93" i="589"/>
  <c r="E88" i="589"/>
  <c r="D88" i="589"/>
  <c r="C88" i="589"/>
  <c r="B88" i="589"/>
  <c r="J86" i="589"/>
  <c r="I86" i="589"/>
  <c r="H86" i="589"/>
  <c r="G86" i="589"/>
  <c r="J74" i="589"/>
  <c r="I74" i="589"/>
  <c r="H74" i="589"/>
  <c r="G74" i="589"/>
  <c r="E65" i="589"/>
  <c r="D65" i="589"/>
  <c r="C65" i="589"/>
  <c r="B65" i="589"/>
  <c r="J31" i="589"/>
  <c r="I31" i="589"/>
  <c r="H31" i="589"/>
  <c r="G31" i="589"/>
  <c r="E31" i="589"/>
  <c r="D31" i="589"/>
  <c r="C31" i="589"/>
  <c r="B31" i="589"/>
  <c r="J22" i="589"/>
  <c r="I22" i="589"/>
  <c r="H22" i="589"/>
  <c r="G22" i="589"/>
  <c r="E18" i="589"/>
  <c r="D18" i="589"/>
  <c r="C18" i="589"/>
  <c r="B18" i="589"/>
  <c r="J6" i="589"/>
  <c r="I6" i="589"/>
  <c r="H6" i="589"/>
  <c r="G6" i="589"/>
  <c r="E6" i="589"/>
  <c r="D6" i="589"/>
  <c r="C6" i="589"/>
  <c r="B6" i="589"/>
  <c r="E4" i="589"/>
  <c r="D4" i="589"/>
  <c r="C4" i="589"/>
  <c r="B4" i="589"/>
  <c r="J110" i="587" l="1"/>
  <c r="I110" i="587"/>
  <c r="H110" i="587"/>
  <c r="G110" i="587"/>
  <c r="E99" i="587"/>
  <c r="E4" i="587" s="1"/>
  <c r="D99" i="587"/>
  <c r="D4" i="587" s="1"/>
  <c r="C99" i="587"/>
  <c r="B99" i="587"/>
  <c r="J93" i="587"/>
  <c r="I93" i="587"/>
  <c r="H93" i="587"/>
  <c r="G93" i="587"/>
  <c r="E88" i="587"/>
  <c r="D88" i="587"/>
  <c r="C88" i="587"/>
  <c r="B88" i="587"/>
  <c r="J86" i="587"/>
  <c r="I86" i="587"/>
  <c r="H86" i="587"/>
  <c r="G86" i="587"/>
  <c r="J74" i="587"/>
  <c r="I74" i="587"/>
  <c r="H74" i="587"/>
  <c r="G74" i="587"/>
  <c r="E65" i="587"/>
  <c r="D65" i="587"/>
  <c r="C65" i="587"/>
  <c r="B65" i="587"/>
  <c r="J31" i="587"/>
  <c r="I31" i="587"/>
  <c r="H31" i="587"/>
  <c r="G31" i="587"/>
  <c r="E31" i="587"/>
  <c r="D31" i="587"/>
  <c r="C31" i="587"/>
  <c r="B31" i="587"/>
  <c r="J22" i="587"/>
  <c r="I22" i="587"/>
  <c r="H22" i="587"/>
  <c r="G22" i="587"/>
  <c r="E18" i="587"/>
  <c r="D18" i="587"/>
  <c r="C18" i="587"/>
  <c r="B18" i="587"/>
  <c r="J6" i="587"/>
  <c r="I6" i="587"/>
  <c r="H6" i="587"/>
  <c r="G6" i="587"/>
  <c r="E6" i="587"/>
  <c r="D6" i="587"/>
  <c r="C6" i="587"/>
  <c r="B6" i="587"/>
  <c r="C4" i="587"/>
  <c r="B4" i="587"/>
  <c r="J110" i="585" l="1"/>
  <c r="I110" i="585"/>
  <c r="H110" i="585"/>
  <c r="G110" i="585"/>
  <c r="E99" i="585"/>
  <c r="D99" i="585"/>
  <c r="C99" i="585"/>
  <c r="B99" i="585"/>
  <c r="J93" i="585"/>
  <c r="I93" i="585"/>
  <c r="H93" i="585"/>
  <c r="G93" i="585"/>
  <c r="E88" i="585"/>
  <c r="D88" i="585"/>
  <c r="C88" i="585"/>
  <c r="B88" i="585"/>
  <c r="J86" i="585"/>
  <c r="I86" i="585"/>
  <c r="H86" i="585"/>
  <c r="G86" i="585"/>
  <c r="J74" i="585"/>
  <c r="I74" i="585"/>
  <c r="H74" i="585"/>
  <c r="G74" i="585"/>
  <c r="E65" i="585"/>
  <c r="D65" i="585"/>
  <c r="C65" i="585"/>
  <c r="B65" i="585"/>
  <c r="J31" i="585"/>
  <c r="I31" i="585"/>
  <c r="H31" i="585"/>
  <c r="G31" i="585"/>
  <c r="E31" i="585"/>
  <c r="D31" i="585"/>
  <c r="C31" i="585"/>
  <c r="B31" i="585"/>
  <c r="J22" i="585"/>
  <c r="I22" i="585"/>
  <c r="H22" i="585"/>
  <c r="G22" i="585"/>
  <c r="E18" i="585"/>
  <c r="D18" i="585"/>
  <c r="C18" i="585"/>
  <c r="B18" i="585"/>
  <c r="J6" i="585"/>
  <c r="I6" i="585"/>
  <c r="H6" i="585"/>
  <c r="G6" i="585"/>
  <c r="E6" i="585"/>
  <c r="D6" i="585"/>
  <c r="C6" i="585"/>
  <c r="B6" i="585"/>
  <c r="E4" i="585"/>
  <c r="D4" i="585"/>
  <c r="C4" i="585"/>
  <c r="B4" i="585"/>
  <c r="J110" i="583" l="1"/>
  <c r="I110" i="583"/>
  <c r="H110" i="583"/>
  <c r="G110" i="583"/>
  <c r="E99" i="583"/>
  <c r="D99" i="583"/>
  <c r="C99" i="583"/>
  <c r="B99" i="583"/>
  <c r="J93" i="583"/>
  <c r="I93" i="583"/>
  <c r="H93" i="583"/>
  <c r="G93" i="583"/>
  <c r="E88" i="583"/>
  <c r="D88" i="583"/>
  <c r="C88" i="583"/>
  <c r="B88" i="583"/>
  <c r="J86" i="583"/>
  <c r="I86" i="583"/>
  <c r="H86" i="583"/>
  <c r="G86" i="583"/>
  <c r="J74" i="583"/>
  <c r="I74" i="583"/>
  <c r="H74" i="583"/>
  <c r="G74" i="583"/>
  <c r="E65" i="583"/>
  <c r="D65" i="583"/>
  <c r="C65" i="583"/>
  <c r="B65" i="583"/>
  <c r="J31" i="583"/>
  <c r="I31" i="583"/>
  <c r="H31" i="583"/>
  <c r="G31" i="583"/>
  <c r="E31" i="583"/>
  <c r="D31" i="583"/>
  <c r="C31" i="583"/>
  <c r="B31" i="583"/>
  <c r="J22" i="583"/>
  <c r="I22" i="583"/>
  <c r="H22" i="583"/>
  <c r="G22" i="583"/>
  <c r="E18" i="583"/>
  <c r="D18" i="583"/>
  <c r="C18" i="583"/>
  <c r="B18" i="583"/>
  <c r="J6" i="583"/>
  <c r="I6" i="583"/>
  <c r="H6" i="583"/>
  <c r="G6" i="583"/>
  <c r="E6" i="583"/>
  <c r="D6" i="583"/>
  <c r="C6" i="583"/>
  <c r="B6" i="583"/>
  <c r="E4" i="583"/>
  <c r="D4" i="583"/>
  <c r="C4" i="583"/>
  <c r="B4" i="583"/>
  <c r="J110" i="581" l="1"/>
  <c r="I110" i="581"/>
  <c r="H110" i="581"/>
  <c r="G110" i="581"/>
  <c r="E99" i="581"/>
  <c r="D99" i="581"/>
  <c r="C99" i="581"/>
  <c r="B99" i="581"/>
  <c r="J93" i="581"/>
  <c r="I93" i="581"/>
  <c r="H93" i="581"/>
  <c r="G93" i="581"/>
  <c r="E88" i="581"/>
  <c r="D88" i="581"/>
  <c r="C88" i="581"/>
  <c r="B88" i="581"/>
  <c r="J86" i="581"/>
  <c r="I86" i="581"/>
  <c r="H86" i="581"/>
  <c r="G86" i="581"/>
  <c r="J74" i="581"/>
  <c r="I74" i="581"/>
  <c r="H74" i="581"/>
  <c r="G74" i="581"/>
  <c r="E65" i="581"/>
  <c r="D65" i="581"/>
  <c r="C65" i="581"/>
  <c r="B65" i="581"/>
  <c r="J31" i="581"/>
  <c r="I31" i="581"/>
  <c r="H31" i="581"/>
  <c r="G31" i="581"/>
  <c r="E31" i="581"/>
  <c r="D31" i="581"/>
  <c r="C31" i="581"/>
  <c r="B31" i="581"/>
  <c r="J22" i="581"/>
  <c r="I22" i="581"/>
  <c r="H22" i="581"/>
  <c r="G22" i="581"/>
  <c r="E18" i="581"/>
  <c r="D18" i="581"/>
  <c r="C18" i="581"/>
  <c r="B18" i="581"/>
  <c r="J6" i="581"/>
  <c r="I6" i="581"/>
  <c r="H6" i="581"/>
  <c r="G6" i="581"/>
  <c r="E6" i="581"/>
  <c r="D6" i="581"/>
  <c r="C6" i="581"/>
  <c r="B6" i="581"/>
  <c r="E4" i="581"/>
  <c r="D4" i="581"/>
  <c r="C4" i="581"/>
  <c r="B4" i="581"/>
  <c r="J110" i="579" l="1"/>
  <c r="I110" i="579"/>
  <c r="H110" i="579"/>
  <c r="G110" i="579"/>
  <c r="E99" i="579"/>
  <c r="D99" i="579"/>
  <c r="C99" i="579"/>
  <c r="B99" i="579"/>
  <c r="J93" i="579"/>
  <c r="I93" i="579"/>
  <c r="H93" i="579"/>
  <c r="G93" i="579"/>
  <c r="E88" i="579"/>
  <c r="D88" i="579"/>
  <c r="C88" i="579"/>
  <c r="B88" i="579"/>
  <c r="J86" i="579"/>
  <c r="I86" i="579"/>
  <c r="H86" i="579"/>
  <c r="G86" i="579"/>
  <c r="J74" i="579"/>
  <c r="I74" i="579"/>
  <c r="H74" i="579"/>
  <c r="G74" i="579"/>
  <c r="E65" i="579"/>
  <c r="D65" i="579"/>
  <c r="C65" i="579"/>
  <c r="B65" i="579"/>
  <c r="J31" i="579"/>
  <c r="I31" i="579"/>
  <c r="H31" i="579"/>
  <c r="G31" i="579"/>
  <c r="E31" i="579"/>
  <c r="D31" i="579"/>
  <c r="C31" i="579"/>
  <c r="B31" i="579"/>
  <c r="J22" i="579"/>
  <c r="I22" i="579"/>
  <c r="H22" i="579"/>
  <c r="G22" i="579"/>
  <c r="E18" i="579"/>
  <c r="D18" i="579"/>
  <c r="C18" i="579"/>
  <c r="B18" i="579"/>
  <c r="J6" i="579"/>
  <c r="I6" i="579"/>
  <c r="H6" i="579"/>
  <c r="G6" i="579"/>
  <c r="E6" i="579"/>
  <c r="D6" i="579"/>
  <c r="C6" i="579"/>
  <c r="B6" i="579"/>
  <c r="E4" i="579"/>
  <c r="D4" i="579"/>
  <c r="C4" i="579"/>
  <c r="B4" i="579"/>
  <c r="J110" i="577" l="1"/>
  <c r="I110" i="577"/>
  <c r="H110" i="577"/>
  <c r="G110" i="577"/>
  <c r="E99" i="577"/>
  <c r="D99" i="577"/>
  <c r="C99" i="577"/>
  <c r="B99" i="577"/>
  <c r="J93" i="577"/>
  <c r="I93" i="577"/>
  <c r="H93" i="577"/>
  <c r="G93" i="577"/>
  <c r="E88" i="577"/>
  <c r="D88" i="577"/>
  <c r="C88" i="577"/>
  <c r="B88" i="577"/>
  <c r="J86" i="577"/>
  <c r="I86" i="577"/>
  <c r="H86" i="577"/>
  <c r="G86" i="577"/>
  <c r="J74" i="577"/>
  <c r="I74" i="577"/>
  <c r="H74" i="577"/>
  <c r="G74" i="577"/>
  <c r="E65" i="577"/>
  <c r="D65" i="577"/>
  <c r="C65" i="577"/>
  <c r="B65" i="577"/>
  <c r="J31" i="577"/>
  <c r="I31" i="577"/>
  <c r="H31" i="577"/>
  <c r="G31" i="577"/>
  <c r="E31" i="577"/>
  <c r="D31" i="577"/>
  <c r="C31" i="577"/>
  <c r="B31" i="577"/>
  <c r="J22" i="577"/>
  <c r="I22" i="577"/>
  <c r="H22" i="577"/>
  <c r="G22" i="577"/>
  <c r="E18" i="577"/>
  <c r="D18" i="577"/>
  <c r="C18" i="577"/>
  <c r="B18" i="577"/>
  <c r="J6" i="577"/>
  <c r="I6" i="577"/>
  <c r="H6" i="577"/>
  <c r="G6" i="577"/>
  <c r="E6" i="577"/>
  <c r="D6" i="577"/>
  <c r="C6" i="577"/>
  <c r="B6" i="577"/>
  <c r="E4" i="577"/>
  <c r="D4" i="577"/>
  <c r="C4" i="577"/>
  <c r="B4" i="577"/>
  <c r="J110" i="575" l="1"/>
  <c r="I110" i="575"/>
  <c r="H110" i="575"/>
  <c r="G110" i="575"/>
  <c r="E99" i="575"/>
  <c r="D99" i="575"/>
  <c r="C99" i="575"/>
  <c r="B99" i="575"/>
  <c r="J93" i="575"/>
  <c r="I93" i="575"/>
  <c r="H93" i="575"/>
  <c r="G93" i="575"/>
  <c r="E88" i="575"/>
  <c r="D88" i="575"/>
  <c r="C88" i="575"/>
  <c r="B88" i="575"/>
  <c r="J86" i="575"/>
  <c r="I86" i="575"/>
  <c r="H86" i="575"/>
  <c r="G86" i="575"/>
  <c r="J74" i="575"/>
  <c r="I74" i="575"/>
  <c r="H74" i="575"/>
  <c r="G74" i="575"/>
  <c r="E65" i="575"/>
  <c r="D65" i="575"/>
  <c r="C65" i="575"/>
  <c r="B65" i="575"/>
  <c r="J31" i="575"/>
  <c r="I31" i="575"/>
  <c r="H31" i="575"/>
  <c r="G31" i="575"/>
  <c r="E31" i="575"/>
  <c r="D31" i="575"/>
  <c r="C31" i="575"/>
  <c r="B31" i="575"/>
  <c r="J22" i="575"/>
  <c r="I22" i="575"/>
  <c r="H22" i="575"/>
  <c r="G22" i="575"/>
  <c r="E18" i="575"/>
  <c r="D18" i="575"/>
  <c r="C18" i="575"/>
  <c r="B18" i="575"/>
  <c r="J6" i="575"/>
  <c r="I6" i="575"/>
  <c r="H6" i="575"/>
  <c r="G6" i="575"/>
  <c r="E6" i="575"/>
  <c r="D6" i="575"/>
  <c r="C6" i="575"/>
  <c r="B6" i="575"/>
  <c r="E4" i="575"/>
  <c r="D4" i="575"/>
  <c r="C4" i="575"/>
  <c r="B4" i="575"/>
  <c r="J110" i="573" l="1"/>
  <c r="I110" i="573"/>
  <c r="H110" i="573"/>
  <c r="G110" i="573"/>
  <c r="E99" i="573"/>
  <c r="D99" i="573"/>
  <c r="C99" i="573"/>
  <c r="B99" i="573"/>
  <c r="J93" i="573"/>
  <c r="I93" i="573"/>
  <c r="H93" i="573"/>
  <c r="G93" i="573"/>
  <c r="E88" i="573"/>
  <c r="D88" i="573"/>
  <c r="C88" i="573"/>
  <c r="B88" i="573"/>
  <c r="J86" i="573"/>
  <c r="I86" i="573"/>
  <c r="H86" i="573"/>
  <c r="G86" i="573"/>
  <c r="J74" i="573"/>
  <c r="I74" i="573"/>
  <c r="H74" i="573"/>
  <c r="G74" i="573"/>
  <c r="E65" i="573"/>
  <c r="D65" i="573"/>
  <c r="C65" i="573"/>
  <c r="B65" i="573"/>
  <c r="J31" i="573"/>
  <c r="I31" i="573"/>
  <c r="H31" i="573"/>
  <c r="G31" i="573"/>
  <c r="E31" i="573"/>
  <c r="D31" i="573"/>
  <c r="C31" i="573"/>
  <c r="B31" i="573"/>
  <c r="J22" i="573"/>
  <c r="I22" i="573"/>
  <c r="H22" i="573"/>
  <c r="G22" i="573"/>
  <c r="E18" i="573"/>
  <c r="D18" i="573"/>
  <c r="C18" i="573"/>
  <c r="B18" i="573"/>
  <c r="J6" i="573"/>
  <c r="I6" i="573"/>
  <c r="H6" i="573"/>
  <c r="G6" i="573"/>
  <c r="E6" i="573"/>
  <c r="D6" i="573"/>
  <c r="C6" i="573"/>
  <c r="B6" i="573"/>
  <c r="E4" i="573"/>
  <c r="D4" i="573"/>
  <c r="C4" i="573"/>
  <c r="B4" i="573"/>
  <c r="J110" i="571" l="1"/>
  <c r="I110" i="571"/>
  <c r="H110" i="571"/>
  <c r="G110" i="571"/>
  <c r="E99" i="571"/>
  <c r="D99" i="571"/>
  <c r="C99" i="571"/>
  <c r="B99" i="571"/>
  <c r="J93" i="571"/>
  <c r="I93" i="571"/>
  <c r="H93" i="571"/>
  <c r="G93" i="571"/>
  <c r="E88" i="571"/>
  <c r="D88" i="571"/>
  <c r="C88" i="571"/>
  <c r="B88" i="571"/>
  <c r="J86" i="571"/>
  <c r="I86" i="571"/>
  <c r="H86" i="571"/>
  <c r="G86" i="571"/>
  <c r="J74" i="571"/>
  <c r="I74" i="571"/>
  <c r="H74" i="571"/>
  <c r="G74" i="571"/>
  <c r="E65" i="571"/>
  <c r="D65" i="571"/>
  <c r="C65" i="571"/>
  <c r="B65" i="571"/>
  <c r="J31" i="571"/>
  <c r="I31" i="571"/>
  <c r="H31" i="571"/>
  <c r="G31" i="571"/>
  <c r="E31" i="571"/>
  <c r="D31" i="571"/>
  <c r="C31" i="571"/>
  <c r="B31" i="571"/>
  <c r="J22" i="571"/>
  <c r="I22" i="571"/>
  <c r="H22" i="571"/>
  <c r="G22" i="571"/>
  <c r="E18" i="571"/>
  <c r="D18" i="571"/>
  <c r="C18" i="571"/>
  <c r="B18" i="571"/>
  <c r="J6" i="571"/>
  <c r="I6" i="571"/>
  <c r="H6" i="571"/>
  <c r="G6" i="571"/>
  <c r="E6" i="571"/>
  <c r="E4" i="571" s="1"/>
  <c r="D6" i="571"/>
  <c r="D4" i="571" s="1"/>
  <c r="C6" i="571"/>
  <c r="B6" i="571"/>
  <c r="C4" i="571"/>
  <c r="B4" i="571"/>
</calcChain>
</file>

<file path=xl/sharedStrings.xml><?xml version="1.0" encoding="utf-8"?>
<sst xmlns="http://schemas.openxmlformats.org/spreadsheetml/2006/main" count="2820" uniqueCount="231">
  <si>
    <t>町（丁）字別人口・世帯数</t>
    <rPh sb="0" eb="1">
      <t>マチ</t>
    </rPh>
    <rPh sb="2" eb="3">
      <t>チョウ</t>
    </rPh>
    <rPh sb="4" eb="5">
      <t>アザ</t>
    </rPh>
    <rPh sb="5" eb="6">
      <t>ベツ</t>
    </rPh>
    <rPh sb="6" eb="8">
      <t>ジンコウ</t>
    </rPh>
    <rPh sb="9" eb="11">
      <t>セタイ</t>
    </rPh>
    <rPh sb="11" eb="12">
      <t>カズ</t>
    </rPh>
    <phoneticPr fontId="40"/>
  </si>
  <si>
    <t>令和5年(2023年)1月1日現在</t>
    <phoneticPr fontId="40"/>
  </si>
  <si>
    <t>地域名</t>
  </si>
  <si>
    <t>世帯数</t>
  </si>
  <si>
    <t>男</t>
  </si>
  <si>
    <t>女</t>
  </si>
  <si>
    <t>計</t>
  </si>
  <si>
    <t>総　数</t>
    <phoneticPr fontId="40"/>
  </si>
  <si>
    <t xml:space="preserve"> </t>
    <phoneticPr fontId="40"/>
  </si>
  <si>
    <t>（桜井地区）　　　　　　</t>
    <phoneticPr fontId="40"/>
  </si>
  <si>
    <t>（大袋地区）　　　　　　</t>
    <phoneticPr fontId="40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</si>
  <si>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</si>
  <si>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</si>
  <si>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</si>
  <si>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</si>
  <si>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</si>
  <si>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</si>
  <si>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</si>
  <si>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</si>
  <si>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</si>
  <si>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</si>
  <si>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</si>
  <si>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</si>
  <si>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0"/>
  </si>
  <si>
    <t>大字大林</t>
  </si>
  <si>
    <t>千間台東２丁目</t>
    <rPh sb="5" eb="7">
      <t>チョウメ</t>
    </rPh>
    <phoneticPr fontId="40"/>
  </si>
  <si>
    <t>大字大房</t>
  </si>
  <si>
    <t>千間台東３丁目</t>
    <rPh sb="5" eb="7">
      <t>チョウメ</t>
    </rPh>
    <phoneticPr fontId="40"/>
  </si>
  <si>
    <t>千間台西１丁目</t>
  </si>
  <si>
    <t>千間台東４丁目</t>
    <rPh sb="5" eb="7">
      <t>チョウメ</t>
    </rPh>
    <phoneticPr fontId="40"/>
  </si>
  <si>
    <t>千間台西２丁目</t>
  </si>
  <si>
    <t>千間台西３丁目</t>
  </si>
  <si>
    <t>（新方地区）　　　　　　</t>
    <phoneticPr fontId="40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</si>
  <si>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</si>
  <si>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</si>
  <si>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</si>
  <si>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</si>
  <si>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</si>
  <si>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</si>
  <si>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</si>
  <si>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0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</si>
  <si>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</si>
  <si>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</si>
  <si>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</si>
  <si>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</si>
  <si>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</si>
  <si>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</si>
  <si>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</si>
  <si>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</si>
  <si>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</si>
  <si>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</si>
  <si>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</si>
  <si>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</si>
  <si>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</si>
  <si>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</si>
  <si>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0"/>
  </si>
  <si>
    <t>（出羽地区）　　　　　　</t>
    <phoneticPr fontId="40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</si>
  <si>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</si>
  <si>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</si>
  <si>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</si>
  <si>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</si>
  <si>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0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</si>
  <si>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</si>
  <si>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</si>
  <si>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</si>
  <si>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</si>
  <si>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</si>
  <si>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</si>
  <si>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</si>
  <si>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</si>
  <si>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</si>
  <si>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</si>
  <si>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</si>
  <si>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</si>
  <si>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</si>
  <si>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</si>
  <si>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</si>
  <si>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</si>
  <si>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</si>
  <si>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</si>
  <si>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</si>
  <si>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</si>
  <si>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</si>
  <si>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</si>
  <si>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</si>
  <si>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</si>
  <si>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</si>
  <si>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</si>
  <si>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</si>
  <si>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</si>
  <si>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</si>
  <si>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</si>
  <si>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</si>
  <si>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</si>
  <si>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</si>
  <si>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</si>
  <si>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</si>
  <si>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</si>
  <si>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</si>
  <si>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</si>
  <si>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</si>
  <si>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</si>
  <si>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</si>
  <si>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</si>
  <si>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</si>
  <si>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</si>
  <si>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</si>
  <si>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</si>
  <si>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0"/>
  </si>
  <si>
    <t>花田５丁目</t>
  </si>
  <si>
    <t>花田６丁目</t>
  </si>
  <si>
    <t>花田７丁目</t>
  </si>
  <si>
    <t>（蒲生地区）　　　　　　</t>
    <phoneticPr fontId="40"/>
  </si>
  <si>
    <t>レイクタウン１丁目</t>
  </si>
  <si>
    <t>大字蒲生</t>
  </si>
  <si>
    <t>レイクタウン２丁目</t>
  </si>
  <si>
    <t>瓦曽根１丁目</t>
  </si>
  <si>
    <t>レイクタウン３丁目</t>
  </si>
  <si>
    <t>瓦曽根２丁目</t>
  </si>
  <si>
    <t>レイクタウン４丁目</t>
  </si>
  <si>
    <t>南越谷１丁目</t>
  </si>
  <si>
    <t>レイクタウン５丁目</t>
  </si>
  <si>
    <t>登戸町</t>
  </si>
  <si>
    <t>レイクタウン６丁目</t>
  </si>
  <si>
    <t>蒲生東町</t>
  </si>
  <si>
    <t>レイクタウン８丁目</t>
  </si>
  <si>
    <t>蒲生寿町</t>
  </si>
  <si>
    <t>レイクタウン９丁目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</si>
  <si>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</si>
  <si>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</si>
  <si>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</si>
  <si>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</si>
  <si>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</si>
  <si>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</si>
  <si>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</si>
  <si>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</si>
  <si>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</si>
  <si>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</si>
  <si>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</si>
  <si>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</si>
  <si>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</si>
  <si>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</si>
  <si>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</si>
  <si>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</si>
  <si>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</si>
  <si>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</si>
  <si>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</si>
  <si>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</si>
  <si>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</si>
  <si>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</si>
  <si>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</si>
  <si>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</si>
  <si>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</si>
  <si>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</si>
  <si>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0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</si>
  <si>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</si>
  <si>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</si>
  <si>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</si>
  <si>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</si>
  <si>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</si>
  <si>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0"/>
  </si>
  <si>
    <t>北越谷５丁目</t>
  </si>
  <si>
    <t>川柳町２丁目</t>
    <phoneticPr fontId="40"/>
  </si>
  <si>
    <t>川柳町３丁目</t>
    <phoneticPr fontId="40"/>
  </si>
  <si>
    <t>（越ヶ谷地区）　　　　　</t>
  </si>
  <si>
    <t>川柳町４丁目</t>
    <phoneticPr fontId="40"/>
  </si>
  <si>
    <t>越ヶ谷</t>
  </si>
  <si>
    <t>川柳町５丁目</t>
    <phoneticPr fontId="40"/>
  </si>
  <si>
    <t>越ヶ谷１丁目</t>
  </si>
  <si>
    <t>レイクタウン７丁目</t>
    <rPh sb="7" eb="9">
      <t>チョウメ</t>
    </rPh>
    <phoneticPr fontId="40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</si>
  <si>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</si>
  <si>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</si>
  <si>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</si>
  <si>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</si>
  <si>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</si>
  <si>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</si>
  <si>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</si>
  <si>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</si>
  <si>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</si>
  <si>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</si>
  <si>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</si>
  <si>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</si>
  <si>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</si>
  <si>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</si>
  <si>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</si>
  <si>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</si>
  <si>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</si>
  <si>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</si>
  <si>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</si>
  <si>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</si>
  <si>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</si>
  <si>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</si>
  <si>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</si>
  <si>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</si>
  <si>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</si>
  <si>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</si>
  <si>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</si>
  <si>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</si>
  <si>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</si>
  <si>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</si>
  <si>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</si>
  <si>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</si>
  <si>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</si>
  <si>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</si>
  <si>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</si>
  <si>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</si>
  <si>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0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</si>
  <si>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</si>
  <si>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</si>
  <si>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</si>
  <si>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</si>
  <si>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</si>
  <si>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</si>
  <si>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</si>
  <si>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</si>
  <si>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</si>
  <si>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</si>
  <si>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</si>
  <si>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</si>
  <si>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0"/>
  </si>
  <si>
    <t>令和5年(2023年)2月1日現在</t>
    <phoneticPr fontId="40"/>
  </si>
  <si>
    <t>令和5年(2023年)3月1日現在</t>
    <phoneticPr fontId="40"/>
  </si>
  <si>
    <t>令和5年(2023年)4月1日現在</t>
    <phoneticPr fontId="40"/>
  </si>
  <si>
    <t>令和5年(2023年)5月1日現在</t>
    <phoneticPr fontId="40"/>
  </si>
  <si>
    <t>令和5年(2023年)6月1日現在</t>
    <phoneticPr fontId="40"/>
  </si>
  <si>
    <t>令和5年(2023年)7月1日現在</t>
    <phoneticPr fontId="40"/>
  </si>
  <si>
    <t>令和5年(2023年)8月1日現在</t>
    <phoneticPr fontId="40"/>
  </si>
  <si>
    <t>令和5年(2023年)9月1日現在</t>
    <phoneticPr fontId="40"/>
  </si>
  <si>
    <t>令和5年(2023年)10月1日現在</t>
    <phoneticPr fontId="40"/>
  </si>
  <si>
    <t>令和5年(2023年)11月1日現在</t>
    <phoneticPr fontId="40"/>
  </si>
  <si>
    <t>令和5年(2023年)12月1日現在</t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</si>
</sst>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;\-#,##0;&quot;-&quot;"/>
    <numFmt numFmtId="177" formatCode="[$-411]ge\.m\.d;@"/>
    <numFmt numFmtId="178" formatCode="#,##0_ "/>
  </numFmts>
  <fonts count="4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9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6" fontId="10" fillId="0" borderId="0" applyFill="0" applyBorder="0" applyAlignment="0"/>
    <xf numFmtId="0" fontId="11" fillId="0" borderId="2" applyNumberFormat="0" applyAlignment="0" applyProtection="0">
      <alignment horizontal="left" vertical="center"/>
    </xf>
    <xf numFmtId="0" fontId="11" fillId="0" borderId="1">
      <alignment horizontal="left" vertical="center"/>
    </xf>
    <xf numFmtId="0" fontId="12" fillId="0" borderId="0"/>
    <xf numFmtId="0" fontId="2" fillId="0" borderId="0"/>
    <xf numFmtId="0" fontId="2" fillId="0" borderId="0"/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  <xf numFmtId="177" fontId="2" fillId="0" borderId="0">
      <alignment vertical="center"/>
    </xf>
    <xf numFmtId="177" fontId="20" fillId="10" borderId="0" applyNumberFormat="0" applyBorder="0" applyAlignment="0" applyProtection="0">
      <alignment vertical="center"/>
    </xf>
    <xf numFmtId="177" fontId="20" fillId="10" borderId="0" applyNumberFormat="0" applyBorder="0" applyAlignment="0" applyProtection="0">
      <alignment vertical="center"/>
    </xf>
    <xf numFmtId="177" fontId="20" fillId="14" borderId="0" applyNumberFormat="0" applyBorder="0" applyAlignment="0" applyProtection="0">
      <alignment vertical="center"/>
    </xf>
    <xf numFmtId="177" fontId="20" fillId="14" borderId="0" applyNumberFormat="0" applyBorder="0" applyAlignment="0" applyProtection="0">
      <alignment vertical="center"/>
    </xf>
    <xf numFmtId="177" fontId="20" fillId="18" borderId="0" applyNumberFormat="0" applyBorder="0" applyAlignment="0" applyProtection="0">
      <alignment vertical="center"/>
    </xf>
    <xf numFmtId="177" fontId="20" fillId="18" borderId="0" applyNumberFormat="0" applyBorder="0" applyAlignment="0" applyProtection="0">
      <alignment vertical="center"/>
    </xf>
    <xf numFmtId="177" fontId="20" fillId="22" borderId="0" applyNumberFormat="0" applyBorder="0" applyAlignment="0" applyProtection="0">
      <alignment vertical="center"/>
    </xf>
    <xf numFmtId="177" fontId="20" fillId="22" borderId="0" applyNumberFormat="0" applyBorder="0" applyAlignment="0" applyProtection="0">
      <alignment vertical="center"/>
    </xf>
    <xf numFmtId="177" fontId="20" fillId="26" borderId="0" applyNumberFormat="0" applyBorder="0" applyAlignment="0" applyProtection="0">
      <alignment vertical="center"/>
    </xf>
    <xf numFmtId="177" fontId="20" fillId="26" borderId="0" applyNumberFormat="0" applyBorder="0" applyAlignment="0" applyProtection="0">
      <alignment vertical="center"/>
    </xf>
    <xf numFmtId="177" fontId="20" fillId="30" borderId="0" applyNumberFormat="0" applyBorder="0" applyAlignment="0" applyProtection="0">
      <alignment vertical="center"/>
    </xf>
    <xf numFmtId="177" fontId="20" fillId="30" borderId="0" applyNumberFormat="0" applyBorder="0" applyAlignment="0" applyProtection="0">
      <alignment vertical="center"/>
    </xf>
    <xf numFmtId="177" fontId="20" fillId="11" borderId="0" applyNumberFormat="0" applyBorder="0" applyAlignment="0" applyProtection="0">
      <alignment vertical="center"/>
    </xf>
    <xf numFmtId="177" fontId="20" fillId="11" borderId="0" applyNumberFormat="0" applyBorder="0" applyAlignment="0" applyProtection="0">
      <alignment vertical="center"/>
    </xf>
    <xf numFmtId="177" fontId="20" fillId="15" borderId="0" applyNumberFormat="0" applyBorder="0" applyAlignment="0" applyProtection="0">
      <alignment vertical="center"/>
    </xf>
    <xf numFmtId="177" fontId="20" fillId="15" borderId="0" applyNumberFormat="0" applyBorder="0" applyAlignment="0" applyProtection="0">
      <alignment vertical="center"/>
    </xf>
    <xf numFmtId="177" fontId="20" fillId="19" borderId="0" applyNumberFormat="0" applyBorder="0" applyAlignment="0" applyProtection="0">
      <alignment vertical="center"/>
    </xf>
    <xf numFmtId="177" fontId="20" fillId="19" borderId="0" applyNumberFormat="0" applyBorder="0" applyAlignment="0" applyProtection="0">
      <alignment vertical="center"/>
    </xf>
    <xf numFmtId="177" fontId="20" fillId="23" borderId="0" applyNumberFormat="0" applyBorder="0" applyAlignment="0" applyProtection="0">
      <alignment vertical="center"/>
    </xf>
    <xf numFmtId="177" fontId="20" fillId="23" borderId="0" applyNumberFormat="0" applyBorder="0" applyAlignment="0" applyProtection="0">
      <alignment vertical="center"/>
    </xf>
    <xf numFmtId="177" fontId="20" fillId="27" borderId="0" applyNumberFormat="0" applyBorder="0" applyAlignment="0" applyProtection="0">
      <alignment vertical="center"/>
    </xf>
    <xf numFmtId="177" fontId="20" fillId="27" borderId="0" applyNumberFormat="0" applyBorder="0" applyAlignment="0" applyProtection="0">
      <alignment vertical="center"/>
    </xf>
    <xf numFmtId="177" fontId="20" fillId="31" borderId="0" applyNumberFormat="0" applyBorder="0" applyAlignment="0" applyProtection="0">
      <alignment vertical="center"/>
    </xf>
    <xf numFmtId="177" fontId="20" fillId="31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20" borderId="0" applyNumberFormat="0" applyBorder="0" applyAlignment="0" applyProtection="0">
      <alignment vertical="center"/>
    </xf>
    <xf numFmtId="177" fontId="21" fillId="20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8" borderId="0" applyNumberFormat="0" applyBorder="0" applyAlignment="0" applyProtection="0">
      <alignment vertical="center"/>
    </xf>
    <xf numFmtId="177" fontId="21" fillId="28" borderId="0" applyNumberFormat="0" applyBorder="0" applyAlignment="0" applyProtection="0">
      <alignment vertical="center"/>
    </xf>
    <xf numFmtId="177" fontId="21" fillId="32" borderId="0" applyNumberFormat="0" applyBorder="0" applyAlignment="0" applyProtection="0">
      <alignment vertical="center"/>
    </xf>
    <xf numFmtId="177" fontId="21" fillId="32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5" borderId="0" applyNumberFormat="0" applyBorder="0" applyAlignment="0" applyProtection="0">
      <alignment vertical="center"/>
    </xf>
    <xf numFmtId="177" fontId="21" fillId="25" borderId="0" applyNumberFormat="0" applyBorder="0" applyAlignment="0" applyProtection="0">
      <alignment vertical="center"/>
    </xf>
    <xf numFmtId="177" fontId="21" fillId="29" borderId="0" applyNumberFormat="0" applyBorder="0" applyAlignment="0" applyProtection="0">
      <alignment vertical="center"/>
    </xf>
    <xf numFmtId="177" fontId="21" fillId="29" borderId="0" applyNumberFormat="0" applyBorder="0" applyAlignment="0" applyProtection="0">
      <alignment vertical="center"/>
    </xf>
    <xf numFmtId="177" fontId="22" fillId="0" borderId="0" applyNumberFormat="0" applyFill="0" applyBorder="0" applyAlignment="0" applyProtection="0">
      <alignment vertical="center"/>
    </xf>
    <xf numFmtId="177" fontId="22" fillId="0" borderId="0" applyNumberFormat="0" applyFill="0" applyBorder="0" applyAlignment="0" applyProtection="0">
      <alignment vertical="center"/>
    </xf>
    <xf numFmtId="177" fontId="23" fillId="7" borderId="9" applyNumberFormat="0" applyAlignment="0" applyProtection="0">
      <alignment vertical="center"/>
    </xf>
    <xf numFmtId="177" fontId="23" fillId="7" borderId="9" applyNumberFormat="0" applyAlignment="0" applyProtection="0">
      <alignment vertical="center"/>
    </xf>
    <xf numFmtId="177" fontId="24" fillId="4" borderId="0" applyNumberFormat="0" applyBorder="0" applyAlignment="0" applyProtection="0">
      <alignment vertical="center"/>
    </xf>
    <xf numFmtId="177" fontId="24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77" fontId="2" fillId="33" borderId="12" applyNumberFormat="0" applyFont="0" applyAlignment="0" applyProtection="0">
      <alignment vertical="center"/>
    </xf>
    <xf numFmtId="177" fontId="25" fillId="8" borderId="10" applyNumberFormat="0" applyFont="0" applyAlignment="0" applyProtection="0">
      <alignment vertical="center"/>
    </xf>
    <xf numFmtId="177" fontId="25" fillId="8" borderId="10" applyNumberFormat="0" applyFont="0" applyAlignment="0" applyProtection="0">
      <alignment vertical="center"/>
    </xf>
    <xf numFmtId="177" fontId="19" fillId="0" borderId="8" applyNumberFormat="0" applyFill="0" applyAlignment="0" applyProtection="0">
      <alignment vertical="center"/>
    </xf>
    <xf numFmtId="177" fontId="19" fillId="0" borderId="8" applyNumberFormat="0" applyFill="0" applyAlignment="0" applyProtection="0">
      <alignment vertical="center"/>
    </xf>
    <xf numFmtId="177" fontId="26" fillId="3" borderId="0" applyNumberFormat="0" applyBorder="0" applyAlignment="0" applyProtection="0">
      <alignment vertical="center"/>
    </xf>
    <xf numFmtId="177" fontId="26" fillId="3" borderId="0" applyNumberFormat="0" applyBorder="0" applyAlignment="0" applyProtection="0">
      <alignment vertical="center"/>
    </xf>
    <xf numFmtId="177" fontId="27" fillId="6" borderId="6" applyNumberFormat="0" applyAlignment="0" applyProtection="0">
      <alignment vertical="center"/>
    </xf>
    <xf numFmtId="177" fontId="27" fillId="6" borderId="6" applyNumberFormat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77" fontId="29" fillId="0" borderId="3" applyNumberFormat="0" applyFill="0" applyAlignment="0" applyProtection="0">
      <alignment vertical="center"/>
    </xf>
    <xf numFmtId="177" fontId="29" fillId="0" borderId="3" applyNumberFormat="0" applyFill="0" applyAlignment="0" applyProtection="0">
      <alignment vertical="center"/>
    </xf>
    <xf numFmtId="177" fontId="30" fillId="0" borderId="4" applyNumberFormat="0" applyFill="0" applyAlignment="0" applyProtection="0">
      <alignment vertical="center"/>
    </xf>
    <xf numFmtId="177" fontId="30" fillId="0" borderId="4" applyNumberFormat="0" applyFill="0" applyAlignment="0" applyProtection="0">
      <alignment vertical="center"/>
    </xf>
    <xf numFmtId="177" fontId="31" fillId="0" borderId="5" applyNumberFormat="0" applyFill="0" applyAlignment="0" applyProtection="0">
      <alignment vertical="center"/>
    </xf>
    <xf numFmtId="177" fontId="31" fillId="0" borderId="5" applyNumberFormat="0" applyFill="0" applyAlignment="0" applyProtection="0">
      <alignment vertical="center"/>
    </xf>
    <xf numFmtId="177" fontId="31" fillId="0" borderId="0" applyNumberFormat="0" applyFill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center"/>
    </xf>
    <xf numFmtId="177" fontId="32" fillId="0" borderId="11" applyNumberFormat="0" applyFill="0" applyAlignment="0" applyProtection="0">
      <alignment vertical="center"/>
    </xf>
    <xf numFmtId="177" fontId="32" fillId="0" borderId="11" applyNumberFormat="0" applyFill="0" applyAlignment="0" applyProtection="0">
      <alignment vertical="center"/>
    </xf>
    <xf numFmtId="177" fontId="33" fillId="6" borderId="7" applyNumberFormat="0" applyAlignment="0" applyProtection="0">
      <alignment vertical="center"/>
    </xf>
    <xf numFmtId="177" fontId="33" fillId="6" borderId="7" applyNumberFormat="0" applyAlignment="0" applyProtection="0">
      <alignment vertical="center"/>
    </xf>
    <xf numFmtId="177" fontId="34" fillId="0" borderId="0" applyNumberFormat="0" applyFill="0" applyBorder="0" applyAlignment="0" applyProtection="0">
      <alignment vertical="center"/>
    </xf>
    <xf numFmtId="177" fontId="34" fillId="0" borderId="0" applyNumberFormat="0" applyFill="0" applyBorder="0" applyAlignment="0" applyProtection="0">
      <alignment vertical="center"/>
    </xf>
    <xf numFmtId="177" fontId="35" fillId="5" borderId="6" applyNumberFormat="0" applyAlignment="0" applyProtection="0">
      <alignment vertical="center"/>
    </xf>
    <xf numFmtId="177" fontId="35" fillId="5" borderId="6" applyNumberFormat="0" applyAlignment="0" applyProtection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9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5" fillId="0" borderId="0"/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8" fillId="0" borderId="0"/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37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38" fillId="2" borderId="0" applyNumberFormat="0" applyBorder="0" applyAlignment="0" applyProtection="0">
      <alignment vertical="center"/>
    </xf>
    <xf numFmtId="177" fontId="3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38" fontId="41" fillId="0" borderId="0" xfId="2" applyFont="1"/>
    <xf numFmtId="38" fontId="42" fillId="0" borderId="0" xfId="2" applyFont="1"/>
    <xf numFmtId="38" fontId="4" fillId="0" borderId="0" xfId="2" applyFont="1"/>
    <xf numFmtId="38" fontId="43" fillId="0" borderId="0" xfId="2" applyFont="1" applyAlignment="1">
      <alignment horizontal="right"/>
    </xf>
    <xf numFmtId="38" fontId="42" fillId="0" borderId="13" xfId="2" applyFont="1" applyBorder="1" applyAlignment="1">
      <alignment horizontal="center" vertical="center"/>
    </xf>
    <xf numFmtId="38" fontId="42" fillId="0" borderId="14" xfId="2" applyFont="1" applyBorder="1" applyAlignment="1">
      <alignment horizontal="center" vertical="center"/>
    </xf>
    <xf numFmtId="38" fontId="42" fillId="0" borderId="15" xfId="2" applyFont="1" applyBorder="1" applyAlignment="1">
      <alignment horizontal="center" vertical="center"/>
    </xf>
    <xf numFmtId="38" fontId="42" fillId="0" borderId="16" xfId="2" applyFont="1" applyBorder="1" applyAlignment="1">
      <alignment horizontal="center" vertical="center"/>
    </xf>
    <xf numFmtId="38" fontId="44" fillId="0" borderId="17" xfId="2" applyFont="1" applyBorder="1" applyAlignment="1">
      <alignment horizontal="center"/>
    </xf>
    <xf numFmtId="178" fontId="44" fillId="0" borderId="18" xfId="2" applyNumberFormat="1" applyFont="1" applyBorder="1" applyAlignment="1">
      <alignment shrinkToFit="1"/>
    </xf>
    <xf numFmtId="38" fontId="42" fillId="0" borderId="19" xfId="2" applyFont="1" applyBorder="1" applyAlignment="1">
      <alignment horizontal="center"/>
    </xf>
    <xf numFmtId="178" fontId="42" fillId="0" borderId="19" xfId="2" applyNumberFormat="1" applyFont="1" applyBorder="1" applyAlignment="1">
      <alignment horizontal="center"/>
    </xf>
    <xf numFmtId="178" fontId="42" fillId="0" borderId="20" xfId="2" applyNumberFormat="1" applyFont="1" applyBorder="1" applyAlignment="1">
      <alignment horizontal="center"/>
    </xf>
    <xf numFmtId="178" fontId="42" fillId="0" borderId="21" xfId="2" applyNumberFormat="1" applyFont="1" applyBorder="1" applyAlignment="1">
      <alignment horizontal="center"/>
    </xf>
    <xf numFmtId="38" fontId="42" fillId="0" borderId="22" xfId="2" applyFont="1" applyBorder="1" applyAlignment="1"/>
    <xf numFmtId="178" fontId="42" fillId="0" borderId="19" xfId="2" applyNumberFormat="1" applyFont="1" applyBorder="1" applyAlignment="1">
      <alignment horizontal="right"/>
    </xf>
    <xf numFmtId="38" fontId="44" fillId="0" borderId="22" xfId="2" applyFont="1" applyBorder="1"/>
    <xf numFmtId="178" fontId="44" fillId="0" borderId="19" xfId="7" applyNumberFormat="1" applyFont="1" applyBorder="1" applyAlignment="1">
      <alignment horizontal="right"/>
    </xf>
    <xf numFmtId="38" fontId="44" fillId="0" borderId="19" xfId="2" applyFont="1" applyBorder="1"/>
    <xf numFmtId="178" fontId="44" fillId="0" borderId="21" xfId="7" applyNumberFormat="1" applyFont="1" applyBorder="1" applyAlignment="1">
      <alignment horizontal="right"/>
    </xf>
    <xf numFmtId="38" fontId="42" fillId="0" borderId="22" xfId="2" applyFont="1" applyBorder="1"/>
    <xf numFmtId="178" fontId="42" fillId="0" borderId="19" xfId="7" applyNumberFormat="1" applyFont="1" applyBorder="1" applyAlignment="1">
      <alignment horizontal="right"/>
    </xf>
    <xf numFmtId="38" fontId="42" fillId="0" borderId="19" xfId="2" applyFont="1" applyBorder="1"/>
    <xf numFmtId="178" fontId="42" fillId="0" borderId="21" xfId="7" applyNumberFormat="1" applyFont="1" applyBorder="1" applyAlignment="1">
      <alignment horizontal="right"/>
    </xf>
    <xf numFmtId="178" fontId="42" fillId="0" borderId="0" xfId="7" applyNumberFormat="1" applyFont="1" applyAlignment="1">
      <alignment horizontal="right"/>
    </xf>
    <xf numFmtId="178" fontId="42" fillId="0" borderId="0" xfId="7" applyNumberFormat="1" applyFont="1"/>
    <xf numFmtId="178" fontId="42" fillId="0" borderId="19" xfId="7" applyNumberFormat="1" applyFont="1" applyBorder="1"/>
    <xf numFmtId="178" fontId="42" fillId="0" borderId="21" xfId="7" applyNumberFormat="1" applyFont="1" applyBorder="1"/>
    <xf numFmtId="178" fontId="44" fillId="0" borderId="20" xfId="7" applyNumberFormat="1" applyFont="1" applyBorder="1" applyAlignment="1">
      <alignment horizontal="right"/>
    </xf>
    <xf numFmtId="38" fontId="42" fillId="0" borderId="23" xfId="2" applyFont="1" applyBorder="1"/>
    <xf numFmtId="38" fontId="42" fillId="0" borderId="19" xfId="98" applyFont="1" applyBorder="1" applyAlignment="1"/>
    <xf numFmtId="178" fontId="42" fillId="0" borderId="20" xfId="7" applyNumberFormat="1" applyFont="1" applyBorder="1"/>
    <xf numFmtId="178" fontId="42" fillId="0" borderId="0" xfId="7" applyNumberFormat="1" applyFont="1" applyBorder="1"/>
    <xf numFmtId="178" fontId="42" fillId="0" borderId="19" xfId="2" applyNumberFormat="1" applyFont="1" applyBorder="1"/>
    <xf numFmtId="178" fontId="42" fillId="0" borderId="21" xfId="2" applyNumberFormat="1" applyFont="1" applyBorder="1"/>
    <xf numFmtId="178" fontId="42" fillId="0" borderId="24" xfId="2" applyNumberFormat="1" applyFont="1" applyBorder="1"/>
    <xf numFmtId="178" fontId="42" fillId="0" borderId="25" xfId="2" applyNumberFormat="1" applyFont="1" applyBorder="1"/>
    <xf numFmtId="38" fontId="4" fillId="0" borderId="26" xfId="2" applyFont="1" applyBorder="1"/>
    <xf numFmtId="178" fontId="42" fillId="0" borderId="26" xfId="7" applyNumberFormat="1" applyFont="1" applyBorder="1" applyAlignment="1">
      <alignment horizontal="right"/>
    </xf>
    <xf numFmtId="38" fontId="42" fillId="0" borderId="26" xfId="2" applyFont="1" applyBorder="1"/>
    <xf numFmtId="38" fontId="4" fillId="0" borderId="0" xfId="2" applyFont="1" applyBorder="1"/>
    <xf numFmtId="38" fontId="44" fillId="0" borderId="27" xfId="2" applyFont="1" applyBorder="1"/>
    <xf numFmtId="178" fontId="44" fillId="0" borderId="28" xfId="2" applyNumberFormat="1" applyFont="1" applyBorder="1" applyAlignment="1">
      <alignment horizontal="right"/>
    </xf>
    <xf numFmtId="38" fontId="42" fillId="0" borderId="19" xfId="2" applyFont="1" applyBorder="1" applyAlignment="1">
      <alignment shrinkToFit="1"/>
    </xf>
    <xf numFmtId="178" fontId="42" fillId="0" borderId="29" xfId="7" applyNumberFormat="1" applyFont="1" applyBorder="1" applyAlignment="1">
      <alignment horizontal="right"/>
    </xf>
    <xf numFmtId="38" fontId="42" fillId="0" borderId="19" xfId="2" applyFont="1" applyFill="1" applyBorder="1" applyAlignment="1">
      <alignment shrinkToFit="1"/>
    </xf>
    <xf numFmtId="178" fontId="42" fillId="0" borderId="19" xfId="2" applyNumberFormat="1" applyFont="1" applyFill="1" applyBorder="1"/>
    <xf numFmtId="178" fontId="42" fillId="0" borderId="20" xfId="2" applyNumberFormat="1" applyFont="1" applyFill="1" applyBorder="1"/>
    <xf numFmtId="178" fontId="42" fillId="0" borderId="21" xfId="2" applyNumberFormat="1" applyFont="1" applyFill="1" applyBorder="1"/>
    <xf numFmtId="38" fontId="44" fillId="0" borderId="19" xfId="2" applyFont="1" applyFill="1" applyBorder="1" applyAlignment="1"/>
    <xf numFmtId="178" fontId="44" fillId="0" borderId="19" xfId="2" applyNumberFormat="1" applyFont="1" applyFill="1" applyBorder="1" applyAlignment="1">
      <alignment horizontal="right"/>
    </xf>
    <xf numFmtId="178" fontId="44" fillId="0" borderId="20" xfId="2" applyNumberFormat="1" applyFont="1" applyFill="1" applyBorder="1" applyAlignment="1">
      <alignment horizontal="right"/>
    </xf>
    <xf numFmtId="178" fontId="44" fillId="0" borderId="21" xfId="2" applyNumberFormat="1" applyFont="1" applyFill="1" applyBorder="1" applyAlignment="1">
      <alignment horizontal="right"/>
    </xf>
    <xf numFmtId="178" fontId="44" fillId="0" borderId="19" xfId="2" applyNumberFormat="1" applyFont="1" applyBorder="1" applyAlignment="1">
      <alignment horizontal="right"/>
    </xf>
    <xf numFmtId="178" fontId="44" fillId="0" borderId="21" xfId="2" applyNumberFormat="1" applyFont="1" applyBorder="1" applyAlignment="1">
      <alignment horizontal="right"/>
    </xf>
    <xf numFmtId="178" fontId="44" fillId="0" borderId="19" xfId="2" applyNumberFormat="1" applyFont="1" applyBorder="1"/>
    <xf numFmtId="38" fontId="42" fillId="0" borderId="22" xfId="2" applyFont="1" applyFill="1" applyBorder="1" applyAlignment="1">
      <alignment shrinkToFit="1"/>
    </xf>
    <xf numFmtId="38" fontId="42" fillId="0" borderId="23" xfId="2" applyFont="1" applyFill="1" applyBorder="1"/>
    <xf numFmtId="38" fontId="42" fillId="0" borderId="30" xfId="2" applyFont="1" applyBorder="1"/>
    <xf numFmtId="38" fontId="42" fillId="0" borderId="19" xfId="2" applyFont="1" applyFill="1" applyBorder="1"/>
    <xf numFmtId="38" fontId="42" fillId="0" borderId="31" xfId="2" applyFont="1" applyBorder="1"/>
    <xf numFmtId="178" fontId="42" fillId="0" borderId="24" xfId="7" applyNumberFormat="1" applyFont="1" applyBorder="1" applyAlignment="1">
      <alignment horizontal="right"/>
    </xf>
    <xf numFmtId="38" fontId="42" fillId="0" borderId="32" xfId="2" applyFont="1" applyFill="1" applyBorder="1"/>
    <xf numFmtId="178" fontId="42" fillId="0" borderId="25" xfId="7" applyNumberFormat="1" applyFont="1" applyBorder="1" applyAlignment="1">
      <alignment horizontal="right"/>
    </xf>
    <xf numFmtId="38" fontId="39" fillId="0" borderId="0" xfId="2" applyFont="1" applyBorder="1" applyAlignment="1">
      <alignment horizontal="center"/>
    </xf>
  </cellXfs>
  <cellStyles count="290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43" xfId="269"/>
    <cellStyle name="標準 144" xfId="270"/>
    <cellStyle name="標準 145" xfId="271"/>
    <cellStyle name="標準 146" xfId="272"/>
    <cellStyle name="標準 147" xfId="273"/>
    <cellStyle name="標準 148" xfId="274"/>
    <cellStyle name="標準 149" xfId="275"/>
    <cellStyle name="標準 15" xfId="177"/>
    <cellStyle name="標準 150" xfId="276"/>
    <cellStyle name="標準 151" xfId="277"/>
    <cellStyle name="標準 152" xfId="278"/>
    <cellStyle name="標準 153" xfId="279"/>
    <cellStyle name="標準 154" xfId="280"/>
    <cellStyle name="標準 155" xfId="281"/>
    <cellStyle name="標準 156" xfId="282"/>
    <cellStyle name="標準 157" xfId="283"/>
    <cellStyle name="標準 158" xfId="284"/>
    <cellStyle name="標準 159" xfId="285"/>
    <cellStyle name="標準 16" xfId="178"/>
    <cellStyle name="標準 160" xfId="286"/>
    <cellStyle name="標準 161" xfId="287"/>
    <cellStyle name="標準 162" xfId="288"/>
    <cellStyle name="標準 163" xfId="289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230100&#25919;&#31574;&#35506;/&#9671;&#12304;&#32113;&#35336;&#25285;&#24403;&#12305;/04%20&#30476;&#21336;&#32113;&#35336;/&#20154;&#21475;&#20363;&#26376;&#20966;&#29702;/&#9733;&#20154;&#21475;&#38598;&#35336;&#12487;&#12540;&#12479;/2023&#24180;(&#20196;&#21644;5&#24180;)/202302&#20966;&#29702;&#20998;/&#12304;&#25913;&#27491;Ver&#12305;&#9733;&#20966;&#29702;&#28168;&#20316;&#25104;&#9733;Ver3.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230100&#25919;&#31574;&#35506;/&#9671;&#12304;&#32113;&#35336;&#25285;&#24403;&#12305;/04%20&#30476;&#21336;&#32113;&#35336;/&#20154;&#21475;&#20363;&#26376;&#20966;&#29702;/&#9733;&#20154;&#21475;&#38598;&#35336;&#12487;&#12540;&#12479;/2023&#24180;(&#20196;&#21644;5&#24180;)/202303&#20966;&#29702;&#20998;/&#12304;&#25913;&#27491;Ver&#12305;&#9733;&#20966;&#29702;&#28168;&#20316;&#25104;&#9733;Ver3.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230100&#25919;&#31574;&#35506;/&#9671;&#12304;&#32113;&#35336;&#25285;&#24403;&#12305;/04%20&#30476;&#21336;&#32113;&#35336;/&#20154;&#21475;&#20363;&#26376;&#20966;&#29702;/&#9733;&#20154;&#21475;&#38598;&#35336;&#12487;&#12540;&#12479;/2023&#24180;(&#20196;&#21644;5&#24180;)/202301&#20966;&#29702;&#20998;/&#12304;&#25913;&#27491;Ver&#12305;&#9733;&#20966;&#29702;&#28168;&#20316;&#25104;&#9733;Ver3.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設定"/>
      <sheetName val="町（丁）字別人口・世帯"/>
      <sheetName val="年齢各歳別・５歳階級別・３区分別男女別人口"/>
      <sheetName val="表紙"/>
      <sheetName val="課内表示"/>
      <sheetName val="総人口①（地区別）"/>
      <sheetName val="総人口②（町字別）"/>
      <sheetName val="日本人①（地区別）"/>
      <sheetName val="日本人②（町字別）"/>
      <sheetName val="外国人①（地区別）"/>
      <sheetName val="外国人②（町字別）"/>
      <sheetName val="xxxxxx_population_yyyymmdd"/>
    </sheetNames>
    <sheetDataSet>
      <sheetData sheetId="0"/>
      <sheetData sheetId="1">
        <row r="4">
          <cell r="B4" t="str">
            <v>Error</v>
          </cell>
          <cell r="C4" t="str">
            <v>Error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設定"/>
      <sheetName val="町（丁）字別人口・世帯"/>
      <sheetName val="年齢各歳別・５歳階級別・３区分別男女別人口"/>
      <sheetName val="表紙"/>
      <sheetName val="課内表示"/>
      <sheetName val="総人口①（地区別）"/>
      <sheetName val="総人口②（町字別）"/>
      <sheetName val="日本人①（地区別）"/>
      <sheetName val="日本人②（町字別）"/>
      <sheetName val="外国人①（地区別）"/>
      <sheetName val="外国人②（町字別）"/>
      <sheetName val="xxxxxx_population_yyyymmdd"/>
    </sheetNames>
    <sheetDataSet>
      <sheetData sheetId="0"/>
      <sheetData sheetId="1">
        <row r="4">
          <cell r="B4" t="str">
            <v>Error</v>
          </cell>
          <cell r="C4" t="str">
            <v>Error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設定"/>
      <sheetName val="町（丁）字別人口・世帯"/>
      <sheetName val="年齢各歳別・５歳階級別・３区分別男女別人口"/>
      <sheetName val="表紙"/>
      <sheetName val="課内表示"/>
      <sheetName val="総人口①（地区別）"/>
      <sheetName val="総人口②（町字別）"/>
      <sheetName val="日本人①（地区別）"/>
      <sheetName val="日本人②（町字別）"/>
      <sheetName val="外国人①（地区別）"/>
      <sheetName val="外国人②（町字別）"/>
      <sheetName val="xxxxxx_population_yyyymmdd"/>
    </sheetNames>
    <sheetDataSet>
      <sheetData sheetId="0"/>
      <sheetData sheetId="1">
        <row r="4">
          <cell r="B4" t="str">
            <v>Error</v>
          </cell>
          <cell r="C4" t="str">
            <v>Error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2"/>
  <sheetViews>
    <sheetView tabSelected="1" zoomScaleNormal="100" zoomScaleSheetLayoutView="100" workbookViewId="0">
      <selection sqref="A1:J1"/>
    </sheetView>
  </sheetViews>
  <sheetFormatPr defaultColWidth="9"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1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160382</v>
      </c>
      <c r="C4" s="10">
        <f>SUM(C6,C18,C31,H6,H22,H31,C65,C88,C99,H74,H86,H93,H110)</f>
        <v>170503</v>
      </c>
      <c r="D4" s="10">
        <f>SUM(D6,D18,D31,I6,I22,I31,D65,D88,D99,I74,I86,I93,I110)</f>
        <v>173363</v>
      </c>
      <c r="E4" s="10">
        <f>SUM(E6,E18,E31,J6,J22,J31,E65,E88,E99,J74,J86,J93,J110)</f>
        <v>343866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16940</v>
      </c>
      <c r="C6" s="18">
        <f>SUM(C7:C16)</f>
        <v>18363</v>
      </c>
      <c r="D6" s="18">
        <f>SUM(D7:D16)</f>
        <v>19224</v>
      </c>
      <c r="E6" s="18">
        <f>SUM(E7:E16)</f>
        <v>37587</v>
      </c>
      <c r="F6" s="19" t="s">
        <v>10</v>
      </c>
      <c r="G6" s="18">
        <f>SUM(G7:G20)</f>
        <v>23838</v>
      </c>
      <c r="H6" s="18">
        <f>SUM(H7:H20)</f>
        <v>25086</v>
      </c>
      <c r="I6" s="18">
        <f>SUM(I7:I20)</f>
        <v>26075</v>
      </c>
      <c r="J6" s="20">
        <f>SUM(J7:J20)</f>
        <v>51161</v>
      </c>
    </row>
    <row r="7" spans="1:10" ht="13.5" customHeight="1" x14ac:dyDescent="0.15">
      <c r="A7" s="21" t="s">
        <v>11</v>
      </c>
      <c r="B7" s="22">
        <v>2757</v>
      </c>
      <c r="C7" s="22">
        <v>3141</v>
      </c>
      <c r="D7" s="22">
        <v>3194</v>
      </c>
      <c r="E7" s="22">
        <v>6335</v>
      </c>
      <c r="F7" s="23" t="s">
        <v>12</v>
      </c>
      <c r="G7" s="22">
        <v>1981</v>
      </c>
      <c r="H7" s="22">
        <v>2198</v>
      </c>
      <c r="I7" s="22">
        <v>2192</v>
      </c>
      <c r="J7" s="24">
        <v>4390</v>
      </c>
    </row>
    <row r="8" spans="1:10" ht="13.5" customHeight="1" x14ac:dyDescent="0.15">
      <c r="A8" s="21" t="s">
        <v>13</v>
      </c>
      <c r="B8" s="22">
        <v>3996</v>
      </c>
      <c r="C8" s="22">
        <v>4378</v>
      </c>
      <c r="D8" s="22">
        <v>4599</v>
      </c>
      <c r="E8" s="22">
        <v>8977</v>
      </c>
      <c r="F8" s="23" t="s">
        <v>14</v>
      </c>
      <c r="G8" s="22">
        <v>702</v>
      </c>
      <c r="H8" s="22">
        <v>826</v>
      </c>
      <c r="I8" s="22">
        <v>860</v>
      </c>
      <c r="J8" s="24">
        <v>1686</v>
      </c>
    </row>
    <row r="9" spans="1:10" ht="13.5" customHeight="1" x14ac:dyDescent="0.15">
      <c r="A9" s="21" t="s">
        <v>15</v>
      </c>
      <c r="B9" s="22">
        <v>1693</v>
      </c>
      <c r="C9" s="22">
        <v>1724</v>
      </c>
      <c r="D9" s="22">
        <v>1895</v>
      </c>
      <c r="E9" s="22">
        <v>3619</v>
      </c>
      <c r="F9" s="23" t="s">
        <v>16</v>
      </c>
      <c r="G9" s="22">
        <v>1360</v>
      </c>
      <c r="H9" s="22">
        <v>1671</v>
      </c>
      <c r="I9" s="22">
        <v>1680</v>
      </c>
      <c r="J9" s="24">
        <v>3351</v>
      </c>
    </row>
    <row r="10" spans="1:10" ht="13.5" customHeight="1" x14ac:dyDescent="0.15">
      <c r="A10" s="21" t="s">
        <v>17</v>
      </c>
      <c r="B10" s="22">
        <v>2593</v>
      </c>
      <c r="C10" s="22">
        <v>2888</v>
      </c>
      <c r="D10" s="22">
        <v>2982</v>
      </c>
      <c r="E10" s="22">
        <v>5870</v>
      </c>
      <c r="F10" s="23" t="s">
        <v>18</v>
      </c>
      <c r="G10" s="22">
        <v>623</v>
      </c>
      <c r="H10" s="22">
        <v>790</v>
      </c>
      <c r="I10" s="22">
        <v>733</v>
      </c>
      <c r="J10" s="24">
        <v>1523</v>
      </c>
    </row>
    <row r="11" spans="1:10" ht="13.5" customHeight="1" x14ac:dyDescent="0.15">
      <c r="A11" s="21" t="s">
        <v>19</v>
      </c>
      <c r="B11" s="22">
        <v>3163</v>
      </c>
      <c r="C11" s="22">
        <v>3495</v>
      </c>
      <c r="D11" s="22">
        <v>3560</v>
      </c>
      <c r="E11" s="22">
        <v>7055</v>
      </c>
      <c r="F11" s="23" t="s">
        <v>20</v>
      </c>
      <c r="G11" s="22">
        <v>319</v>
      </c>
      <c r="H11" s="22">
        <v>331</v>
      </c>
      <c r="I11" s="22">
        <v>340</v>
      </c>
      <c r="J11" s="24">
        <v>671</v>
      </c>
    </row>
    <row r="12" spans="1:10" ht="13.5" customHeight="1" x14ac:dyDescent="0.15">
      <c r="A12" s="21" t="s">
        <v>21</v>
      </c>
      <c r="B12" s="22">
        <v>662</v>
      </c>
      <c r="C12" s="22">
        <v>713</v>
      </c>
      <c r="D12" s="22">
        <v>815</v>
      </c>
      <c r="E12" s="22">
        <v>1528</v>
      </c>
      <c r="F12" s="23" t="s">
        <v>22</v>
      </c>
      <c r="G12" s="22">
        <v>6698</v>
      </c>
      <c r="H12" s="22">
        <v>6747</v>
      </c>
      <c r="I12" s="22">
        <v>6989</v>
      </c>
      <c r="J12" s="24">
        <v>13736</v>
      </c>
    </row>
    <row r="13" spans="1:10" ht="13.5" customHeight="1" x14ac:dyDescent="0.15">
      <c r="A13" s="21" t="s">
        <v>23</v>
      </c>
      <c r="B13" s="22">
        <v>668</v>
      </c>
      <c r="C13" s="22">
        <v>556</v>
      </c>
      <c r="D13" s="22">
        <v>588</v>
      </c>
      <c r="E13" s="22">
        <v>1144</v>
      </c>
      <c r="F13" s="23" t="s">
        <v>24</v>
      </c>
      <c r="G13" s="22">
        <v>2002</v>
      </c>
      <c r="H13" s="22">
        <v>2273</v>
      </c>
      <c r="I13" s="22">
        <v>2350</v>
      </c>
      <c r="J13" s="24">
        <v>4623</v>
      </c>
    </row>
    <row r="14" spans="1:10" ht="13.5" customHeight="1" x14ac:dyDescent="0.15">
      <c r="A14" s="21" t="s">
        <v>25</v>
      </c>
      <c r="B14" s="22">
        <v>689</v>
      </c>
      <c r="C14" s="22">
        <v>703</v>
      </c>
      <c r="D14" s="22">
        <v>739</v>
      </c>
      <c r="E14" s="22">
        <v>1442</v>
      </c>
      <c r="F14" s="23" t="s">
        <v>26</v>
      </c>
      <c r="G14" s="22">
        <v>2545</v>
      </c>
      <c r="H14" s="22">
        <v>2619</v>
      </c>
      <c r="I14" s="22">
        <v>2825</v>
      </c>
      <c r="J14" s="24">
        <v>5444</v>
      </c>
    </row>
    <row r="15" spans="1:10" ht="13.5" customHeight="1" x14ac:dyDescent="0.15">
      <c r="A15" s="21" t="s">
        <v>27</v>
      </c>
      <c r="B15" s="22">
        <v>447</v>
      </c>
      <c r="C15" s="22">
        <v>510</v>
      </c>
      <c r="D15" s="22">
        <v>569</v>
      </c>
      <c r="E15" s="22">
        <v>1079</v>
      </c>
      <c r="F15" s="23" t="s">
        <v>28</v>
      </c>
      <c r="G15" s="22">
        <v>1682</v>
      </c>
      <c r="H15" s="22">
        <v>1593</v>
      </c>
      <c r="I15" s="22">
        <v>1715</v>
      </c>
      <c r="J15" s="24">
        <v>3308</v>
      </c>
    </row>
    <row r="16" spans="1:10" ht="13.5" customHeight="1" x14ac:dyDescent="0.15">
      <c r="A16" s="21" t="s">
        <v>29</v>
      </c>
      <c r="B16" s="22">
        <v>272</v>
      </c>
      <c r="C16" s="22">
        <v>255</v>
      </c>
      <c r="D16" s="22">
        <v>283</v>
      </c>
      <c r="E16" s="22">
        <v>538</v>
      </c>
      <c r="F16" s="23" t="s">
        <v>30</v>
      </c>
      <c r="G16" s="22">
        <v>1085</v>
      </c>
      <c r="H16" s="22">
        <v>1018</v>
      </c>
      <c r="I16" s="22">
        <v>1077</v>
      </c>
      <c r="J16" s="24">
        <v>2095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1555</v>
      </c>
      <c r="H17" s="22">
        <v>1533</v>
      </c>
      <c r="I17" s="22">
        <v>1646</v>
      </c>
      <c r="J17" s="24">
        <v>3179</v>
      </c>
    </row>
    <row r="18" spans="1:10" ht="13.5" customHeight="1" x14ac:dyDescent="0.15">
      <c r="A18" s="17" t="s">
        <v>32</v>
      </c>
      <c r="B18" s="18">
        <f>SUM(B19:B29)</f>
        <v>6409</v>
      </c>
      <c r="C18" s="18">
        <f>SUM(C19:C29)</f>
        <v>7042</v>
      </c>
      <c r="D18" s="18">
        <f>SUM(D19:D29)</f>
        <v>7161</v>
      </c>
      <c r="E18" s="18">
        <f>SUM(E19:E29)</f>
        <v>14203</v>
      </c>
      <c r="F18" s="23" t="s">
        <v>33</v>
      </c>
      <c r="G18" s="22">
        <v>950</v>
      </c>
      <c r="H18" s="22">
        <v>1077</v>
      </c>
      <c r="I18" s="22">
        <v>1136</v>
      </c>
      <c r="J18" s="24">
        <v>2213</v>
      </c>
    </row>
    <row r="19" spans="1:10" ht="13.5" customHeight="1" x14ac:dyDescent="0.15">
      <c r="A19" s="21" t="s">
        <v>34</v>
      </c>
      <c r="B19" s="22">
        <v>2375</v>
      </c>
      <c r="C19" s="22">
        <v>2592</v>
      </c>
      <c r="D19" s="22">
        <v>2655</v>
      </c>
      <c r="E19" s="22">
        <v>5247</v>
      </c>
      <c r="F19" s="23" t="s">
        <v>35</v>
      </c>
      <c r="G19" s="22">
        <v>1318</v>
      </c>
      <c r="H19" s="22">
        <v>1310</v>
      </c>
      <c r="I19" s="22">
        <v>1403</v>
      </c>
      <c r="J19" s="24">
        <v>2713</v>
      </c>
    </row>
    <row r="20" spans="1:10" ht="13.5" customHeight="1" x14ac:dyDescent="0.15">
      <c r="A20" s="21" t="s">
        <v>36</v>
      </c>
      <c r="B20" s="22">
        <v>243</v>
      </c>
      <c r="C20" s="22">
        <v>224</v>
      </c>
      <c r="D20" s="22">
        <v>282</v>
      </c>
      <c r="E20" s="22">
        <v>506</v>
      </c>
      <c r="F20" s="23" t="s">
        <v>37</v>
      </c>
      <c r="G20" s="22">
        <v>1018</v>
      </c>
      <c r="H20" s="22">
        <v>1100</v>
      </c>
      <c r="I20" s="22">
        <v>1129</v>
      </c>
      <c r="J20" s="24">
        <v>2229</v>
      </c>
    </row>
    <row r="21" spans="1:10" ht="13.5" customHeight="1" x14ac:dyDescent="0.15">
      <c r="A21" s="21" t="s">
        <v>38</v>
      </c>
      <c r="B21" s="22">
        <v>429</v>
      </c>
      <c r="C21" s="22">
        <v>466</v>
      </c>
      <c r="D21" s="22">
        <v>416</v>
      </c>
      <c r="E21" s="22">
        <v>882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307</v>
      </c>
      <c r="C22" s="22">
        <v>371</v>
      </c>
      <c r="D22" s="22">
        <v>341</v>
      </c>
      <c r="E22" s="22">
        <v>712</v>
      </c>
      <c r="F22" s="19" t="s">
        <v>40</v>
      </c>
      <c r="G22" s="18">
        <f>SUM(G23:G29)</f>
        <v>5472</v>
      </c>
      <c r="H22" s="18">
        <f>SUM(H23:H29)</f>
        <v>5971</v>
      </c>
      <c r="I22" s="18">
        <f>SUM(I23:I29)</f>
        <v>5903</v>
      </c>
      <c r="J22" s="20">
        <f>SUM(J23:J29)</f>
        <v>11874</v>
      </c>
    </row>
    <row r="23" spans="1:10" ht="13.5" customHeight="1" x14ac:dyDescent="0.15">
      <c r="A23" s="21" t="s">
        <v>41</v>
      </c>
      <c r="B23" s="22">
        <v>492</v>
      </c>
      <c r="C23" s="22">
        <v>537</v>
      </c>
      <c r="D23" s="22">
        <v>542</v>
      </c>
      <c r="E23" s="22">
        <v>1079</v>
      </c>
      <c r="F23" s="23" t="s">
        <v>42</v>
      </c>
      <c r="G23" s="22">
        <v>150</v>
      </c>
      <c r="H23" s="22">
        <v>168</v>
      </c>
      <c r="I23" s="22">
        <v>153</v>
      </c>
      <c r="J23" s="24">
        <v>321</v>
      </c>
    </row>
    <row r="24" spans="1:10" ht="13.5" customHeight="1" x14ac:dyDescent="0.15">
      <c r="A24" s="21" t="s">
        <v>43</v>
      </c>
      <c r="B24" s="22">
        <v>74</v>
      </c>
      <c r="C24" s="22">
        <v>94</v>
      </c>
      <c r="D24" s="22">
        <v>89</v>
      </c>
      <c r="E24" s="22">
        <v>183</v>
      </c>
      <c r="F24" s="23" t="s">
        <v>44</v>
      </c>
      <c r="G24" s="22">
        <v>167</v>
      </c>
      <c r="H24" s="22">
        <v>202</v>
      </c>
      <c r="I24" s="22">
        <v>217</v>
      </c>
      <c r="J24" s="24">
        <v>419</v>
      </c>
    </row>
    <row r="25" spans="1:10" ht="13.5" customHeight="1" x14ac:dyDescent="0.15">
      <c r="A25" s="21" t="s">
        <v>45</v>
      </c>
      <c r="B25" s="22">
        <v>883</v>
      </c>
      <c r="C25" s="22">
        <v>1033</v>
      </c>
      <c r="D25" s="22">
        <v>1013</v>
      </c>
      <c r="E25" s="22">
        <v>2046</v>
      </c>
      <c r="F25" s="23" t="s">
        <v>46</v>
      </c>
      <c r="G25" s="22">
        <v>312</v>
      </c>
      <c r="H25" s="22">
        <v>340</v>
      </c>
      <c r="I25" s="22">
        <v>321</v>
      </c>
      <c r="J25" s="24">
        <v>661</v>
      </c>
    </row>
    <row r="26" spans="1:10" ht="13.5" customHeight="1" x14ac:dyDescent="0.15">
      <c r="A26" s="21" t="s">
        <v>47</v>
      </c>
      <c r="B26" s="22">
        <v>478</v>
      </c>
      <c r="C26" s="22">
        <v>479</v>
      </c>
      <c r="D26" s="22">
        <v>547</v>
      </c>
      <c r="E26" s="22">
        <v>1026</v>
      </c>
      <c r="F26" s="23" t="s">
        <v>48</v>
      </c>
      <c r="G26" s="22">
        <v>4172</v>
      </c>
      <c r="H26" s="22">
        <v>4471</v>
      </c>
      <c r="I26" s="22">
        <v>4502</v>
      </c>
      <c r="J26" s="24">
        <v>8973</v>
      </c>
    </row>
    <row r="27" spans="1:10" ht="13.5" customHeight="1" x14ac:dyDescent="0.15">
      <c r="A27" s="21" t="s">
        <v>49</v>
      </c>
      <c r="B27" s="22">
        <v>401</v>
      </c>
      <c r="C27" s="22">
        <v>447</v>
      </c>
      <c r="D27" s="22">
        <v>452</v>
      </c>
      <c r="E27" s="22">
        <v>899</v>
      </c>
      <c r="F27" s="23" t="s">
        <v>50</v>
      </c>
      <c r="G27" s="22">
        <v>428</v>
      </c>
      <c r="H27" s="22">
        <v>489</v>
      </c>
      <c r="I27" s="22">
        <v>446</v>
      </c>
      <c r="J27" s="24">
        <v>935</v>
      </c>
    </row>
    <row r="28" spans="1:10" ht="13.5" customHeight="1" x14ac:dyDescent="0.15">
      <c r="A28" s="21" t="s">
        <v>51</v>
      </c>
      <c r="B28" s="22">
        <v>402</v>
      </c>
      <c r="C28" s="22">
        <v>447</v>
      </c>
      <c r="D28" s="22">
        <v>460</v>
      </c>
      <c r="E28" s="22">
        <v>907</v>
      </c>
      <c r="F28" s="23" t="s">
        <v>52</v>
      </c>
      <c r="G28" s="22">
        <v>170</v>
      </c>
      <c r="H28" s="22">
        <v>220</v>
      </c>
      <c r="I28" s="22">
        <v>184</v>
      </c>
      <c r="J28" s="24">
        <v>404</v>
      </c>
    </row>
    <row r="29" spans="1:10" ht="13.5" customHeight="1" x14ac:dyDescent="0.15">
      <c r="A29" s="21" t="s">
        <v>53</v>
      </c>
      <c r="B29" s="22">
        <v>325</v>
      </c>
      <c r="C29" s="22">
        <v>352</v>
      </c>
      <c r="D29" s="22">
        <v>364</v>
      </c>
      <c r="E29" s="22">
        <v>716</v>
      </c>
      <c r="F29" s="23" t="s">
        <v>54</v>
      </c>
      <c r="G29" s="22">
        <v>73</v>
      </c>
      <c r="H29" s="22">
        <v>81</v>
      </c>
      <c r="I29" s="22">
        <v>80</v>
      </c>
      <c r="J29" s="24">
        <v>161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14750</v>
      </c>
      <c r="C31" s="18">
        <f>SUM(C32:C60)</f>
        <v>16723</v>
      </c>
      <c r="D31" s="18">
        <f>SUM(D32:D60)</f>
        <v>16766</v>
      </c>
      <c r="E31" s="29">
        <f>SUM(E32:E60)</f>
        <v>33489</v>
      </c>
      <c r="F31" s="19" t="s">
        <v>56</v>
      </c>
      <c r="G31" s="18">
        <f>SUM(G32:G57)</f>
        <v>14288</v>
      </c>
      <c r="H31" s="18">
        <f>SUM(H32:H57)</f>
        <v>15665</v>
      </c>
      <c r="I31" s="18">
        <f>SUM(I32:I57)</f>
        <v>15659</v>
      </c>
      <c r="J31" s="20">
        <f>SUM(J32:J57)</f>
        <v>31324</v>
      </c>
    </row>
    <row r="32" spans="1:10" ht="13.5" customHeight="1" x14ac:dyDescent="0.15">
      <c r="A32" s="21" t="s">
        <v>57</v>
      </c>
      <c r="B32" s="22">
        <v>274</v>
      </c>
      <c r="C32" s="22">
        <v>244</v>
      </c>
      <c r="D32" s="22">
        <v>265</v>
      </c>
      <c r="E32" s="22">
        <v>509</v>
      </c>
      <c r="F32" s="23" t="s">
        <v>58</v>
      </c>
      <c r="G32" s="22">
        <v>920</v>
      </c>
      <c r="H32" s="22">
        <v>943</v>
      </c>
      <c r="I32" s="22">
        <v>1013</v>
      </c>
      <c r="J32" s="24">
        <v>1956</v>
      </c>
    </row>
    <row r="33" spans="1:10" ht="13.5" customHeight="1" x14ac:dyDescent="0.15">
      <c r="A33" s="21" t="s">
        <v>59</v>
      </c>
      <c r="B33" s="22">
        <v>875</v>
      </c>
      <c r="C33" s="22">
        <v>896</v>
      </c>
      <c r="D33" s="22">
        <v>980</v>
      </c>
      <c r="E33" s="22">
        <v>1876</v>
      </c>
      <c r="F33" s="23" t="s">
        <v>60</v>
      </c>
      <c r="G33" s="22">
        <v>773</v>
      </c>
      <c r="H33" s="22">
        <v>846</v>
      </c>
      <c r="I33" s="22">
        <v>792</v>
      </c>
      <c r="J33" s="24">
        <v>1638</v>
      </c>
    </row>
    <row r="34" spans="1:10" ht="13.5" customHeight="1" x14ac:dyDescent="0.15">
      <c r="A34" s="21" t="s">
        <v>61</v>
      </c>
      <c r="B34" s="22">
        <v>551</v>
      </c>
      <c r="C34" s="22">
        <v>651</v>
      </c>
      <c r="D34" s="22">
        <v>626</v>
      </c>
      <c r="E34" s="22">
        <v>1277</v>
      </c>
      <c r="F34" s="30" t="s">
        <v>62</v>
      </c>
      <c r="G34" s="22">
        <v>1326</v>
      </c>
      <c r="H34" s="22">
        <v>1423</v>
      </c>
      <c r="I34" s="22">
        <v>1331</v>
      </c>
      <c r="J34" s="24">
        <v>2754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479</v>
      </c>
      <c r="H35" s="22">
        <v>474</v>
      </c>
      <c r="I35" s="22">
        <v>472</v>
      </c>
      <c r="J35" s="24">
        <v>946</v>
      </c>
    </row>
    <row r="36" spans="1:10" ht="13.5" customHeight="1" x14ac:dyDescent="0.15">
      <c r="A36" s="21" t="s">
        <v>65</v>
      </c>
      <c r="B36" s="22">
        <v>1151</v>
      </c>
      <c r="C36" s="22">
        <v>1167</v>
      </c>
      <c r="D36" s="22">
        <v>1123</v>
      </c>
      <c r="E36" s="22">
        <v>2290</v>
      </c>
      <c r="F36" s="23" t="s">
        <v>66</v>
      </c>
      <c r="G36" s="22">
        <v>1403</v>
      </c>
      <c r="H36" s="22">
        <v>1437</v>
      </c>
      <c r="I36" s="22">
        <v>1548</v>
      </c>
      <c r="J36" s="24">
        <v>2985</v>
      </c>
    </row>
    <row r="37" spans="1:10" ht="13.5" customHeight="1" x14ac:dyDescent="0.15">
      <c r="A37" s="21" t="s">
        <v>67</v>
      </c>
      <c r="B37" s="22">
        <v>1128</v>
      </c>
      <c r="C37" s="22">
        <v>1190</v>
      </c>
      <c r="D37" s="22">
        <v>1055</v>
      </c>
      <c r="E37" s="22">
        <v>2245</v>
      </c>
      <c r="F37" s="23" t="s">
        <v>68</v>
      </c>
      <c r="G37" s="22">
        <v>1215</v>
      </c>
      <c r="H37" s="22">
        <v>1351</v>
      </c>
      <c r="I37" s="22">
        <v>1355</v>
      </c>
      <c r="J37" s="24">
        <v>2706</v>
      </c>
    </row>
    <row r="38" spans="1:10" ht="13.5" customHeight="1" x14ac:dyDescent="0.15">
      <c r="A38" s="21" t="s">
        <v>69</v>
      </c>
      <c r="B38" s="22">
        <v>665</v>
      </c>
      <c r="C38" s="22">
        <v>704</v>
      </c>
      <c r="D38" s="22">
        <v>704</v>
      </c>
      <c r="E38" s="22">
        <v>1408</v>
      </c>
      <c r="F38" s="23" t="s">
        <v>70</v>
      </c>
      <c r="G38" s="22">
        <v>1233</v>
      </c>
      <c r="H38" s="22">
        <v>1350</v>
      </c>
      <c r="I38" s="22">
        <v>1393</v>
      </c>
      <c r="J38" s="24">
        <v>2743</v>
      </c>
    </row>
    <row r="39" spans="1:10" ht="13.5" customHeight="1" x14ac:dyDescent="0.15">
      <c r="A39" s="21" t="s">
        <v>71</v>
      </c>
      <c r="B39" s="22">
        <v>638</v>
      </c>
      <c r="C39" s="22">
        <v>674</v>
      </c>
      <c r="D39" s="22">
        <v>678</v>
      </c>
      <c r="E39" s="22">
        <v>1352</v>
      </c>
      <c r="F39" s="23" t="s">
        <v>72</v>
      </c>
      <c r="G39" s="22">
        <v>457</v>
      </c>
      <c r="H39" s="22">
        <v>493</v>
      </c>
      <c r="I39" s="22">
        <v>474</v>
      </c>
      <c r="J39" s="24">
        <v>967</v>
      </c>
    </row>
    <row r="40" spans="1:10" ht="13.5" customHeight="1" x14ac:dyDescent="0.15">
      <c r="A40" s="21" t="s">
        <v>73</v>
      </c>
      <c r="B40" s="22">
        <v>609</v>
      </c>
      <c r="C40" s="22">
        <v>626</v>
      </c>
      <c r="D40" s="22">
        <v>597</v>
      </c>
      <c r="E40" s="22">
        <v>1223</v>
      </c>
      <c r="F40" s="23" t="s">
        <v>74</v>
      </c>
      <c r="G40" s="22">
        <v>657</v>
      </c>
      <c r="H40" s="22">
        <v>747</v>
      </c>
      <c r="I40" s="22">
        <v>748</v>
      </c>
      <c r="J40" s="24">
        <v>1495</v>
      </c>
    </row>
    <row r="41" spans="1:10" ht="13.5" customHeight="1" x14ac:dyDescent="0.15">
      <c r="A41" s="21" t="s">
        <v>75</v>
      </c>
      <c r="B41" s="22">
        <v>892</v>
      </c>
      <c r="C41" s="22">
        <v>1079</v>
      </c>
      <c r="D41" s="22">
        <v>1044</v>
      </c>
      <c r="E41" s="22">
        <v>2123</v>
      </c>
      <c r="F41" s="23" t="s">
        <v>76</v>
      </c>
      <c r="G41" s="22">
        <v>402</v>
      </c>
      <c r="H41" s="22">
        <v>472</v>
      </c>
      <c r="I41" s="22">
        <v>516</v>
      </c>
      <c r="J41" s="24">
        <v>988</v>
      </c>
    </row>
    <row r="42" spans="1:10" ht="13.5" customHeight="1" x14ac:dyDescent="0.15">
      <c r="A42" s="21" t="s">
        <v>77</v>
      </c>
      <c r="B42" s="22">
        <v>898</v>
      </c>
      <c r="C42" s="22">
        <v>1063</v>
      </c>
      <c r="D42" s="22">
        <v>1097</v>
      </c>
      <c r="E42" s="22">
        <v>2160</v>
      </c>
      <c r="F42" s="23" t="s">
        <v>78</v>
      </c>
      <c r="G42" s="22">
        <v>78</v>
      </c>
      <c r="H42" s="22">
        <v>90</v>
      </c>
      <c r="I42" s="22">
        <v>80</v>
      </c>
      <c r="J42" s="24">
        <v>170</v>
      </c>
    </row>
    <row r="43" spans="1:10" ht="13.5" customHeight="1" x14ac:dyDescent="0.15">
      <c r="A43" s="21" t="s">
        <v>79</v>
      </c>
      <c r="B43" s="22">
        <v>842</v>
      </c>
      <c r="C43" s="22">
        <v>1076</v>
      </c>
      <c r="D43" s="22">
        <v>1093</v>
      </c>
      <c r="E43" s="22">
        <v>2169</v>
      </c>
      <c r="F43" s="23" t="s">
        <v>80</v>
      </c>
      <c r="G43" s="22">
        <v>175</v>
      </c>
      <c r="H43" s="22">
        <v>159</v>
      </c>
      <c r="I43" s="22">
        <v>171</v>
      </c>
      <c r="J43" s="24">
        <v>330</v>
      </c>
    </row>
    <row r="44" spans="1:10" ht="13.5" customHeight="1" x14ac:dyDescent="0.15">
      <c r="A44" s="21" t="s">
        <v>81</v>
      </c>
      <c r="B44" s="22">
        <v>603</v>
      </c>
      <c r="C44" s="22">
        <v>753</v>
      </c>
      <c r="D44" s="22">
        <v>774</v>
      </c>
      <c r="E44" s="22">
        <v>1527</v>
      </c>
      <c r="F44" s="23" t="s">
        <v>82</v>
      </c>
      <c r="G44" s="22">
        <v>984</v>
      </c>
      <c r="H44" s="22">
        <v>1107</v>
      </c>
      <c r="I44" s="22">
        <v>1126</v>
      </c>
      <c r="J44" s="24">
        <v>2233</v>
      </c>
    </row>
    <row r="45" spans="1:10" ht="13.5" customHeight="1" x14ac:dyDescent="0.15">
      <c r="A45" s="21" t="s">
        <v>83</v>
      </c>
      <c r="B45" s="22">
        <v>797</v>
      </c>
      <c r="C45" s="22">
        <v>964</v>
      </c>
      <c r="D45" s="22">
        <v>1034</v>
      </c>
      <c r="E45" s="22">
        <v>1998</v>
      </c>
      <c r="F45" s="23" t="s">
        <v>84</v>
      </c>
      <c r="G45" s="22">
        <v>349</v>
      </c>
      <c r="H45" s="22">
        <v>423</v>
      </c>
      <c r="I45" s="22">
        <v>422</v>
      </c>
      <c r="J45" s="24">
        <v>845</v>
      </c>
    </row>
    <row r="46" spans="1:10" ht="13.5" customHeight="1" x14ac:dyDescent="0.15">
      <c r="A46" s="21" t="s">
        <v>85</v>
      </c>
      <c r="B46" s="22">
        <v>70</v>
      </c>
      <c r="C46" s="22">
        <v>79</v>
      </c>
      <c r="D46" s="22">
        <v>83</v>
      </c>
      <c r="E46" s="22">
        <v>162</v>
      </c>
      <c r="F46" s="23" t="s">
        <v>86</v>
      </c>
      <c r="G46" s="22">
        <v>259</v>
      </c>
      <c r="H46" s="22">
        <v>268</v>
      </c>
      <c r="I46" s="22">
        <v>261</v>
      </c>
      <c r="J46" s="24">
        <v>529</v>
      </c>
    </row>
    <row r="47" spans="1:10" ht="13.5" customHeight="1" x14ac:dyDescent="0.15">
      <c r="A47" s="21" t="s">
        <v>87</v>
      </c>
      <c r="B47" s="22">
        <v>78</v>
      </c>
      <c r="C47" s="22">
        <v>91</v>
      </c>
      <c r="D47" s="22">
        <v>90</v>
      </c>
      <c r="E47" s="22">
        <v>181</v>
      </c>
      <c r="F47" s="23" t="s">
        <v>88</v>
      </c>
      <c r="G47" s="22">
        <v>340</v>
      </c>
      <c r="H47" s="22">
        <v>403</v>
      </c>
      <c r="I47" s="22">
        <v>411</v>
      </c>
      <c r="J47" s="24">
        <v>814</v>
      </c>
    </row>
    <row r="48" spans="1:10" ht="13.5" customHeight="1" x14ac:dyDescent="0.15">
      <c r="A48" s="21" t="s">
        <v>89</v>
      </c>
      <c r="B48" s="22">
        <v>26</v>
      </c>
      <c r="C48" s="22">
        <v>30</v>
      </c>
      <c r="D48" s="22">
        <v>30</v>
      </c>
      <c r="E48" s="22">
        <v>60</v>
      </c>
      <c r="F48" s="23" t="s">
        <v>90</v>
      </c>
      <c r="G48" s="22">
        <v>399</v>
      </c>
      <c r="H48" s="22">
        <v>486</v>
      </c>
      <c r="I48" s="22">
        <v>467</v>
      </c>
      <c r="J48" s="24">
        <v>953</v>
      </c>
    </row>
    <row r="49" spans="1:10" ht="13.5" customHeight="1" x14ac:dyDescent="0.15">
      <c r="A49" s="21" t="s">
        <v>91</v>
      </c>
      <c r="B49" s="22">
        <v>30</v>
      </c>
      <c r="C49" s="22">
        <v>31</v>
      </c>
      <c r="D49" s="22">
        <v>34</v>
      </c>
      <c r="E49" s="22">
        <v>65</v>
      </c>
      <c r="F49" s="23" t="s">
        <v>92</v>
      </c>
      <c r="G49" s="22">
        <v>237</v>
      </c>
      <c r="H49" s="22">
        <v>295</v>
      </c>
      <c r="I49" s="22">
        <v>266</v>
      </c>
      <c r="J49" s="24">
        <v>561</v>
      </c>
    </row>
    <row r="50" spans="1:10" ht="13.5" customHeight="1" x14ac:dyDescent="0.15">
      <c r="A50" s="21" t="s">
        <v>93</v>
      </c>
      <c r="B50" s="22">
        <v>116</v>
      </c>
      <c r="C50" s="22">
        <v>120</v>
      </c>
      <c r="D50" s="22">
        <v>137</v>
      </c>
      <c r="E50" s="22">
        <v>257</v>
      </c>
      <c r="F50" s="23" t="s">
        <v>94</v>
      </c>
      <c r="G50" s="22">
        <v>307</v>
      </c>
      <c r="H50" s="22">
        <v>342</v>
      </c>
      <c r="I50" s="22">
        <v>335</v>
      </c>
      <c r="J50" s="24">
        <v>677</v>
      </c>
    </row>
    <row r="51" spans="1:10" ht="13.5" customHeight="1" x14ac:dyDescent="0.15">
      <c r="A51" s="21" t="s">
        <v>95</v>
      </c>
      <c r="B51" s="22">
        <v>56</v>
      </c>
      <c r="C51" s="22">
        <v>69</v>
      </c>
      <c r="D51" s="22">
        <v>70</v>
      </c>
      <c r="E51" s="22">
        <v>139</v>
      </c>
      <c r="F51" s="23" t="s">
        <v>96</v>
      </c>
      <c r="G51" s="22">
        <v>412</v>
      </c>
      <c r="H51" s="22">
        <v>426</v>
      </c>
      <c r="I51" s="22">
        <v>440</v>
      </c>
      <c r="J51" s="24">
        <v>866</v>
      </c>
    </row>
    <row r="52" spans="1:10" ht="13.5" customHeight="1" x14ac:dyDescent="0.15">
      <c r="A52" s="21" t="s">
        <v>97</v>
      </c>
      <c r="B52" s="22">
        <v>72</v>
      </c>
      <c r="C52" s="22">
        <v>30</v>
      </c>
      <c r="D52" s="22">
        <v>58</v>
      </c>
      <c r="E52" s="22">
        <v>88</v>
      </c>
      <c r="F52" s="23" t="s">
        <v>98</v>
      </c>
      <c r="G52" s="22">
        <v>248</v>
      </c>
      <c r="H52" s="22">
        <v>269</v>
      </c>
      <c r="I52" s="22">
        <v>274</v>
      </c>
      <c r="J52" s="24">
        <v>543</v>
      </c>
    </row>
    <row r="53" spans="1:10" ht="13.5" customHeight="1" x14ac:dyDescent="0.15">
      <c r="A53" s="21" t="s">
        <v>99</v>
      </c>
      <c r="B53" s="22">
        <v>68</v>
      </c>
      <c r="C53" s="22">
        <v>84</v>
      </c>
      <c r="D53" s="22">
        <v>81</v>
      </c>
      <c r="E53" s="22">
        <v>165</v>
      </c>
      <c r="F53" s="23" t="s">
        <v>100</v>
      </c>
      <c r="G53" s="22">
        <v>433</v>
      </c>
      <c r="H53" s="22">
        <v>498</v>
      </c>
      <c r="I53" s="22">
        <v>477</v>
      </c>
      <c r="J53" s="24">
        <v>975</v>
      </c>
    </row>
    <row r="54" spans="1:10" ht="13.5" customHeight="1" x14ac:dyDescent="0.15">
      <c r="A54" s="21" t="s">
        <v>101</v>
      </c>
      <c r="B54" s="22">
        <v>779</v>
      </c>
      <c r="C54" s="22">
        <v>838</v>
      </c>
      <c r="D54" s="22">
        <v>875</v>
      </c>
      <c r="E54" s="22">
        <v>1713</v>
      </c>
      <c r="F54" s="23" t="s">
        <v>102</v>
      </c>
      <c r="G54" s="22">
        <v>358</v>
      </c>
      <c r="H54" s="22">
        <v>421</v>
      </c>
      <c r="I54" s="22">
        <v>414</v>
      </c>
      <c r="J54" s="24">
        <v>835</v>
      </c>
    </row>
    <row r="55" spans="1:10" ht="13.5" customHeight="1" x14ac:dyDescent="0.15">
      <c r="A55" s="21" t="s">
        <v>103</v>
      </c>
      <c r="B55" s="22">
        <v>545</v>
      </c>
      <c r="C55" s="22">
        <v>682</v>
      </c>
      <c r="D55" s="22">
        <v>674</v>
      </c>
      <c r="E55" s="22">
        <v>1356</v>
      </c>
      <c r="F55" s="23" t="s">
        <v>104</v>
      </c>
      <c r="G55" s="22">
        <v>243</v>
      </c>
      <c r="H55" s="22">
        <v>275</v>
      </c>
      <c r="I55" s="22">
        <v>272</v>
      </c>
      <c r="J55" s="24">
        <v>547</v>
      </c>
    </row>
    <row r="56" spans="1:10" ht="13.5" customHeight="1" x14ac:dyDescent="0.15">
      <c r="A56" s="21" t="s">
        <v>105</v>
      </c>
      <c r="B56" s="22">
        <v>596</v>
      </c>
      <c r="C56" s="22">
        <v>757</v>
      </c>
      <c r="D56" s="22">
        <v>782</v>
      </c>
      <c r="E56" s="22">
        <v>1539</v>
      </c>
      <c r="F56" s="23" t="s">
        <v>106</v>
      </c>
      <c r="G56" s="22">
        <v>263</v>
      </c>
      <c r="H56" s="22">
        <v>310</v>
      </c>
      <c r="I56" s="22">
        <v>278</v>
      </c>
      <c r="J56" s="24">
        <v>588</v>
      </c>
    </row>
    <row r="57" spans="1:10" ht="13.5" customHeight="1" x14ac:dyDescent="0.15">
      <c r="A57" s="21" t="s">
        <v>107</v>
      </c>
      <c r="B57" s="22">
        <v>828</v>
      </c>
      <c r="C57" s="22">
        <v>1047</v>
      </c>
      <c r="D57" s="22">
        <v>1030</v>
      </c>
      <c r="E57" s="22">
        <v>2077</v>
      </c>
      <c r="F57" s="31" t="s">
        <v>108</v>
      </c>
      <c r="G57" s="22">
        <v>338</v>
      </c>
      <c r="H57" s="22">
        <v>357</v>
      </c>
      <c r="I57" s="22">
        <v>323</v>
      </c>
      <c r="J57" s="24">
        <v>680</v>
      </c>
    </row>
    <row r="58" spans="1:10" ht="13.5" customHeight="1" x14ac:dyDescent="0.15">
      <c r="A58" s="21" t="s">
        <v>109</v>
      </c>
      <c r="B58" s="22">
        <v>852</v>
      </c>
      <c r="C58" s="22">
        <v>919</v>
      </c>
      <c r="D58" s="22">
        <v>943</v>
      </c>
      <c r="E58" s="22">
        <v>1862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312</v>
      </c>
      <c r="C59" s="22">
        <v>379</v>
      </c>
      <c r="D59" s="22">
        <v>362</v>
      </c>
      <c r="E59" s="22">
        <v>741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365</v>
      </c>
      <c r="C60" s="22">
        <v>444</v>
      </c>
      <c r="D60" s="22">
        <v>404</v>
      </c>
      <c r="E60" s="22">
        <v>848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21418</v>
      </c>
      <c r="C65" s="43">
        <f>SUM(C66:C85)</f>
        <v>21682</v>
      </c>
      <c r="D65" s="43">
        <f>SUM(D66:D85)</f>
        <v>21772</v>
      </c>
      <c r="E65" s="43">
        <f>SUM(E66:E85)</f>
        <v>43454</v>
      </c>
      <c r="F65" s="44" t="s">
        <v>113</v>
      </c>
      <c r="G65" s="22">
        <v>1044</v>
      </c>
      <c r="H65" s="22">
        <v>1387</v>
      </c>
      <c r="I65" s="22">
        <v>1364</v>
      </c>
      <c r="J65" s="45">
        <v>2751</v>
      </c>
    </row>
    <row r="66" spans="1:10" ht="13.5" customHeight="1" x14ac:dyDescent="0.15">
      <c r="A66" s="21" t="s">
        <v>114</v>
      </c>
      <c r="B66" s="22">
        <v>442</v>
      </c>
      <c r="C66" s="22">
        <v>494</v>
      </c>
      <c r="D66" s="22">
        <v>489</v>
      </c>
      <c r="E66" s="22">
        <v>983</v>
      </c>
      <c r="F66" s="44" t="s">
        <v>115</v>
      </c>
      <c r="G66" s="22">
        <v>973</v>
      </c>
      <c r="H66" s="22">
        <v>1073</v>
      </c>
      <c r="I66" s="22">
        <v>1003</v>
      </c>
      <c r="J66" s="24">
        <v>2076</v>
      </c>
    </row>
    <row r="67" spans="1:10" ht="13.5" customHeight="1" x14ac:dyDescent="0.15">
      <c r="A67" s="21" t="s">
        <v>116</v>
      </c>
      <c r="B67" s="22">
        <v>1212</v>
      </c>
      <c r="C67" s="22">
        <v>1080</v>
      </c>
      <c r="D67" s="22">
        <v>1146</v>
      </c>
      <c r="E67" s="22">
        <v>2226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1806</v>
      </c>
      <c r="C68" s="22">
        <v>1756</v>
      </c>
      <c r="D68" s="22">
        <v>1750</v>
      </c>
      <c r="E68" s="22">
        <v>3506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2107</v>
      </c>
      <c r="C69" s="22">
        <v>1979</v>
      </c>
      <c r="D69" s="22">
        <v>2141</v>
      </c>
      <c r="E69" s="22">
        <v>4120</v>
      </c>
      <c r="F69" s="46" t="s">
        <v>121</v>
      </c>
      <c r="G69" s="22">
        <v>1166</v>
      </c>
      <c r="H69" s="22">
        <v>1403</v>
      </c>
      <c r="I69" s="22">
        <v>1357</v>
      </c>
      <c r="J69" s="24">
        <v>2760</v>
      </c>
    </row>
    <row r="70" spans="1:10" ht="13.5" customHeight="1" x14ac:dyDescent="0.15">
      <c r="A70" s="21" t="s">
        <v>122</v>
      </c>
      <c r="B70" s="22">
        <v>2138</v>
      </c>
      <c r="C70" s="22">
        <v>2186</v>
      </c>
      <c r="D70" s="22">
        <v>2151</v>
      </c>
      <c r="E70" s="22">
        <v>4337</v>
      </c>
      <c r="F70" s="46" t="s">
        <v>123</v>
      </c>
      <c r="G70" s="22">
        <v>1468</v>
      </c>
      <c r="H70" s="22">
        <v>1542</v>
      </c>
      <c r="I70" s="22">
        <v>1532</v>
      </c>
      <c r="J70" s="24">
        <v>3074</v>
      </c>
    </row>
    <row r="71" spans="1:10" ht="13.5" customHeight="1" x14ac:dyDescent="0.15">
      <c r="A71" s="21" t="s">
        <v>124</v>
      </c>
      <c r="B71" s="22">
        <v>1651</v>
      </c>
      <c r="C71" s="22">
        <v>1729</v>
      </c>
      <c r="D71" s="22">
        <v>1843</v>
      </c>
      <c r="E71" s="22">
        <v>3572</v>
      </c>
      <c r="F71" s="46" t="s">
        <v>125</v>
      </c>
      <c r="G71" s="22">
        <v>2240</v>
      </c>
      <c r="H71" s="22">
        <v>2828</v>
      </c>
      <c r="I71" s="22">
        <v>3000</v>
      </c>
      <c r="J71" s="24">
        <v>5828</v>
      </c>
    </row>
    <row r="72" spans="1:10" ht="13.5" customHeight="1" x14ac:dyDescent="0.15">
      <c r="A72" s="21" t="s">
        <v>126</v>
      </c>
      <c r="B72" s="22">
        <v>1977</v>
      </c>
      <c r="C72" s="22">
        <v>1788</v>
      </c>
      <c r="D72" s="22">
        <v>1968</v>
      </c>
      <c r="E72" s="22">
        <v>3756</v>
      </c>
      <c r="F72" s="46" t="s">
        <v>127</v>
      </c>
      <c r="G72" s="22">
        <v>874</v>
      </c>
      <c r="H72" s="22">
        <v>1079</v>
      </c>
      <c r="I72" s="22">
        <v>1074</v>
      </c>
      <c r="J72" s="24">
        <v>2153</v>
      </c>
    </row>
    <row r="73" spans="1:10" ht="13.5" customHeight="1" x14ac:dyDescent="0.15">
      <c r="A73" s="21" t="s">
        <v>128</v>
      </c>
      <c r="B73" s="22">
        <v>933</v>
      </c>
      <c r="C73" s="22">
        <v>942</v>
      </c>
      <c r="D73" s="22">
        <v>942</v>
      </c>
      <c r="E73" s="22">
        <v>1884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553</v>
      </c>
      <c r="C74" s="22">
        <v>548</v>
      </c>
      <c r="D74" s="22">
        <v>591</v>
      </c>
      <c r="E74" s="22">
        <v>1139</v>
      </c>
      <c r="F74" s="50" t="s">
        <v>130</v>
      </c>
      <c r="G74" s="51">
        <f>SUM(G75:G84)</f>
        <v>10111</v>
      </c>
      <c r="H74" s="51">
        <f>SUM(H75:H84)</f>
        <v>10709</v>
      </c>
      <c r="I74" s="52">
        <f>SUM(I75:I84)</f>
        <v>10965</v>
      </c>
      <c r="J74" s="53">
        <f>SUM(J75:J84)</f>
        <v>21674</v>
      </c>
    </row>
    <row r="75" spans="1:10" ht="13.5" customHeight="1" x14ac:dyDescent="0.15">
      <c r="A75" s="21" t="s">
        <v>131</v>
      </c>
      <c r="B75" s="22">
        <v>825</v>
      </c>
      <c r="C75" s="22">
        <v>778</v>
      </c>
      <c r="D75" s="22">
        <v>735</v>
      </c>
      <c r="E75" s="22">
        <v>1513</v>
      </c>
      <c r="F75" s="46" t="s">
        <v>132</v>
      </c>
      <c r="G75" s="22">
        <v>2365</v>
      </c>
      <c r="H75" s="22">
        <v>2588</v>
      </c>
      <c r="I75" s="22">
        <v>2648</v>
      </c>
      <c r="J75" s="24">
        <v>5236</v>
      </c>
    </row>
    <row r="76" spans="1:10" ht="13.5" customHeight="1" x14ac:dyDescent="0.15">
      <c r="A76" s="21" t="s">
        <v>133</v>
      </c>
      <c r="B76" s="22">
        <v>984</v>
      </c>
      <c r="C76" s="22">
        <v>903</v>
      </c>
      <c r="D76" s="22">
        <v>738</v>
      </c>
      <c r="E76" s="22">
        <v>1641</v>
      </c>
      <c r="F76" s="46" t="s">
        <v>134</v>
      </c>
      <c r="G76" s="22">
        <v>368</v>
      </c>
      <c r="H76" s="22">
        <v>377</v>
      </c>
      <c r="I76" s="22">
        <v>387</v>
      </c>
      <c r="J76" s="24">
        <v>764</v>
      </c>
    </row>
    <row r="77" spans="1:10" ht="13.5" customHeight="1" x14ac:dyDescent="0.15">
      <c r="A77" s="21" t="s">
        <v>135</v>
      </c>
      <c r="B77" s="22">
        <v>641</v>
      </c>
      <c r="C77" s="22">
        <v>675</v>
      </c>
      <c r="D77" s="22">
        <v>656</v>
      </c>
      <c r="E77" s="22">
        <v>1331</v>
      </c>
      <c r="F77" s="23" t="s">
        <v>136</v>
      </c>
      <c r="G77" s="22">
        <v>333</v>
      </c>
      <c r="H77" s="22">
        <v>303</v>
      </c>
      <c r="I77" s="22">
        <v>328</v>
      </c>
      <c r="J77" s="24">
        <v>631</v>
      </c>
    </row>
    <row r="78" spans="1:10" ht="13.5" customHeight="1" x14ac:dyDescent="0.15">
      <c r="A78" s="21" t="s">
        <v>137</v>
      </c>
      <c r="B78" s="22">
        <v>829</v>
      </c>
      <c r="C78" s="22">
        <v>932</v>
      </c>
      <c r="D78" s="22">
        <v>919</v>
      </c>
      <c r="E78" s="22">
        <v>1851</v>
      </c>
      <c r="F78" s="23" t="s">
        <v>138</v>
      </c>
      <c r="G78" s="22">
        <v>1232</v>
      </c>
      <c r="H78" s="22">
        <v>1127</v>
      </c>
      <c r="I78" s="22">
        <v>1211</v>
      </c>
      <c r="J78" s="24">
        <v>2338</v>
      </c>
    </row>
    <row r="79" spans="1:10" ht="13.5" customHeight="1" x14ac:dyDescent="0.15">
      <c r="A79" s="21" t="s">
        <v>139</v>
      </c>
      <c r="B79" s="22">
        <v>1395</v>
      </c>
      <c r="C79" s="22">
        <v>1589</v>
      </c>
      <c r="D79" s="22">
        <v>1520</v>
      </c>
      <c r="E79" s="22">
        <v>3109</v>
      </c>
      <c r="F79" s="23" t="s">
        <v>140</v>
      </c>
      <c r="G79" s="22">
        <v>1169</v>
      </c>
      <c r="H79" s="22">
        <v>1206</v>
      </c>
      <c r="I79" s="22">
        <v>1263</v>
      </c>
      <c r="J79" s="24">
        <v>2469</v>
      </c>
    </row>
    <row r="80" spans="1:10" ht="13.5" customHeight="1" x14ac:dyDescent="0.15">
      <c r="A80" s="21" t="s">
        <v>141</v>
      </c>
      <c r="B80" s="22">
        <v>883</v>
      </c>
      <c r="C80" s="22">
        <v>953</v>
      </c>
      <c r="D80" s="22">
        <v>964</v>
      </c>
      <c r="E80" s="22">
        <v>1917</v>
      </c>
      <c r="F80" s="23" t="s">
        <v>142</v>
      </c>
      <c r="G80" s="22">
        <v>1196</v>
      </c>
      <c r="H80" s="22">
        <v>1244</v>
      </c>
      <c r="I80" s="22">
        <v>1232</v>
      </c>
      <c r="J80" s="24">
        <v>2476</v>
      </c>
    </row>
    <row r="81" spans="1:10" ht="13.5" customHeight="1" x14ac:dyDescent="0.15">
      <c r="A81" s="21" t="s">
        <v>143</v>
      </c>
      <c r="B81" s="22">
        <v>665</v>
      </c>
      <c r="C81" s="22">
        <v>744</v>
      </c>
      <c r="D81" s="22">
        <v>722</v>
      </c>
      <c r="E81" s="22">
        <v>1466</v>
      </c>
      <c r="F81" s="23" t="s">
        <v>144</v>
      </c>
      <c r="G81" s="22">
        <v>963</v>
      </c>
      <c r="H81" s="22">
        <v>1048</v>
      </c>
      <c r="I81" s="22">
        <v>1072</v>
      </c>
      <c r="J81" s="24">
        <v>2120</v>
      </c>
    </row>
    <row r="82" spans="1:10" ht="13.5" customHeight="1" x14ac:dyDescent="0.15">
      <c r="A82" s="21" t="s">
        <v>145</v>
      </c>
      <c r="B82" s="22">
        <v>804</v>
      </c>
      <c r="C82" s="22">
        <v>847</v>
      </c>
      <c r="D82" s="22">
        <v>879</v>
      </c>
      <c r="E82" s="22">
        <v>1726</v>
      </c>
      <c r="F82" s="23" t="s">
        <v>146</v>
      </c>
      <c r="G82" s="22">
        <v>1047</v>
      </c>
      <c r="H82" s="22">
        <v>1218</v>
      </c>
      <c r="I82" s="22">
        <v>1240</v>
      </c>
      <c r="J82" s="24">
        <v>2458</v>
      </c>
    </row>
    <row r="83" spans="1:10" ht="13.5" customHeight="1" x14ac:dyDescent="0.15">
      <c r="A83" s="21" t="s">
        <v>147</v>
      </c>
      <c r="B83" s="22">
        <v>565</v>
      </c>
      <c r="C83" s="22">
        <v>654</v>
      </c>
      <c r="D83" s="22">
        <v>613</v>
      </c>
      <c r="E83" s="22">
        <v>1267</v>
      </c>
      <c r="F83" s="23" t="s">
        <v>148</v>
      </c>
      <c r="G83" s="22">
        <v>925</v>
      </c>
      <c r="H83" s="22">
        <v>1077</v>
      </c>
      <c r="I83" s="22">
        <v>1079</v>
      </c>
      <c r="J83" s="24">
        <v>2156</v>
      </c>
    </row>
    <row r="84" spans="1:10" ht="13.5" customHeight="1" x14ac:dyDescent="0.15">
      <c r="A84" s="21" t="s">
        <v>149</v>
      </c>
      <c r="B84" s="22">
        <v>433</v>
      </c>
      <c r="C84" s="22">
        <v>528</v>
      </c>
      <c r="D84" s="22">
        <v>521</v>
      </c>
      <c r="E84" s="22">
        <v>1049</v>
      </c>
      <c r="F84" s="23" t="s">
        <v>150</v>
      </c>
      <c r="G84" s="22">
        <v>513</v>
      </c>
      <c r="H84" s="22">
        <v>521</v>
      </c>
      <c r="I84" s="22">
        <v>505</v>
      </c>
      <c r="J84" s="24">
        <v>1026</v>
      </c>
    </row>
    <row r="85" spans="1:10" ht="13.5" customHeight="1" x14ac:dyDescent="0.15">
      <c r="A85" s="21" t="s">
        <v>151</v>
      </c>
      <c r="B85" s="22">
        <v>575</v>
      </c>
      <c r="C85" s="22">
        <v>577</v>
      </c>
      <c r="D85" s="22">
        <v>484</v>
      </c>
      <c r="E85" s="22">
        <v>1061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5018</v>
      </c>
      <c r="H86" s="54">
        <f>SUM(H87:H91)</f>
        <v>4500</v>
      </c>
      <c r="I86" s="54">
        <f>SUM(I87:I91)</f>
        <v>4270</v>
      </c>
      <c r="J86" s="55">
        <f>SUM(J87:J91)</f>
        <v>8770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1038</v>
      </c>
      <c r="H87" s="22">
        <v>949</v>
      </c>
      <c r="I87" s="22">
        <v>872</v>
      </c>
      <c r="J87" s="24">
        <v>1821</v>
      </c>
    </row>
    <row r="88" spans="1:10" ht="13.5" customHeight="1" x14ac:dyDescent="0.15">
      <c r="A88" s="17" t="s">
        <v>154</v>
      </c>
      <c r="B88" s="54">
        <f>SUM(B89:B96)</f>
        <v>4602</v>
      </c>
      <c r="C88" s="54">
        <f>SUM(C89:C96)</f>
        <v>5341</v>
      </c>
      <c r="D88" s="54">
        <f>SUM(D89:D96)</f>
        <v>5377</v>
      </c>
      <c r="E88" s="54">
        <f>SUM(E89:E96)</f>
        <v>10718</v>
      </c>
      <c r="F88" s="23" t="s">
        <v>155</v>
      </c>
      <c r="G88" s="22">
        <v>1716</v>
      </c>
      <c r="H88" s="22">
        <v>1528</v>
      </c>
      <c r="I88" s="22">
        <v>1416</v>
      </c>
      <c r="J88" s="24">
        <v>2944</v>
      </c>
    </row>
    <row r="89" spans="1:10" ht="13.5" customHeight="1" x14ac:dyDescent="0.15">
      <c r="A89" s="21" t="s">
        <v>156</v>
      </c>
      <c r="B89" s="22">
        <v>348</v>
      </c>
      <c r="C89" s="22">
        <v>338</v>
      </c>
      <c r="D89" s="22">
        <v>384</v>
      </c>
      <c r="E89" s="22">
        <v>722</v>
      </c>
      <c r="F89" s="23" t="s">
        <v>157</v>
      </c>
      <c r="G89" s="22">
        <v>971</v>
      </c>
      <c r="H89" s="22">
        <v>944</v>
      </c>
      <c r="I89" s="22">
        <v>854</v>
      </c>
      <c r="J89" s="24">
        <v>1798</v>
      </c>
    </row>
    <row r="90" spans="1:10" ht="13.5" customHeight="1" x14ac:dyDescent="0.15">
      <c r="A90" s="21" t="s">
        <v>158</v>
      </c>
      <c r="B90" s="22">
        <v>721</v>
      </c>
      <c r="C90" s="22">
        <v>805</v>
      </c>
      <c r="D90" s="22">
        <v>751</v>
      </c>
      <c r="E90" s="22">
        <v>1556</v>
      </c>
      <c r="F90" s="23" t="s">
        <v>159</v>
      </c>
      <c r="G90" s="22">
        <v>1046</v>
      </c>
      <c r="H90" s="22">
        <v>846</v>
      </c>
      <c r="I90" s="22">
        <v>893</v>
      </c>
      <c r="J90" s="24">
        <v>1739</v>
      </c>
    </row>
    <row r="91" spans="1:10" ht="13.5" customHeight="1" x14ac:dyDescent="0.15">
      <c r="A91" s="21" t="s">
        <v>160</v>
      </c>
      <c r="B91" s="22">
        <v>697</v>
      </c>
      <c r="C91" s="22">
        <v>770</v>
      </c>
      <c r="D91" s="22">
        <v>745</v>
      </c>
      <c r="E91" s="22">
        <v>1515</v>
      </c>
      <c r="F91" s="23" t="s">
        <v>161</v>
      </c>
      <c r="G91" s="22">
        <v>247</v>
      </c>
      <c r="H91" s="22">
        <v>233</v>
      </c>
      <c r="I91" s="22">
        <v>235</v>
      </c>
      <c r="J91" s="24">
        <v>468</v>
      </c>
    </row>
    <row r="92" spans="1:10" ht="13.5" customHeight="1" x14ac:dyDescent="0.15">
      <c r="A92" s="21" t="s">
        <v>162</v>
      </c>
      <c r="B92" s="22">
        <v>453</v>
      </c>
      <c r="C92" s="22">
        <v>496</v>
      </c>
      <c r="D92" s="22">
        <v>540</v>
      </c>
      <c r="E92" s="22">
        <v>1036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224</v>
      </c>
      <c r="C93" s="22">
        <v>251</v>
      </c>
      <c r="D93" s="22">
        <v>256</v>
      </c>
      <c r="E93" s="22">
        <v>507</v>
      </c>
      <c r="F93" s="19" t="s">
        <v>164</v>
      </c>
      <c r="G93" s="54">
        <f>SUM(G94:G108)</f>
        <v>8320</v>
      </c>
      <c r="H93" s="54">
        <f>SUM(H94:H108)</f>
        <v>8064</v>
      </c>
      <c r="I93" s="54">
        <f>SUM(I94:I108)</f>
        <v>8258</v>
      </c>
      <c r="J93" s="55">
        <f>SUM(J94:J108)</f>
        <v>16322</v>
      </c>
    </row>
    <row r="94" spans="1:10" ht="13.5" customHeight="1" x14ac:dyDescent="0.15">
      <c r="A94" s="21" t="s">
        <v>165</v>
      </c>
      <c r="B94" s="22">
        <v>674</v>
      </c>
      <c r="C94" s="22">
        <v>736</v>
      </c>
      <c r="D94" s="22">
        <v>753</v>
      </c>
      <c r="E94" s="22">
        <v>1489</v>
      </c>
      <c r="F94" s="23" t="s">
        <v>166</v>
      </c>
      <c r="G94" s="22">
        <v>771</v>
      </c>
      <c r="H94" s="22">
        <v>860</v>
      </c>
      <c r="I94" s="22">
        <v>865</v>
      </c>
      <c r="J94" s="24">
        <v>1725</v>
      </c>
    </row>
    <row r="95" spans="1:10" ht="13.5" customHeight="1" x14ac:dyDescent="0.15">
      <c r="A95" s="21" t="s">
        <v>167</v>
      </c>
      <c r="B95" s="22">
        <v>327</v>
      </c>
      <c r="C95" s="22">
        <v>411</v>
      </c>
      <c r="D95" s="22">
        <v>436</v>
      </c>
      <c r="E95" s="22">
        <v>847</v>
      </c>
      <c r="F95" s="23" t="s">
        <v>168</v>
      </c>
      <c r="G95" s="22">
        <v>656</v>
      </c>
      <c r="H95" s="22">
        <v>554</v>
      </c>
      <c r="I95" s="22">
        <v>600</v>
      </c>
      <c r="J95" s="24">
        <v>1154</v>
      </c>
    </row>
    <row r="96" spans="1:10" ht="13.5" customHeight="1" x14ac:dyDescent="0.15">
      <c r="A96" s="57" t="s">
        <v>169</v>
      </c>
      <c r="B96" s="22">
        <v>1158</v>
      </c>
      <c r="C96" s="22">
        <v>1534</v>
      </c>
      <c r="D96" s="22">
        <v>1512</v>
      </c>
      <c r="E96" s="22">
        <v>3046</v>
      </c>
      <c r="F96" s="23" t="s">
        <v>170</v>
      </c>
      <c r="G96" s="22">
        <v>333</v>
      </c>
      <c r="H96" s="22">
        <v>285</v>
      </c>
      <c r="I96" s="22">
        <v>332</v>
      </c>
      <c r="J96" s="24">
        <v>617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150</v>
      </c>
      <c r="H97" s="22">
        <v>157</v>
      </c>
      <c r="I97" s="22">
        <v>172</v>
      </c>
      <c r="J97" s="24">
        <v>329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8</v>
      </c>
      <c r="H98" s="22">
        <v>10</v>
      </c>
      <c r="I98" s="22">
        <v>15</v>
      </c>
      <c r="J98" s="24">
        <v>25</v>
      </c>
    </row>
    <row r="99" spans="1:10" ht="13.5" customHeight="1" x14ac:dyDescent="0.15">
      <c r="A99" s="17" t="s">
        <v>173</v>
      </c>
      <c r="B99" s="54">
        <f>SUM(B100:B122,G65:G72)</f>
        <v>15553</v>
      </c>
      <c r="C99" s="54">
        <f>SUM(C100:C122,H65:H72)</f>
        <v>18065</v>
      </c>
      <c r="D99" s="54">
        <f>SUM(D100:D122,I65:I72)</f>
        <v>18207</v>
      </c>
      <c r="E99" s="54">
        <f>SUM(E100:E122,J65:J72)</f>
        <v>36272</v>
      </c>
      <c r="F99" s="23" t="s">
        <v>174</v>
      </c>
      <c r="G99" s="22">
        <v>306</v>
      </c>
      <c r="H99" s="22">
        <v>281</v>
      </c>
      <c r="I99" s="22">
        <v>271</v>
      </c>
      <c r="J99" s="24">
        <v>552</v>
      </c>
    </row>
    <row r="100" spans="1:10" ht="13.5" customHeight="1" x14ac:dyDescent="0.15">
      <c r="A100" s="21" t="s">
        <v>175</v>
      </c>
      <c r="B100" s="22">
        <v>1251</v>
      </c>
      <c r="C100" s="22">
        <v>1510</v>
      </c>
      <c r="D100" s="22">
        <v>1643</v>
      </c>
      <c r="E100" s="22">
        <v>3153</v>
      </c>
      <c r="F100" s="23" t="s">
        <v>176</v>
      </c>
      <c r="G100" s="22">
        <v>176</v>
      </c>
      <c r="H100" s="22">
        <v>191</v>
      </c>
      <c r="I100" s="22">
        <v>198</v>
      </c>
      <c r="J100" s="24">
        <v>389</v>
      </c>
    </row>
    <row r="101" spans="1:10" ht="13.5" customHeight="1" x14ac:dyDescent="0.15">
      <c r="A101" s="21" t="s">
        <v>177</v>
      </c>
      <c r="B101" s="22">
        <v>845</v>
      </c>
      <c r="C101" s="22">
        <v>932</v>
      </c>
      <c r="D101" s="22">
        <v>913</v>
      </c>
      <c r="E101" s="22">
        <v>1845</v>
      </c>
      <c r="F101" s="23" t="s">
        <v>178</v>
      </c>
      <c r="G101" s="22">
        <v>211</v>
      </c>
      <c r="H101" s="22">
        <v>216</v>
      </c>
      <c r="I101" s="22">
        <v>203</v>
      </c>
      <c r="J101" s="24">
        <v>419</v>
      </c>
    </row>
    <row r="102" spans="1:10" ht="13.5" customHeight="1" x14ac:dyDescent="0.15">
      <c r="A102" s="21" t="s">
        <v>179</v>
      </c>
      <c r="B102" s="22">
        <v>369</v>
      </c>
      <c r="C102" s="22">
        <v>399</v>
      </c>
      <c r="D102" s="22">
        <v>455</v>
      </c>
      <c r="E102" s="22">
        <v>854</v>
      </c>
      <c r="F102" s="23" t="s">
        <v>180</v>
      </c>
      <c r="G102" s="22">
        <v>293</v>
      </c>
      <c r="H102" s="22">
        <v>315</v>
      </c>
      <c r="I102" s="22">
        <v>294</v>
      </c>
      <c r="J102" s="24">
        <v>609</v>
      </c>
    </row>
    <row r="103" spans="1:10" ht="13.5" customHeight="1" x14ac:dyDescent="0.15">
      <c r="A103" s="21" t="s">
        <v>181</v>
      </c>
      <c r="B103" s="22">
        <v>157</v>
      </c>
      <c r="C103" s="22">
        <v>188</v>
      </c>
      <c r="D103" s="22">
        <v>198</v>
      </c>
      <c r="E103" s="22">
        <v>386</v>
      </c>
      <c r="F103" s="23" t="s">
        <v>182</v>
      </c>
      <c r="G103" s="22">
        <v>290</v>
      </c>
      <c r="H103" s="22">
        <v>282</v>
      </c>
      <c r="I103" s="22">
        <v>309</v>
      </c>
      <c r="J103" s="24">
        <v>591</v>
      </c>
    </row>
    <row r="104" spans="1:10" ht="13.5" customHeight="1" x14ac:dyDescent="0.15">
      <c r="A104" s="21" t="s">
        <v>183</v>
      </c>
      <c r="B104" s="22">
        <v>64</v>
      </c>
      <c r="C104" s="22">
        <v>75</v>
      </c>
      <c r="D104" s="22">
        <v>76</v>
      </c>
      <c r="E104" s="22">
        <v>151</v>
      </c>
      <c r="F104" s="23" t="s">
        <v>184</v>
      </c>
      <c r="G104" s="22">
        <v>673</v>
      </c>
      <c r="H104" s="22">
        <v>612</v>
      </c>
      <c r="I104" s="22">
        <v>688</v>
      </c>
      <c r="J104" s="24">
        <v>1300</v>
      </c>
    </row>
    <row r="105" spans="1:10" ht="13.5" customHeight="1" x14ac:dyDescent="0.15">
      <c r="A105" s="21" t="s">
        <v>185</v>
      </c>
      <c r="B105" s="22">
        <v>326</v>
      </c>
      <c r="C105" s="22">
        <v>354</v>
      </c>
      <c r="D105" s="22">
        <v>367</v>
      </c>
      <c r="E105" s="22">
        <v>721</v>
      </c>
      <c r="F105" s="23" t="s">
        <v>186</v>
      </c>
      <c r="G105" s="22">
        <v>1611</v>
      </c>
      <c r="H105" s="22">
        <v>1535</v>
      </c>
      <c r="I105" s="22">
        <v>1567</v>
      </c>
      <c r="J105" s="24">
        <v>3102</v>
      </c>
    </row>
    <row r="106" spans="1:10" ht="13.5" customHeight="1" x14ac:dyDescent="0.15">
      <c r="A106" s="21" t="s">
        <v>187</v>
      </c>
      <c r="B106" s="22">
        <v>646</v>
      </c>
      <c r="C106" s="22">
        <v>666</v>
      </c>
      <c r="D106" s="22">
        <v>663</v>
      </c>
      <c r="E106" s="22">
        <v>1329</v>
      </c>
      <c r="F106" s="23" t="s">
        <v>188</v>
      </c>
      <c r="G106" s="22">
        <v>1496</v>
      </c>
      <c r="H106" s="22">
        <v>1439</v>
      </c>
      <c r="I106" s="22">
        <v>1406</v>
      </c>
      <c r="J106" s="24">
        <v>2845</v>
      </c>
    </row>
    <row r="107" spans="1:10" ht="13.5" customHeight="1" x14ac:dyDescent="0.15">
      <c r="A107" s="21" t="s">
        <v>189</v>
      </c>
      <c r="B107" s="22">
        <v>501</v>
      </c>
      <c r="C107" s="22">
        <v>557</v>
      </c>
      <c r="D107" s="22">
        <v>613</v>
      </c>
      <c r="E107" s="22">
        <v>1170</v>
      </c>
      <c r="F107" s="23" t="s">
        <v>190</v>
      </c>
      <c r="G107" s="22">
        <v>586</v>
      </c>
      <c r="H107" s="22">
        <v>672</v>
      </c>
      <c r="I107" s="22">
        <v>662</v>
      </c>
      <c r="J107" s="24">
        <v>1334</v>
      </c>
    </row>
    <row r="108" spans="1:10" ht="13.5" customHeight="1" x14ac:dyDescent="0.15">
      <c r="A108" s="21" t="s">
        <v>191</v>
      </c>
      <c r="B108" s="22">
        <v>422</v>
      </c>
      <c r="C108" s="22">
        <v>465</v>
      </c>
      <c r="D108" s="22">
        <v>419</v>
      </c>
      <c r="E108" s="22">
        <v>884</v>
      </c>
      <c r="F108" s="23" t="s">
        <v>192</v>
      </c>
      <c r="G108" s="22">
        <v>760</v>
      </c>
      <c r="H108" s="22">
        <v>655</v>
      </c>
      <c r="I108" s="22">
        <v>676</v>
      </c>
      <c r="J108" s="24">
        <v>1331</v>
      </c>
    </row>
    <row r="109" spans="1:10" ht="13.5" customHeight="1" x14ac:dyDescent="0.15">
      <c r="A109" s="21" t="s">
        <v>193</v>
      </c>
      <c r="B109" s="22">
        <v>246</v>
      </c>
      <c r="C109" s="22">
        <v>300</v>
      </c>
      <c r="D109" s="22">
        <v>272</v>
      </c>
      <c r="E109" s="22">
        <v>572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8</v>
      </c>
      <c r="C110" s="22">
        <v>15</v>
      </c>
      <c r="D110" s="22">
        <v>12</v>
      </c>
      <c r="E110" s="22">
        <v>27</v>
      </c>
      <c r="F110" s="19" t="s">
        <v>195</v>
      </c>
      <c r="G110" s="54">
        <f>SUM(G111:G122)</f>
        <v>13663</v>
      </c>
      <c r="H110" s="54">
        <f>SUM(H111:H122)</f>
        <v>13292</v>
      </c>
      <c r="I110" s="54">
        <f>SUM(I111:I122)</f>
        <v>13726</v>
      </c>
      <c r="J110" s="55">
        <f>SUM(J111:J122)</f>
        <v>27018</v>
      </c>
    </row>
    <row r="111" spans="1:10" ht="13.5" customHeight="1" x14ac:dyDescent="0.15">
      <c r="A111" s="21" t="s">
        <v>196</v>
      </c>
      <c r="B111" s="22">
        <v>384</v>
      </c>
      <c r="C111" s="22">
        <v>427</v>
      </c>
      <c r="D111" s="22">
        <v>445</v>
      </c>
      <c r="E111" s="22">
        <v>872</v>
      </c>
      <c r="F111" s="23" t="s">
        <v>197</v>
      </c>
      <c r="G111" s="22">
        <v>569</v>
      </c>
      <c r="H111" s="22">
        <v>526</v>
      </c>
      <c r="I111" s="22">
        <v>579</v>
      </c>
      <c r="J111" s="24">
        <v>1105</v>
      </c>
    </row>
    <row r="112" spans="1:10" ht="13.5" customHeight="1" x14ac:dyDescent="0.15">
      <c r="A112" s="21" t="s">
        <v>198</v>
      </c>
      <c r="B112" s="22">
        <v>345</v>
      </c>
      <c r="C112" s="22">
        <v>437</v>
      </c>
      <c r="D112" s="22">
        <v>421</v>
      </c>
      <c r="E112" s="22">
        <v>858</v>
      </c>
      <c r="F112" s="58" t="s">
        <v>199</v>
      </c>
      <c r="G112" s="22">
        <v>846</v>
      </c>
      <c r="H112" s="22">
        <v>874</v>
      </c>
      <c r="I112" s="22">
        <v>945</v>
      </c>
      <c r="J112" s="24">
        <v>1819</v>
      </c>
    </row>
    <row r="113" spans="1:10" ht="13.5" customHeight="1" x14ac:dyDescent="0.15">
      <c r="A113" s="21" t="s">
        <v>200</v>
      </c>
      <c r="B113" s="22">
        <v>292</v>
      </c>
      <c r="C113" s="22">
        <v>372</v>
      </c>
      <c r="D113" s="22">
        <v>339</v>
      </c>
      <c r="E113" s="22">
        <v>711</v>
      </c>
      <c r="F113" s="58" t="s">
        <v>201</v>
      </c>
      <c r="G113" s="22">
        <v>1041</v>
      </c>
      <c r="H113" s="22">
        <v>986</v>
      </c>
      <c r="I113" s="22">
        <v>1028</v>
      </c>
      <c r="J113" s="24">
        <v>2014</v>
      </c>
    </row>
    <row r="114" spans="1:10" ht="13.5" customHeight="1" x14ac:dyDescent="0.15">
      <c r="A114" s="21" t="s">
        <v>202</v>
      </c>
      <c r="B114" s="22">
        <v>348</v>
      </c>
      <c r="C114" s="22">
        <v>390</v>
      </c>
      <c r="D114" s="22">
        <v>402</v>
      </c>
      <c r="E114" s="22">
        <v>792</v>
      </c>
      <c r="F114" s="58" t="s">
        <v>203</v>
      </c>
      <c r="G114" s="22">
        <v>2097</v>
      </c>
      <c r="H114" s="22">
        <v>1800</v>
      </c>
      <c r="I114" s="22">
        <v>1690</v>
      </c>
      <c r="J114" s="24">
        <v>3490</v>
      </c>
    </row>
    <row r="115" spans="1:10" ht="13.5" customHeight="1" x14ac:dyDescent="0.15">
      <c r="A115" s="59" t="s">
        <v>204</v>
      </c>
      <c r="B115" s="22">
        <v>249</v>
      </c>
      <c r="C115" s="22">
        <v>224</v>
      </c>
      <c r="D115" s="22">
        <v>253</v>
      </c>
      <c r="E115" s="22">
        <v>477</v>
      </c>
      <c r="F115" s="58" t="s">
        <v>205</v>
      </c>
      <c r="G115" s="22">
        <v>1529</v>
      </c>
      <c r="H115" s="22">
        <v>1359</v>
      </c>
      <c r="I115" s="22">
        <v>1446</v>
      </c>
      <c r="J115" s="24">
        <v>2805</v>
      </c>
    </row>
    <row r="116" spans="1:10" ht="13.5" customHeight="1" x14ac:dyDescent="0.15">
      <c r="A116" s="21" t="s">
        <v>206</v>
      </c>
      <c r="B116" s="22">
        <v>234</v>
      </c>
      <c r="C116" s="22">
        <v>263</v>
      </c>
      <c r="D116" s="22">
        <v>287</v>
      </c>
      <c r="E116" s="22">
        <v>550</v>
      </c>
      <c r="F116" s="58" t="s">
        <v>207</v>
      </c>
      <c r="G116" s="22">
        <v>1441</v>
      </c>
      <c r="H116" s="22">
        <v>1387</v>
      </c>
      <c r="I116" s="22">
        <v>1391</v>
      </c>
      <c r="J116" s="24">
        <v>2778</v>
      </c>
    </row>
    <row r="117" spans="1:10" ht="13.5" customHeight="1" x14ac:dyDescent="0.15">
      <c r="A117" s="21" t="s">
        <v>208</v>
      </c>
      <c r="B117" s="22">
        <v>9</v>
      </c>
      <c r="C117" s="22">
        <v>9</v>
      </c>
      <c r="D117" s="22">
        <v>0</v>
      </c>
      <c r="E117" s="22">
        <v>9</v>
      </c>
      <c r="F117" s="58" t="s">
        <v>209</v>
      </c>
      <c r="G117" s="22">
        <v>576</v>
      </c>
      <c r="H117" s="22">
        <v>555</v>
      </c>
      <c r="I117" s="22">
        <v>566</v>
      </c>
      <c r="J117" s="24">
        <v>1121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391</v>
      </c>
      <c r="H118" s="22">
        <v>369</v>
      </c>
      <c r="I118" s="22">
        <v>363</v>
      </c>
      <c r="J118" s="24">
        <v>732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1819</v>
      </c>
      <c r="H119" s="22">
        <v>1927</v>
      </c>
      <c r="I119" s="22">
        <v>2031</v>
      </c>
      <c r="J119" s="24">
        <v>3958</v>
      </c>
    </row>
    <row r="120" spans="1:10" ht="13.5" customHeight="1" x14ac:dyDescent="0.15">
      <c r="A120" s="21" t="s">
        <v>214</v>
      </c>
      <c r="B120" s="22">
        <v>5</v>
      </c>
      <c r="C120" s="22">
        <v>5</v>
      </c>
      <c r="D120" s="22">
        <v>0</v>
      </c>
      <c r="E120" s="22">
        <v>5</v>
      </c>
      <c r="F120" s="58" t="s">
        <v>215</v>
      </c>
      <c r="G120" s="22">
        <v>1344</v>
      </c>
      <c r="H120" s="22">
        <v>1313</v>
      </c>
      <c r="I120" s="22">
        <v>1448</v>
      </c>
      <c r="J120" s="24">
        <v>2761</v>
      </c>
    </row>
    <row r="121" spans="1:10" ht="13.5" customHeight="1" x14ac:dyDescent="0.15">
      <c r="A121" s="21" t="s">
        <v>216</v>
      </c>
      <c r="B121" s="22">
        <v>552</v>
      </c>
      <c r="C121" s="22">
        <v>588</v>
      </c>
      <c r="D121" s="22">
        <v>591</v>
      </c>
      <c r="E121" s="22">
        <v>1179</v>
      </c>
      <c r="F121" s="60" t="s">
        <v>217</v>
      </c>
      <c r="G121" s="22">
        <v>796</v>
      </c>
      <c r="H121" s="22">
        <v>879</v>
      </c>
      <c r="I121" s="22">
        <v>845</v>
      </c>
      <c r="J121" s="24">
        <v>1724</v>
      </c>
    </row>
    <row r="122" spans="1:10" ht="13.5" customHeight="1" thickBot="1" x14ac:dyDescent="0.2">
      <c r="A122" s="61" t="s">
        <v>218</v>
      </c>
      <c r="B122" s="62">
        <v>533</v>
      </c>
      <c r="C122" s="62">
        <v>575</v>
      </c>
      <c r="D122" s="62">
        <v>508</v>
      </c>
      <c r="E122" s="62">
        <v>1083</v>
      </c>
      <c r="F122" s="63" t="s">
        <v>219</v>
      </c>
      <c r="G122" s="62">
        <v>1214</v>
      </c>
      <c r="H122" s="62">
        <v>1317</v>
      </c>
      <c r="I122" s="62">
        <v>1394</v>
      </c>
      <c r="J122" s="64">
        <v>2711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228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161760</v>
      </c>
      <c r="C4" s="10">
        <f>SUM(C6,C18,C31,H6,H22,H31,C65,C88,C99,H74,H86,H93,H110)</f>
        <v>170082</v>
      </c>
      <c r="D4" s="10">
        <f>SUM(D6,D18,D31,I6,I22,I31,D65,D88,D99,I74,I86,I93,I110)</f>
        <v>173466</v>
      </c>
      <c r="E4" s="10">
        <f>SUM(E6,E18,E31,J6,J22,J31,E65,E88,E99,J74,J86,J93,J110)</f>
        <v>343548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17038</v>
      </c>
      <c r="C6" s="18">
        <f>SUM(C7:C16)</f>
        <v>18257</v>
      </c>
      <c r="D6" s="18">
        <f>SUM(D7:D16)</f>
        <v>19172</v>
      </c>
      <c r="E6" s="18">
        <f>SUM(E7:E16)</f>
        <v>37429</v>
      </c>
      <c r="F6" s="19" t="s">
        <v>10</v>
      </c>
      <c r="G6" s="18">
        <f>SUM(G7:G20)</f>
        <v>24101</v>
      </c>
      <c r="H6" s="18">
        <f>SUM(H7:H20)</f>
        <v>25024</v>
      </c>
      <c r="I6" s="18">
        <f>SUM(I7:I20)</f>
        <v>26170</v>
      </c>
      <c r="J6" s="20">
        <f>SUM(J7:J20)</f>
        <v>51194</v>
      </c>
    </row>
    <row r="7" spans="1:10" ht="13.5" customHeight="1" x14ac:dyDescent="0.15">
      <c r="A7" s="21" t="s">
        <v>11</v>
      </c>
      <c r="B7" s="22">
        <v>2780</v>
      </c>
      <c r="C7" s="22">
        <v>3134</v>
      </c>
      <c r="D7" s="22">
        <v>3187</v>
      </c>
      <c r="E7" s="22">
        <v>6321</v>
      </c>
      <c r="F7" s="23" t="s">
        <v>12</v>
      </c>
      <c r="G7" s="22">
        <v>1988</v>
      </c>
      <c r="H7" s="22">
        <v>2200</v>
      </c>
      <c r="I7" s="22">
        <v>2188</v>
      </c>
      <c r="J7" s="24">
        <v>4388</v>
      </c>
    </row>
    <row r="8" spans="1:10" ht="13.5" customHeight="1" x14ac:dyDescent="0.15">
      <c r="A8" s="21" t="s">
        <v>13</v>
      </c>
      <c r="B8" s="22">
        <v>3990</v>
      </c>
      <c r="C8" s="22">
        <v>4310</v>
      </c>
      <c r="D8" s="22">
        <v>4563</v>
      </c>
      <c r="E8" s="22">
        <v>8873</v>
      </c>
      <c r="F8" s="23" t="s">
        <v>14</v>
      </c>
      <c r="G8" s="22">
        <v>718</v>
      </c>
      <c r="H8" s="22">
        <v>845</v>
      </c>
      <c r="I8" s="22">
        <v>876</v>
      </c>
      <c r="J8" s="24">
        <v>1721</v>
      </c>
    </row>
    <row r="9" spans="1:10" ht="13.5" customHeight="1" x14ac:dyDescent="0.15">
      <c r="A9" s="21" t="s">
        <v>15</v>
      </c>
      <c r="B9" s="22">
        <v>1696</v>
      </c>
      <c r="C9" s="22">
        <v>1708</v>
      </c>
      <c r="D9" s="22">
        <v>1894</v>
      </c>
      <c r="E9" s="22">
        <v>3602</v>
      </c>
      <c r="F9" s="23" t="s">
        <v>16</v>
      </c>
      <c r="G9" s="22">
        <v>1424</v>
      </c>
      <c r="H9" s="22">
        <v>1732</v>
      </c>
      <c r="I9" s="22">
        <v>1728</v>
      </c>
      <c r="J9" s="24">
        <v>3460</v>
      </c>
    </row>
    <row r="10" spans="1:10" ht="13.5" customHeight="1" x14ac:dyDescent="0.15">
      <c r="A10" s="21" t="s">
        <v>17</v>
      </c>
      <c r="B10" s="22">
        <v>2621</v>
      </c>
      <c r="C10" s="22">
        <v>2898</v>
      </c>
      <c r="D10" s="22">
        <v>2997</v>
      </c>
      <c r="E10" s="22">
        <v>5895</v>
      </c>
      <c r="F10" s="23" t="s">
        <v>18</v>
      </c>
      <c r="G10" s="22">
        <v>630</v>
      </c>
      <c r="H10" s="22">
        <v>789</v>
      </c>
      <c r="I10" s="22">
        <v>737</v>
      </c>
      <c r="J10" s="24">
        <v>1526</v>
      </c>
    </row>
    <row r="11" spans="1:10" ht="13.5" customHeight="1" x14ac:dyDescent="0.15">
      <c r="A11" s="21" t="s">
        <v>19</v>
      </c>
      <c r="B11" s="22">
        <v>3190</v>
      </c>
      <c r="C11" s="22">
        <v>3486</v>
      </c>
      <c r="D11" s="22">
        <v>3560</v>
      </c>
      <c r="E11" s="22">
        <v>7046</v>
      </c>
      <c r="F11" s="23" t="s">
        <v>20</v>
      </c>
      <c r="G11" s="22">
        <v>321</v>
      </c>
      <c r="H11" s="22">
        <v>328</v>
      </c>
      <c r="I11" s="22">
        <v>329</v>
      </c>
      <c r="J11" s="24">
        <v>657</v>
      </c>
    </row>
    <row r="12" spans="1:10" ht="13.5" customHeight="1" x14ac:dyDescent="0.15">
      <c r="A12" s="21" t="s">
        <v>21</v>
      </c>
      <c r="B12" s="22">
        <v>669</v>
      </c>
      <c r="C12" s="22">
        <v>692</v>
      </c>
      <c r="D12" s="22">
        <v>813</v>
      </c>
      <c r="E12" s="22">
        <v>1505</v>
      </c>
      <c r="F12" s="23" t="s">
        <v>22</v>
      </c>
      <c r="G12" s="22">
        <v>6789</v>
      </c>
      <c r="H12" s="22">
        <v>6731</v>
      </c>
      <c r="I12" s="22">
        <v>7041</v>
      </c>
      <c r="J12" s="24">
        <v>13772</v>
      </c>
    </row>
    <row r="13" spans="1:10" ht="13.5" customHeight="1" x14ac:dyDescent="0.15">
      <c r="A13" s="21" t="s">
        <v>23</v>
      </c>
      <c r="B13" s="22">
        <v>686</v>
      </c>
      <c r="C13" s="22">
        <v>566</v>
      </c>
      <c r="D13" s="22">
        <v>592</v>
      </c>
      <c r="E13" s="22">
        <v>1158</v>
      </c>
      <c r="F13" s="23" t="s">
        <v>24</v>
      </c>
      <c r="G13" s="22">
        <v>2027</v>
      </c>
      <c r="H13" s="22">
        <v>2267</v>
      </c>
      <c r="I13" s="22">
        <v>2351</v>
      </c>
      <c r="J13" s="24">
        <v>4618</v>
      </c>
    </row>
    <row r="14" spans="1:10" ht="13.5" customHeight="1" x14ac:dyDescent="0.15">
      <c r="A14" s="21" t="s">
        <v>25</v>
      </c>
      <c r="B14" s="22">
        <v>684</v>
      </c>
      <c r="C14" s="22">
        <v>695</v>
      </c>
      <c r="D14" s="22">
        <v>735</v>
      </c>
      <c r="E14" s="22">
        <v>1430</v>
      </c>
      <c r="F14" s="23" t="s">
        <v>26</v>
      </c>
      <c r="G14" s="22">
        <v>2543</v>
      </c>
      <c r="H14" s="22">
        <v>2577</v>
      </c>
      <c r="I14" s="22">
        <v>2813</v>
      </c>
      <c r="J14" s="24">
        <v>5390</v>
      </c>
    </row>
    <row r="15" spans="1:10" ht="13.5" customHeight="1" x14ac:dyDescent="0.15">
      <c r="A15" s="21" t="s">
        <v>27</v>
      </c>
      <c r="B15" s="22">
        <v>448</v>
      </c>
      <c r="C15" s="22">
        <v>511</v>
      </c>
      <c r="D15" s="22">
        <v>559</v>
      </c>
      <c r="E15" s="22">
        <v>1070</v>
      </c>
      <c r="F15" s="23" t="s">
        <v>28</v>
      </c>
      <c r="G15" s="22">
        <v>1695</v>
      </c>
      <c r="H15" s="22">
        <v>1564</v>
      </c>
      <c r="I15" s="22">
        <v>1715</v>
      </c>
      <c r="J15" s="24">
        <v>3279</v>
      </c>
    </row>
    <row r="16" spans="1:10" ht="13.5" customHeight="1" x14ac:dyDescent="0.15">
      <c r="A16" s="21" t="s">
        <v>29</v>
      </c>
      <c r="B16" s="22">
        <v>274</v>
      </c>
      <c r="C16" s="22">
        <v>257</v>
      </c>
      <c r="D16" s="22">
        <v>272</v>
      </c>
      <c r="E16" s="22">
        <v>529</v>
      </c>
      <c r="F16" s="23" t="s">
        <v>30</v>
      </c>
      <c r="G16" s="22">
        <v>1100</v>
      </c>
      <c r="H16" s="22">
        <v>1012</v>
      </c>
      <c r="I16" s="22">
        <v>1083</v>
      </c>
      <c r="J16" s="24">
        <v>2095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1578</v>
      </c>
      <c r="H17" s="22">
        <v>1531</v>
      </c>
      <c r="I17" s="22">
        <v>1659</v>
      </c>
      <c r="J17" s="24">
        <v>3190</v>
      </c>
    </row>
    <row r="18" spans="1:10" ht="13.5" customHeight="1" x14ac:dyDescent="0.15">
      <c r="A18" s="17" t="s">
        <v>32</v>
      </c>
      <c r="B18" s="18">
        <f>SUM(B19:B29)</f>
        <v>6421</v>
      </c>
      <c r="C18" s="18">
        <f>SUM(C19:C29)</f>
        <v>6989</v>
      </c>
      <c r="D18" s="18">
        <f>SUM(D19:D29)</f>
        <v>7131</v>
      </c>
      <c r="E18" s="18">
        <f>SUM(E19:E29)</f>
        <v>14120</v>
      </c>
      <c r="F18" s="23" t="s">
        <v>33</v>
      </c>
      <c r="G18" s="22">
        <v>952</v>
      </c>
      <c r="H18" s="22">
        <v>1064</v>
      </c>
      <c r="I18" s="22">
        <v>1133</v>
      </c>
      <c r="J18" s="24">
        <v>2197</v>
      </c>
    </row>
    <row r="19" spans="1:10" ht="13.5" customHeight="1" x14ac:dyDescent="0.15">
      <c r="A19" s="21" t="s">
        <v>34</v>
      </c>
      <c r="B19" s="22">
        <v>2382</v>
      </c>
      <c r="C19" s="22">
        <v>2593</v>
      </c>
      <c r="D19" s="22">
        <v>2655</v>
      </c>
      <c r="E19" s="22">
        <v>5248</v>
      </c>
      <c r="F19" s="23" t="s">
        <v>35</v>
      </c>
      <c r="G19" s="22">
        <v>1306</v>
      </c>
      <c r="H19" s="22">
        <v>1283</v>
      </c>
      <c r="I19" s="22">
        <v>1392</v>
      </c>
      <c r="J19" s="24">
        <v>2675</v>
      </c>
    </row>
    <row r="20" spans="1:10" ht="13.5" customHeight="1" x14ac:dyDescent="0.15">
      <c r="A20" s="21" t="s">
        <v>36</v>
      </c>
      <c r="B20" s="22">
        <v>238</v>
      </c>
      <c r="C20" s="22">
        <v>218</v>
      </c>
      <c r="D20" s="22">
        <v>280</v>
      </c>
      <c r="E20" s="22">
        <v>498</v>
      </c>
      <c r="F20" s="23" t="s">
        <v>37</v>
      </c>
      <c r="G20" s="22">
        <v>1030</v>
      </c>
      <c r="H20" s="22">
        <v>1101</v>
      </c>
      <c r="I20" s="22">
        <v>1125</v>
      </c>
      <c r="J20" s="24">
        <v>2226</v>
      </c>
    </row>
    <row r="21" spans="1:10" ht="13.5" customHeight="1" x14ac:dyDescent="0.15">
      <c r="A21" s="21" t="s">
        <v>38</v>
      </c>
      <c r="B21" s="22">
        <v>426</v>
      </c>
      <c r="C21" s="22">
        <v>456</v>
      </c>
      <c r="D21" s="22">
        <v>413</v>
      </c>
      <c r="E21" s="22">
        <v>869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309</v>
      </c>
      <c r="C22" s="22">
        <v>368</v>
      </c>
      <c r="D22" s="22">
        <v>333</v>
      </c>
      <c r="E22" s="22">
        <v>701</v>
      </c>
      <c r="F22" s="19" t="s">
        <v>40</v>
      </c>
      <c r="G22" s="18">
        <f>SUM(G23:G29)</f>
        <v>5506</v>
      </c>
      <c r="H22" s="18">
        <f>SUM(H23:H29)</f>
        <v>5979</v>
      </c>
      <c r="I22" s="18">
        <f>SUM(I23:I29)</f>
        <v>5824</v>
      </c>
      <c r="J22" s="20">
        <f>SUM(J23:J29)</f>
        <v>11803</v>
      </c>
    </row>
    <row r="23" spans="1:10" ht="13.5" customHeight="1" x14ac:dyDescent="0.15">
      <c r="A23" s="21" t="s">
        <v>41</v>
      </c>
      <c r="B23" s="22">
        <v>489</v>
      </c>
      <c r="C23" s="22">
        <v>540</v>
      </c>
      <c r="D23" s="22">
        <v>546</v>
      </c>
      <c r="E23" s="22">
        <v>1086</v>
      </c>
      <c r="F23" s="23" t="s">
        <v>42</v>
      </c>
      <c r="G23" s="22">
        <v>144</v>
      </c>
      <c r="H23" s="22">
        <v>163</v>
      </c>
      <c r="I23" s="22">
        <v>149</v>
      </c>
      <c r="J23" s="24">
        <v>312</v>
      </c>
    </row>
    <row r="24" spans="1:10" ht="13.5" customHeight="1" x14ac:dyDescent="0.15">
      <c r="A24" s="21" t="s">
        <v>43</v>
      </c>
      <c r="B24" s="22">
        <v>73</v>
      </c>
      <c r="C24" s="22">
        <v>95</v>
      </c>
      <c r="D24" s="22">
        <v>85</v>
      </c>
      <c r="E24" s="22">
        <v>180</v>
      </c>
      <c r="F24" s="23" t="s">
        <v>44</v>
      </c>
      <c r="G24" s="22">
        <v>170</v>
      </c>
      <c r="H24" s="22">
        <v>201</v>
      </c>
      <c r="I24" s="22">
        <v>216</v>
      </c>
      <c r="J24" s="24">
        <v>417</v>
      </c>
    </row>
    <row r="25" spans="1:10" ht="13.5" customHeight="1" x14ac:dyDescent="0.15">
      <c r="A25" s="21" t="s">
        <v>45</v>
      </c>
      <c r="B25" s="22">
        <v>886</v>
      </c>
      <c r="C25" s="22">
        <v>1016</v>
      </c>
      <c r="D25" s="22">
        <v>1000</v>
      </c>
      <c r="E25" s="22">
        <v>2016</v>
      </c>
      <c r="F25" s="23" t="s">
        <v>46</v>
      </c>
      <c r="G25" s="22">
        <v>321</v>
      </c>
      <c r="H25" s="22">
        <v>345</v>
      </c>
      <c r="I25" s="22">
        <v>319</v>
      </c>
      <c r="J25" s="24">
        <v>664</v>
      </c>
    </row>
    <row r="26" spans="1:10" ht="13.5" customHeight="1" x14ac:dyDescent="0.15">
      <c r="A26" s="21" t="s">
        <v>47</v>
      </c>
      <c r="B26" s="22">
        <v>485</v>
      </c>
      <c r="C26" s="22">
        <v>473</v>
      </c>
      <c r="D26" s="22">
        <v>553</v>
      </c>
      <c r="E26" s="22">
        <v>1026</v>
      </c>
      <c r="F26" s="23" t="s">
        <v>48</v>
      </c>
      <c r="G26" s="22">
        <v>4195</v>
      </c>
      <c r="H26" s="22">
        <v>4471</v>
      </c>
      <c r="I26" s="22">
        <v>4446</v>
      </c>
      <c r="J26" s="24">
        <v>8917</v>
      </c>
    </row>
    <row r="27" spans="1:10" ht="13.5" customHeight="1" x14ac:dyDescent="0.15">
      <c r="A27" s="21" t="s">
        <v>49</v>
      </c>
      <c r="B27" s="22">
        <v>403</v>
      </c>
      <c r="C27" s="22">
        <v>441</v>
      </c>
      <c r="D27" s="22">
        <v>455</v>
      </c>
      <c r="E27" s="22">
        <v>896</v>
      </c>
      <c r="F27" s="23" t="s">
        <v>50</v>
      </c>
      <c r="G27" s="22">
        <v>435</v>
      </c>
      <c r="H27" s="22">
        <v>497</v>
      </c>
      <c r="I27" s="22">
        <v>437</v>
      </c>
      <c r="J27" s="24">
        <v>934</v>
      </c>
    </row>
    <row r="28" spans="1:10" ht="13.5" customHeight="1" x14ac:dyDescent="0.15">
      <c r="A28" s="21" t="s">
        <v>51</v>
      </c>
      <c r="B28" s="22">
        <v>400</v>
      </c>
      <c r="C28" s="22">
        <v>439</v>
      </c>
      <c r="D28" s="22">
        <v>450</v>
      </c>
      <c r="E28" s="22">
        <v>889</v>
      </c>
      <c r="F28" s="23" t="s">
        <v>52</v>
      </c>
      <c r="G28" s="22">
        <v>166</v>
      </c>
      <c r="H28" s="22">
        <v>217</v>
      </c>
      <c r="I28" s="22">
        <v>181</v>
      </c>
      <c r="J28" s="24">
        <v>398</v>
      </c>
    </row>
    <row r="29" spans="1:10" ht="13.5" customHeight="1" x14ac:dyDescent="0.15">
      <c r="A29" s="21" t="s">
        <v>53</v>
      </c>
      <c r="B29" s="22">
        <v>330</v>
      </c>
      <c r="C29" s="22">
        <v>350</v>
      </c>
      <c r="D29" s="22">
        <v>361</v>
      </c>
      <c r="E29" s="22">
        <v>711</v>
      </c>
      <c r="F29" s="23" t="s">
        <v>54</v>
      </c>
      <c r="G29" s="22">
        <v>75</v>
      </c>
      <c r="H29" s="22">
        <v>85</v>
      </c>
      <c r="I29" s="22">
        <v>76</v>
      </c>
      <c r="J29" s="24">
        <v>161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14865</v>
      </c>
      <c r="C31" s="18">
        <f>SUM(C32:C60)</f>
        <v>16638</v>
      </c>
      <c r="D31" s="18">
        <f>SUM(D32:D60)</f>
        <v>16769</v>
      </c>
      <c r="E31" s="29">
        <f>SUM(E32:E60)</f>
        <v>33407</v>
      </c>
      <c r="F31" s="19" t="s">
        <v>56</v>
      </c>
      <c r="G31" s="18">
        <f>SUM(G32:G57)</f>
        <v>14547</v>
      </c>
      <c r="H31" s="18">
        <f>SUM(H32:H57)</f>
        <v>15688</v>
      </c>
      <c r="I31" s="18">
        <f>SUM(I32:I57)</f>
        <v>15686</v>
      </c>
      <c r="J31" s="20">
        <f>SUM(J32:J57)</f>
        <v>31374</v>
      </c>
    </row>
    <row r="32" spans="1:10" ht="13.5" customHeight="1" x14ac:dyDescent="0.15">
      <c r="A32" s="21" t="s">
        <v>57</v>
      </c>
      <c r="B32" s="22">
        <v>278</v>
      </c>
      <c r="C32" s="22">
        <v>243</v>
      </c>
      <c r="D32" s="22">
        <v>263</v>
      </c>
      <c r="E32" s="22">
        <v>506</v>
      </c>
      <c r="F32" s="23" t="s">
        <v>58</v>
      </c>
      <c r="G32" s="22">
        <v>967</v>
      </c>
      <c r="H32" s="22">
        <v>959</v>
      </c>
      <c r="I32" s="22">
        <v>1029</v>
      </c>
      <c r="J32" s="24">
        <v>1988</v>
      </c>
    </row>
    <row r="33" spans="1:10" ht="13.5" customHeight="1" x14ac:dyDescent="0.15">
      <c r="A33" s="21" t="s">
        <v>59</v>
      </c>
      <c r="B33" s="22">
        <v>884</v>
      </c>
      <c r="C33" s="22">
        <v>899</v>
      </c>
      <c r="D33" s="22">
        <v>974</v>
      </c>
      <c r="E33" s="22">
        <v>1873</v>
      </c>
      <c r="F33" s="23" t="s">
        <v>60</v>
      </c>
      <c r="G33" s="22">
        <v>787</v>
      </c>
      <c r="H33" s="22">
        <v>847</v>
      </c>
      <c r="I33" s="22">
        <v>803</v>
      </c>
      <c r="J33" s="24">
        <v>1650</v>
      </c>
    </row>
    <row r="34" spans="1:10" ht="13.5" customHeight="1" x14ac:dyDescent="0.15">
      <c r="A34" s="21" t="s">
        <v>61</v>
      </c>
      <c r="B34" s="22">
        <v>567</v>
      </c>
      <c r="C34" s="22">
        <v>646</v>
      </c>
      <c r="D34" s="22">
        <v>626</v>
      </c>
      <c r="E34" s="22">
        <v>1272</v>
      </c>
      <c r="F34" s="30" t="s">
        <v>62</v>
      </c>
      <c r="G34" s="22">
        <v>1376</v>
      </c>
      <c r="H34" s="22">
        <v>1448</v>
      </c>
      <c r="I34" s="22">
        <v>1371</v>
      </c>
      <c r="J34" s="24">
        <v>2819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488</v>
      </c>
      <c r="H35" s="22">
        <v>482</v>
      </c>
      <c r="I35" s="22">
        <v>469</v>
      </c>
      <c r="J35" s="24">
        <v>951</v>
      </c>
    </row>
    <row r="36" spans="1:10" ht="13.5" customHeight="1" x14ac:dyDescent="0.15">
      <c r="A36" s="21" t="s">
        <v>65</v>
      </c>
      <c r="B36" s="22">
        <v>1164</v>
      </c>
      <c r="C36" s="22">
        <v>1153</v>
      </c>
      <c r="D36" s="22">
        <v>1131</v>
      </c>
      <c r="E36" s="22">
        <v>2284</v>
      </c>
      <c r="F36" s="23" t="s">
        <v>66</v>
      </c>
      <c r="G36" s="22">
        <v>1412</v>
      </c>
      <c r="H36" s="22">
        <v>1422</v>
      </c>
      <c r="I36" s="22">
        <v>1548</v>
      </c>
      <c r="J36" s="24">
        <v>2970</v>
      </c>
    </row>
    <row r="37" spans="1:10" ht="13.5" customHeight="1" x14ac:dyDescent="0.15">
      <c r="A37" s="21" t="s">
        <v>67</v>
      </c>
      <c r="B37" s="22">
        <v>1134</v>
      </c>
      <c r="C37" s="22">
        <v>1181</v>
      </c>
      <c r="D37" s="22">
        <v>1062</v>
      </c>
      <c r="E37" s="22">
        <v>2243</v>
      </c>
      <c r="F37" s="23" t="s">
        <v>68</v>
      </c>
      <c r="G37" s="22">
        <v>1233</v>
      </c>
      <c r="H37" s="22">
        <v>1366</v>
      </c>
      <c r="I37" s="22">
        <v>1357</v>
      </c>
      <c r="J37" s="24">
        <v>2723</v>
      </c>
    </row>
    <row r="38" spans="1:10" ht="13.5" customHeight="1" x14ac:dyDescent="0.15">
      <c r="A38" s="21" t="s">
        <v>69</v>
      </c>
      <c r="B38" s="22">
        <v>669</v>
      </c>
      <c r="C38" s="22">
        <v>700</v>
      </c>
      <c r="D38" s="22">
        <v>698</v>
      </c>
      <c r="E38" s="22">
        <v>1398</v>
      </c>
      <c r="F38" s="23" t="s">
        <v>70</v>
      </c>
      <c r="G38" s="22">
        <v>1217</v>
      </c>
      <c r="H38" s="22">
        <v>1315</v>
      </c>
      <c r="I38" s="22">
        <v>1360</v>
      </c>
      <c r="J38" s="24">
        <v>2675</v>
      </c>
    </row>
    <row r="39" spans="1:10" ht="13.5" customHeight="1" x14ac:dyDescent="0.15">
      <c r="A39" s="21" t="s">
        <v>71</v>
      </c>
      <c r="B39" s="22">
        <v>636</v>
      </c>
      <c r="C39" s="22">
        <v>679</v>
      </c>
      <c r="D39" s="22">
        <v>675</v>
      </c>
      <c r="E39" s="22">
        <v>1354</v>
      </c>
      <c r="F39" s="23" t="s">
        <v>72</v>
      </c>
      <c r="G39" s="22">
        <v>464</v>
      </c>
      <c r="H39" s="22">
        <v>495</v>
      </c>
      <c r="I39" s="22">
        <v>469</v>
      </c>
      <c r="J39" s="24">
        <v>964</v>
      </c>
    </row>
    <row r="40" spans="1:10" ht="13.5" customHeight="1" x14ac:dyDescent="0.15">
      <c r="A40" s="21" t="s">
        <v>73</v>
      </c>
      <c r="B40" s="22">
        <v>603</v>
      </c>
      <c r="C40" s="22">
        <v>619</v>
      </c>
      <c r="D40" s="22">
        <v>596</v>
      </c>
      <c r="E40" s="22">
        <v>1215</v>
      </c>
      <c r="F40" s="23" t="s">
        <v>74</v>
      </c>
      <c r="G40" s="22">
        <v>656</v>
      </c>
      <c r="H40" s="22">
        <v>738</v>
      </c>
      <c r="I40" s="22">
        <v>727</v>
      </c>
      <c r="J40" s="24">
        <v>1465</v>
      </c>
    </row>
    <row r="41" spans="1:10" ht="13.5" customHeight="1" x14ac:dyDescent="0.15">
      <c r="A41" s="21" t="s">
        <v>75</v>
      </c>
      <c r="B41" s="22">
        <v>900</v>
      </c>
      <c r="C41" s="22">
        <v>1068</v>
      </c>
      <c r="D41" s="22">
        <v>1054</v>
      </c>
      <c r="E41" s="22">
        <v>2122</v>
      </c>
      <c r="F41" s="23" t="s">
        <v>76</v>
      </c>
      <c r="G41" s="22">
        <v>415</v>
      </c>
      <c r="H41" s="22">
        <v>477</v>
      </c>
      <c r="I41" s="22">
        <v>521</v>
      </c>
      <c r="J41" s="24">
        <v>998</v>
      </c>
    </row>
    <row r="42" spans="1:10" ht="13.5" customHeight="1" x14ac:dyDescent="0.15">
      <c r="A42" s="21" t="s">
        <v>77</v>
      </c>
      <c r="B42" s="22">
        <v>893</v>
      </c>
      <c r="C42" s="22">
        <v>1047</v>
      </c>
      <c r="D42" s="22">
        <v>1085</v>
      </c>
      <c r="E42" s="22">
        <v>2132</v>
      </c>
      <c r="F42" s="23" t="s">
        <v>78</v>
      </c>
      <c r="G42" s="22">
        <v>78</v>
      </c>
      <c r="H42" s="22">
        <v>90</v>
      </c>
      <c r="I42" s="22">
        <v>80</v>
      </c>
      <c r="J42" s="24">
        <v>170</v>
      </c>
    </row>
    <row r="43" spans="1:10" ht="13.5" customHeight="1" x14ac:dyDescent="0.15">
      <c r="A43" s="21" t="s">
        <v>79</v>
      </c>
      <c r="B43" s="22">
        <v>833</v>
      </c>
      <c r="C43" s="22">
        <v>1061</v>
      </c>
      <c r="D43" s="22">
        <v>1081</v>
      </c>
      <c r="E43" s="22">
        <v>2142</v>
      </c>
      <c r="F43" s="23" t="s">
        <v>80</v>
      </c>
      <c r="G43" s="22">
        <v>183</v>
      </c>
      <c r="H43" s="22">
        <v>163</v>
      </c>
      <c r="I43" s="22">
        <v>178</v>
      </c>
      <c r="J43" s="24">
        <v>341</v>
      </c>
    </row>
    <row r="44" spans="1:10" ht="13.5" customHeight="1" x14ac:dyDescent="0.15">
      <c r="A44" s="21" t="s">
        <v>81</v>
      </c>
      <c r="B44" s="22">
        <v>605</v>
      </c>
      <c r="C44" s="22">
        <v>747</v>
      </c>
      <c r="D44" s="22">
        <v>765</v>
      </c>
      <c r="E44" s="22">
        <v>1512</v>
      </c>
      <c r="F44" s="23" t="s">
        <v>82</v>
      </c>
      <c r="G44" s="22">
        <v>996</v>
      </c>
      <c r="H44" s="22">
        <v>1109</v>
      </c>
      <c r="I44" s="22">
        <v>1127</v>
      </c>
      <c r="J44" s="24">
        <v>2236</v>
      </c>
    </row>
    <row r="45" spans="1:10" ht="13.5" customHeight="1" x14ac:dyDescent="0.15">
      <c r="A45" s="21" t="s">
        <v>83</v>
      </c>
      <c r="B45" s="22">
        <v>806</v>
      </c>
      <c r="C45" s="22">
        <v>942</v>
      </c>
      <c r="D45" s="22">
        <v>1037</v>
      </c>
      <c r="E45" s="22">
        <v>1979</v>
      </c>
      <c r="F45" s="23" t="s">
        <v>84</v>
      </c>
      <c r="G45" s="22">
        <v>351</v>
      </c>
      <c r="H45" s="22">
        <v>417</v>
      </c>
      <c r="I45" s="22">
        <v>420</v>
      </c>
      <c r="J45" s="24">
        <v>837</v>
      </c>
    </row>
    <row r="46" spans="1:10" ht="13.5" customHeight="1" x14ac:dyDescent="0.15">
      <c r="A46" s="21" t="s">
        <v>85</v>
      </c>
      <c r="B46" s="22">
        <v>70</v>
      </c>
      <c r="C46" s="22">
        <v>79</v>
      </c>
      <c r="D46" s="22">
        <v>81</v>
      </c>
      <c r="E46" s="22">
        <v>160</v>
      </c>
      <c r="F46" s="23" t="s">
        <v>86</v>
      </c>
      <c r="G46" s="22">
        <v>272</v>
      </c>
      <c r="H46" s="22">
        <v>271</v>
      </c>
      <c r="I46" s="22">
        <v>263</v>
      </c>
      <c r="J46" s="24">
        <v>534</v>
      </c>
    </row>
    <row r="47" spans="1:10" ht="13.5" customHeight="1" x14ac:dyDescent="0.15">
      <c r="A47" s="21" t="s">
        <v>87</v>
      </c>
      <c r="B47" s="22">
        <v>80</v>
      </c>
      <c r="C47" s="22">
        <v>91</v>
      </c>
      <c r="D47" s="22">
        <v>88</v>
      </c>
      <c r="E47" s="22">
        <v>179</v>
      </c>
      <c r="F47" s="23" t="s">
        <v>88</v>
      </c>
      <c r="G47" s="22">
        <v>369</v>
      </c>
      <c r="H47" s="22">
        <v>433</v>
      </c>
      <c r="I47" s="22">
        <v>438</v>
      </c>
      <c r="J47" s="24">
        <v>871</v>
      </c>
    </row>
    <row r="48" spans="1:10" ht="13.5" customHeight="1" x14ac:dyDescent="0.15">
      <c r="A48" s="21" t="s">
        <v>89</v>
      </c>
      <c r="B48" s="22">
        <v>25</v>
      </c>
      <c r="C48" s="22">
        <v>29</v>
      </c>
      <c r="D48" s="22">
        <v>28</v>
      </c>
      <c r="E48" s="22">
        <v>57</v>
      </c>
      <c r="F48" s="23" t="s">
        <v>90</v>
      </c>
      <c r="G48" s="22">
        <v>406</v>
      </c>
      <c r="H48" s="22">
        <v>482</v>
      </c>
      <c r="I48" s="22">
        <v>464</v>
      </c>
      <c r="J48" s="24">
        <v>946</v>
      </c>
    </row>
    <row r="49" spans="1:10" ht="13.5" customHeight="1" x14ac:dyDescent="0.15">
      <c r="A49" s="21" t="s">
        <v>91</v>
      </c>
      <c r="B49" s="22">
        <v>30</v>
      </c>
      <c r="C49" s="22">
        <v>30</v>
      </c>
      <c r="D49" s="22">
        <v>32</v>
      </c>
      <c r="E49" s="22">
        <v>62</v>
      </c>
      <c r="F49" s="23" t="s">
        <v>92</v>
      </c>
      <c r="G49" s="22">
        <v>238</v>
      </c>
      <c r="H49" s="22">
        <v>294</v>
      </c>
      <c r="I49" s="22">
        <v>258</v>
      </c>
      <c r="J49" s="24">
        <v>552</v>
      </c>
    </row>
    <row r="50" spans="1:10" ht="13.5" customHeight="1" x14ac:dyDescent="0.15">
      <c r="A50" s="21" t="s">
        <v>93</v>
      </c>
      <c r="B50" s="22">
        <v>116</v>
      </c>
      <c r="C50" s="22">
        <v>119</v>
      </c>
      <c r="D50" s="22">
        <v>137</v>
      </c>
      <c r="E50" s="22">
        <v>256</v>
      </c>
      <c r="F50" s="23" t="s">
        <v>94</v>
      </c>
      <c r="G50" s="22">
        <v>311</v>
      </c>
      <c r="H50" s="22">
        <v>339</v>
      </c>
      <c r="I50" s="22">
        <v>334</v>
      </c>
      <c r="J50" s="24">
        <v>673</v>
      </c>
    </row>
    <row r="51" spans="1:10" ht="13.5" customHeight="1" x14ac:dyDescent="0.15">
      <c r="A51" s="21" t="s">
        <v>95</v>
      </c>
      <c r="B51" s="22">
        <v>59</v>
      </c>
      <c r="C51" s="22">
        <v>74</v>
      </c>
      <c r="D51" s="22">
        <v>75</v>
      </c>
      <c r="E51" s="22">
        <v>149</v>
      </c>
      <c r="F51" s="23" t="s">
        <v>96</v>
      </c>
      <c r="G51" s="22">
        <v>408</v>
      </c>
      <c r="H51" s="22">
        <v>417</v>
      </c>
      <c r="I51" s="22">
        <v>439</v>
      </c>
      <c r="J51" s="24">
        <v>856</v>
      </c>
    </row>
    <row r="52" spans="1:10" ht="13.5" customHeight="1" x14ac:dyDescent="0.15">
      <c r="A52" s="21" t="s">
        <v>97</v>
      </c>
      <c r="B52" s="22">
        <v>72</v>
      </c>
      <c r="C52" s="22">
        <v>30</v>
      </c>
      <c r="D52" s="22">
        <v>57</v>
      </c>
      <c r="E52" s="22">
        <v>87</v>
      </c>
      <c r="F52" s="23" t="s">
        <v>98</v>
      </c>
      <c r="G52" s="22">
        <v>250</v>
      </c>
      <c r="H52" s="22">
        <v>262</v>
      </c>
      <c r="I52" s="22">
        <v>273</v>
      </c>
      <c r="J52" s="24">
        <v>535</v>
      </c>
    </row>
    <row r="53" spans="1:10" ht="13.5" customHeight="1" x14ac:dyDescent="0.15">
      <c r="A53" s="21" t="s">
        <v>99</v>
      </c>
      <c r="B53" s="22">
        <v>70</v>
      </c>
      <c r="C53" s="22">
        <v>85</v>
      </c>
      <c r="D53" s="22">
        <v>82</v>
      </c>
      <c r="E53" s="22">
        <v>167</v>
      </c>
      <c r="F53" s="23" t="s">
        <v>100</v>
      </c>
      <c r="G53" s="22">
        <v>438</v>
      </c>
      <c r="H53" s="22">
        <v>496</v>
      </c>
      <c r="I53" s="22">
        <v>471</v>
      </c>
      <c r="J53" s="24">
        <v>967</v>
      </c>
    </row>
    <row r="54" spans="1:10" ht="13.5" customHeight="1" x14ac:dyDescent="0.15">
      <c r="A54" s="21" t="s">
        <v>101</v>
      </c>
      <c r="B54" s="22">
        <v>779</v>
      </c>
      <c r="C54" s="22">
        <v>821</v>
      </c>
      <c r="D54" s="22">
        <v>867</v>
      </c>
      <c r="E54" s="22">
        <v>1688</v>
      </c>
      <c r="F54" s="23" t="s">
        <v>102</v>
      </c>
      <c r="G54" s="22">
        <v>359</v>
      </c>
      <c r="H54" s="22">
        <v>409</v>
      </c>
      <c r="I54" s="22">
        <v>415</v>
      </c>
      <c r="J54" s="24">
        <v>824</v>
      </c>
    </row>
    <row r="55" spans="1:10" ht="13.5" customHeight="1" x14ac:dyDescent="0.15">
      <c r="A55" s="21" t="s">
        <v>103</v>
      </c>
      <c r="B55" s="22">
        <v>568</v>
      </c>
      <c r="C55" s="22">
        <v>701</v>
      </c>
      <c r="D55" s="22">
        <v>687</v>
      </c>
      <c r="E55" s="22">
        <v>1388</v>
      </c>
      <c r="F55" s="23" t="s">
        <v>104</v>
      </c>
      <c r="G55" s="22">
        <v>250</v>
      </c>
      <c r="H55" s="22">
        <v>277</v>
      </c>
      <c r="I55" s="22">
        <v>274</v>
      </c>
      <c r="J55" s="24">
        <v>551</v>
      </c>
    </row>
    <row r="56" spans="1:10" ht="13.5" customHeight="1" x14ac:dyDescent="0.15">
      <c r="A56" s="21" t="s">
        <v>105</v>
      </c>
      <c r="B56" s="22">
        <v>617</v>
      </c>
      <c r="C56" s="22">
        <v>781</v>
      </c>
      <c r="D56" s="22">
        <v>798</v>
      </c>
      <c r="E56" s="22">
        <v>1579</v>
      </c>
      <c r="F56" s="23" t="s">
        <v>106</v>
      </c>
      <c r="G56" s="22">
        <v>267</v>
      </c>
      <c r="H56" s="22">
        <v>310</v>
      </c>
      <c r="I56" s="22">
        <v>266</v>
      </c>
      <c r="J56" s="24">
        <v>576</v>
      </c>
    </row>
    <row r="57" spans="1:10" ht="13.5" customHeight="1" x14ac:dyDescent="0.15">
      <c r="A57" s="21" t="s">
        <v>107</v>
      </c>
      <c r="B57" s="22">
        <v>833</v>
      </c>
      <c r="C57" s="22">
        <v>1035</v>
      </c>
      <c r="D57" s="22">
        <v>1037</v>
      </c>
      <c r="E57" s="22">
        <v>2072</v>
      </c>
      <c r="F57" s="31" t="s">
        <v>108</v>
      </c>
      <c r="G57" s="22">
        <v>356</v>
      </c>
      <c r="H57" s="22">
        <v>370</v>
      </c>
      <c r="I57" s="22">
        <v>332</v>
      </c>
      <c r="J57" s="24">
        <v>702</v>
      </c>
    </row>
    <row r="58" spans="1:10" ht="13.5" customHeight="1" x14ac:dyDescent="0.15">
      <c r="A58" s="21" t="s">
        <v>109</v>
      </c>
      <c r="B58" s="22">
        <v>854</v>
      </c>
      <c r="C58" s="22">
        <v>919</v>
      </c>
      <c r="D58" s="22">
        <v>946</v>
      </c>
      <c r="E58" s="22">
        <v>1865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310</v>
      </c>
      <c r="C59" s="22">
        <v>372</v>
      </c>
      <c r="D59" s="22">
        <v>353</v>
      </c>
      <c r="E59" s="22">
        <v>725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376</v>
      </c>
      <c r="C60" s="22">
        <v>451</v>
      </c>
      <c r="D60" s="22">
        <v>411</v>
      </c>
      <c r="E60" s="22">
        <v>862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21602</v>
      </c>
      <c r="C65" s="43">
        <f>SUM(C66:C85)</f>
        <v>21665</v>
      </c>
      <c r="D65" s="43">
        <f>SUM(D66:D85)</f>
        <v>21802</v>
      </c>
      <c r="E65" s="43">
        <f>SUM(E66:E85)</f>
        <v>43467</v>
      </c>
      <c r="F65" s="44" t="s">
        <v>113</v>
      </c>
      <c r="G65" s="22">
        <v>1045</v>
      </c>
      <c r="H65" s="22">
        <v>1394</v>
      </c>
      <c r="I65" s="22">
        <v>1382</v>
      </c>
      <c r="J65" s="45">
        <v>2776</v>
      </c>
    </row>
    <row r="66" spans="1:10" ht="13.5" customHeight="1" x14ac:dyDescent="0.15">
      <c r="A66" s="21" t="s">
        <v>114</v>
      </c>
      <c r="B66" s="22">
        <v>436</v>
      </c>
      <c r="C66" s="22">
        <v>494</v>
      </c>
      <c r="D66" s="22">
        <v>486</v>
      </c>
      <c r="E66" s="22">
        <v>980</v>
      </c>
      <c r="F66" s="44" t="s">
        <v>115</v>
      </c>
      <c r="G66" s="22">
        <v>993</v>
      </c>
      <c r="H66" s="22">
        <v>1071</v>
      </c>
      <c r="I66" s="22">
        <v>1007</v>
      </c>
      <c r="J66" s="24">
        <v>2078</v>
      </c>
    </row>
    <row r="67" spans="1:10" ht="13.5" customHeight="1" x14ac:dyDescent="0.15">
      <c r="A67" s="21" t="s">
        <v>116</v>
      </c>
      <c r="B67" s="22">
        <v>1192</v>
      </c>
      <c r="C67" s="22">
        <v>1070</v>
      </c>
      <c r="D67" s="22">
        <v>1139</v>
      </c>
      <c r="E67" s="22">
        <v>2209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1799</v>
      </c>
      <c r="C68" s="22">
        <v>1735</v>
      </c>
      <c r="D68" s="22">
        <v>1731</v>
      </c>
      <c r="E68" s="22">
        <v>3466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2160</v>
      </c>
      <c r="C69" s="22">
        <v>2000</v>
      </c>
      <c r="D69" s="22">
        <v>2155</v>
      </c>
      <c r="E69" s="22">
        <v>4155</v>
      </c>
      <c r="F69" s="46" t="s">
        <v>121</v>
      </c>
      <c r="G69" s="22">
        <v>1184</v>
      </c>
      <c r="H69" s="22">
        <v>1410</v>
      </c>
      <c r="I69" s="22">
        <v>1389</v>
      </c>
      <c r="J69" s="24">
        <v>2799</v>
      </c>
    </row>
    <row r="70" spans="1:10" ht="13.5" customHeight="1" x14ac:dyDescent="0.15">
      <c r="A70" s="21" t="s">
        <v>122</v>
      </c>
      <c r="B70" s="22">
        <v>2165</v>
      </c>
      <c r="C70" s="22">
        <v>2177</v>
      </c>
      <c r="D70" s="22">
        <v>2143</v>
      </c>
      <c r="E70" s="22">
        <v>4320</v>
      </c>
      <c r="F70" s="46" t="s">
        <v>123</v>
      </c>
      <c r="G70" s="22">
        <v>1489</v>
      </c>
      <c r="H70" s="22">
        <v>1544</v>
      </c>
      <c r="I70" s="22">
        <v>1564</v>
      </c>
      <c r="J70" s="24">
        <v>3108</v>
      </c>
    </row>
    <row r="71" spans="1:10" ht="13.5" customHeight="1" x14ac:dyDescent="0.15">
      <c r="A71" s="21" t="s">
        <v>124</v>
      </c>
      <c r="B71" s="22">
        <v>1649</v>
      </c>
      <c r="C71" s="22">
        <v>1717</v>
      </c>
      <c r="D71" s="22">
        <v>1839</v>
      </c>
      <c r="E71" s="22">
        <v>3556</v>
      </c>
      <c r="F71" s="46" t="s">
        <v>125</v>
      </c>
      <c r="G71" s="22">
        <v>2256</v>
      </c>
      <c r="H71" s="22">
        <v>2830</v>
      </c>
      <c r="I71" s="22">
        <v>3024</v>
      </c>
      <c r="J71" s="24">
        <v>5854</v>
      </c>
    </row>
    <row r="72" spans="1:10" ht="13.5" customHeight="1" x14ac:dyDescent="0.15">
      <c r="A72" s="21" t="s">
        <v>126</v>
      </c>
      <c r="B72" s="22">
        <v>2024</v>
      </c>
      <c r="C72" s="22">
        <v>1801</v>
      </c>
      <c r="D72" s="22">
        <v>1996</v>
      </c>
      <c r="E72" s="22">
        <v>3797</v>
      </c>
      <c r="F72" s="46" t="s">
        <v>127</v>
      </c>
      <c r="G72" s="22">
        <v>896</v>
      </c>
      <c r="H72" s="22">
        <v>1074</v>
      </c>
      <c r="I72" s="22">
        <v>1076</v>
      </c>
      <c r="J72" s="24">
        <v>2150</v>
      </c>
    </row>
    <row r="73" spans="1:10" ht="13.5" customHeight="1" x14ac:dyDescent="0.15">
      <c r="A73" s="21" t="s">
        <v>128</v>
      </c>
      <c r="B73" s="22">
        <v>948</v>
      </c>
      <c r="C73" s="22">
        <v>952</v>
      </c>
      <c r="D73" s="22">
        <v>940</v>
      </c>
      <c r="E73" s="22">
        <v>1892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590</v>
      </c>
      <c r="C74" s="22">
        <v>593</v>
      </c>
      <c r="D74" s="22">
        <v>641</v>
      </c>
      <c r="E74" s="22">
        <v>1234</v>
      </c>
      <c r="F74" s="50" t="s">
        <v>130</v>
      </c>
      <c r="G74" s="51">
        <f>SUM(G75:G84)</f>
        <v>10101</v>
      </c>
      <c r="H74" s="51">
        <f>SUM(H75:H84)</f>
        <v>10574</v>
      </c>
      <c r="I74" s="52">
        <f>SUM(I75:I84)</f>
        <v>10876</v>
      </c>
      <c r="J74" s="53">
        <f>SUM(J75:J84)</f>
        <v>21450</v>
      </c>
    </row>
    <row r="75" spans="1:10" ht="13.5" customHeight="1" x14ac:dyDescent="0.15">
      <c r="A75" s="21" t="s">
        <v>131</v>
      </c>
      <c r="B75" s="22">
        <v>834</v>
      </c>
      <c r="C75" s="22">
        <v>777</v>
      </c>
      <c r="D75" s="22">
        <v>751</v>
      </c>
      <c r="E75" s="22">
        <v>1528</v>
      </c>
      <c r="F75" s="46" t="s">
        <v>132</v>
      </c>
      <c r="G75" s="22">
        <v>2359</v>
      </c>
      <c r="H75" s="22">
        <v>2551</v>
      </c>
      <c r="I75" s="22">
        <v>2630</v>
      </c>
      <c r="J75" s="24">
        <v>5181</v>
      </c>
    </row>
    <row r="76" spans="1:10" ht="13.5" customHeight="1" x14ac:dyDescent="0.15">
      <c r="A76" s="21" t="s">
        <v>133</v>
      </c>
      <c r="B76" s="22">
        <v>992</v>
      </c>
      <c r="C76" s="22">
        <v>897</v>
      </c>
      <c r="D76" s="22">
        <v>733</v>
      </c>
      <c r="E76" s="22">
        <v>1630</v>
      </c>
      <c r="F76" s="46" t="s">
        <v>134</v>
      </c>
      <c r="G76" s="22">
        <v>359</v>
      </c>
      <c r="H76" s="22">
        <v>361</v>
      </c>
      <c r="I76" s="22">
        <v>380</v>
      </c>
      <c r="J76" s="24">
        <v>741</v>
      </c>
    </row>
    <row r="77" spans="1:10" ht="13.5" customHeight="1" x14ac:dyDescent="0.15">
      <c r="A77" s="21" t="s">
        <v>135</v>
      </c>
      <c r="B77" s="22">
        <v>648</v>
      </c>
      <c r="C77" s="22">
        <v>678</v>
      </c>
      <c r="D77" s="22">
        <v>653</v>
      </c>
      <c r="E77" s="22">
        <v>1331</v>
      </c>
      <c r="F77" s="23" t="s">
        <v>136</v>
      </c>
      <c r="G77" s="22">
        <v>335</v>
      </c>
      <c r="H77" s="22">
        <v>295</v>
      </c>
      <c r="I77" s="22">
        <v>319</v>
      </c>
      <c r="J77" s="24">
        <v>614</v>
      </c>
    </row>
    <row r="78" spans="1:10" ht="13.5" customHeight="1" x14ac:dyDescent="0.15">
      <c r="A78" s="21" t="s">
        <v>137</v>
      </c>
      <c r="B78" s="22">
        <v>823</v>
      </c>
      <c r="C78" s="22">
        <v>909</v>
      </c>
      <c r="D78" s="22">
        <v>928</v>
      </c>
      <c r="E78" s="22">
        <v>1837</v>
      </c>
      <c r="F78" s="23" t="s">
        <v>138</v>
      </c>
      <c r="G78" s="22">
        <v>1244</v>
      </c>
      <c r="H78" s="22">
        <v>1122</v>
      </c>
      <c r="I78" s="22">
        <v>1202</v>
      </c>
      <c r="J78" s="24">
        <v>2324</v>
      </c>
    </row>
    <row r="79" spans="1:10" ht="13.5" customHeight="1" x14ac:dyDescent="0.15">
      <c r="A79" s="21" t="s">
        <v>139</v>
      </c>
      <c r="B79" s="22">
        <v>1400</v>
      </c>
      <c r="C79" s="22">
        <v>1577</v>
      </c>
      <c r="D79" s="22">
        <v>1515</v>
      </c>
      <c r="E79" s="22">
        <v>3092</v>
      </c>
      <c r="F79" s="23" t="s">
        <v>140</v>
      </c>
      <c r="G79" s="22">
        <v>1164</v>
      </c>
      <c r="H79" s="22">
        <v>1191</v>
      </c>
      <c r="I79" s="22">
        <v>1254</v>
      </c>
      <c r="J79" s="24">
        <v>2445</v>
      </c>
    </row>
    <row r="80" spans="1:10" ht="13.5" customHeight="1" x14ac:dyDescent="0.15">
      <c r="A80" s="21" t="s">
        <v>141</v>
      </c>
      <c r="B80" s="22">
        <v>892</v>
      </c>
      <c r="C80" s="22">
        <v>965</v>
      </c>
      <c r="D80" s="22">
        <v>955</v>
      </c>
      <c r="E80" s="22">
        <v>1920</v>
      </c>
      <c r="F80" s="23" t="s">
        <v>142</v>
      </c>
      <c r="G80" s="22">
        <v>1196</v>
      </c>
      <c r="H80" s="22">
        <v>1233</v>
      </c>
      <c r="I80" s="22">
        <v>1216</v>
      </c>
      <c r="J80" s="24">
        <v>2449</v>
      </c>
    </row>
    <row r="81" spans="1:10" ht="13.5" customHeight="1" x14ac:dyDescent="0.15">
      <c r="A81" s="21" t="s">
        <v>143</v>
      </c>
      <c r="B81" s="22">
        <v>679</v>
      </c>
      <c r="C81" s="22">
        <v>736</v>
      </c>
      <c r="D81" s="22">
        <v>724</v>
      </c>
      <c r="E81" s="22">
        <v>1460</v>
      </c>
      <c r="F81" s="23" t="s">
        <v>144</v>
      </c>
      <c r="G81" s="22">
        <v>965</v>
      </c>
      <c r="H81" s="22">
        <v>1044</v>
      </c>
      <c r="I81" s="22">
        <v>1078</v>
      </c>
      <c r="J81" s="24">
        <v>2122</v>
      </c>
    </row>
    <row r="82" spans="1:10" ht="13.5" customHeight="1" x14ac:dyDescent="0.15">
      <c r="A82" s="21" t="s">
        <v>145</v>
      </c>
      <c r="B82" s="22">
        <v>813</v>
      </c>
      <c r="C82" s="22">
        <v>848</v>
      </c>
      <c r="D82" s="22">
        <v>878</v>
      </c>
      <c r="E82" s="22">
        <v>1726</v>
      </c>
      <c r="F82" s="23" t="s">
        <v>146</v>
      </c>
      <c r="G82" s="22">
        <v>1052</v>
      </c>
      <c r="H82" s="22">
        <v>1202</v>
      </c>
      <c r="I82" s="22">
        <v>1232</v>
      </c>
      <c r="J82" s="24">
        <v>2434</v>
      </c>
    </row>
    <row r="83" spans="1:10" ht="13.5" customHeight="1" x14ac:dyDescent="0.15">
      <c r="A83" s="21" t="s">
        <v>147</v>
      </c>
      <c r="B83" s="22">
        <v>555</v>
      </c>
      <c r="C83" s="22">
        <v>636</v>
      </c>
      <c r="D83" s="22">
        <v>604</v>
      </c>
      <c r="E83" s="22">
        <v>1240</v>
      </c>
      <c r="F83" s="23" t="s">
        <v>148</v>
      </c>
      <c r="G83" s="22">
        <v>924</v>
      </c>
      <c r="H83" s="22">
        <v>1056</v>
      </c>
      <c r="I83" s="22">
        <v>1067</v>
      </c>
      <c r="J83" s="24">
        <v>2123</v>
      </c>
    </row>
    <row r="84" spans="1:10" ht="13.5" customHeight="1" x14ac:dyDescent="0.15">
      <c r="A84" s="21" t="s">
        <v>149</v>
      </c>
      <c r="B84" s="22">
        <v>430</v>
      </c>
      <c r="C84" s="22">
        <v>525</v>
      </c>
      <c r="D84" s="22">
        <v>513</v>
      </c>
      <c r="E84" s="22">
        <v>1038</v>
      </c>
      <c r="F84" s="23" t="s">
        <v>150</v>
      </c>
      <c r="G84" s="22">
        <v>503</v>
      </c>
      <c r="H84" s="22">
        <v>519</v>
      </c>
      <c r="I84" s="22">
        <v>498</v>
      </c>
      <c r="J84" s="24">
        <v>1017</v>
      </c>
    </row>
    <row r="85" spans="1:10" ht="13.5" customHeight="1" x14ac:dyDescent="0.15">
      <c r="A85" s="21" t="s">
        <v>151</v>
      </c>
      <c r="B85" s="22">
        <v>573</v>
      </c>
      <c r="C85" s="22">
        <v>578</v>
      </c>
      <c r="D85" s="22">
        <v>478</v>
      </c>
      <c r="E85" s="22">
        <v>1056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5111</v>
      </c>
      <c r="H86" s="54">
        <f>SUM(H87:H91)</f>
        <v>4522</v>
      </c>
      <c r="I86" s="54">
        <f>SUM(I87:I91)</f>
        <v>4284</v>
      </c>
      <c r="J86" s="55">
        <f>SUM(J87:J91)</f>
        <v>8806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1059</v>
      </c>
      <c r="H87" s="22">
        <v>956</v>
      </c>
      <c r="I87" s="22">
        <v>880</v>
      </c>
      <c r="J87" s="24">
        <v>1836</v>
      </c>
    </row>
    <row r="88" spans="1:10" ht="13.5" customHeight="1" x14ac:dyDescent="0.15">
      <c r="A88" s="17" t="s">
        <v>154</v>
      </c>
      <c r="B88" s="54">
        <f>SUM(B89:B96)</f>
        <v>4669</v>
      </c>
      <c r="C88" s="54">
        <f>SUM(C89:C96)</f>
        <v>5425</v>
      </c>
      <c r="D88" s="54">
        <f>SUM(D89:D96)</f>
        <v>5450</v>
      </c>
      <c r="E88" s="54">
        <f>SUM(E89:E96)</f>
        <v>10875</v>
      </c>
      <c r="F88" s="23" t="s">
        <v>155</v>
      </c>
      <c r="G88" s="22">
        <v>1730</v>
      </c>
      <c r="H88" s="22">
        <v>1528</v>
      </c>
      <c r="I88" s="22">
        <v>1405</v>
      </c>
      <c r="J88" s="24">
        <v>2933</v>
      </c>
    </row>
    <row r="89" spans="1:10" ht="13.5" customHeight="1" x14ac:dyDescent="0.15">
      <c r="A89" s="21" t="s">
        <v>156</v>
      </c>
      <c r="B89" s="22">
        <v>371</v>
      </c>
      <c r="C89" s="22">
        <v>358</v>
      </c>
      <c r="D89" s="22">
        <v>403</v>
      </c>
      <c r="E89" s="22">
        <v>761</v>
      </c>
      <c r="F89" s="23" t="s">
        <v>157</v>
      </c>
      <c r="G89" s="22">
        <v>976</v>
      </c>
      <c r="H89" s="22">
        <v>944</v>
      </c>
      <c r="I89" s="22">
        <v>853</v>
      </c>
      <c r="J89" s="24">
        <v>1797</v>
      </c>
    </row>
    <row r="90" spans="1:10" ht="13.5" customHeight="1" x14ac:dyDescent="0.15">
      <c r="A90" s="21" t="s">
        <v>158</v>
      </c>
      <c r="B90" s="22">
        <v>715</v>
      </c>
      <c r="C90" s="22">
        <v>791</v>
      </c>
      <c r="D90" s="22">
        <v>745</v>
      </c>
      <c r="E90" s="22">
        <v>1536</v>
      </c>
      <c r="F90" s="23" t="s">
        <v>159</v>
      </c>
      <c r="G90" s="22">
        <v>1095</v>
      </c>
      <c r="H90" s="22">
        <v>855</v>
      </c>
      <c r="I90" s="22">
        <v>911</v>
      </c>
      <c r="J90" s="24">
        <v>1766</v>
      </c>
    </row>
    <row r="91" spans="1:10" ht="13.5" customHeight="1" x14ac:dyDescent="0.15">
      <c r="A91" s="21" t="s">
        <v>160</v>
      </c>
      <c r="B91" s="22">
        <v>705</v>
      </c>
      <c r="C91" s="22">
        <v>783</v>
      </c>
      <c r="D91" s="22">
        <v>759</v>
      </c>
      <c r="E91" s="22">
        <v>1542</v>
      </c>
      <c r="F91" s="23" t="s">
        <v>161</v>
      </c>
      <c r="G91" s="22">
        <v>251</v>
      </c>
      <c r="H91" s="22">
        <v>239</v>
      </c>
      <c r="I91" s="22">
        <v>235</v>
      </c>
      <c r="J91" s="24">
        <v>474</v>
      </c>
    </row>
    <row r="92" spans="1:10" ht="13.5" customHeight="1" x14ac:dyDescent="0.15">
      <c r="A92" s="21" t="s">
        <v>162</v>
      </c>
      <c r="B92" s="22">
        <v>451</v>
      </c>
      <c r="C92" s="22">
        <v>495</v>
      </c>
      <c r="D92" s="22">
        <v>536</v>
      </c>
      <c r="E92" s="22">
        <v>1031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220</v>
      </c>
      <c r="C93" s="22">
        <v>248</v>
      </c>
      <c r="D93" s="22">
        <v>251</v>
      </c>
      <c r="E93" s="22">
        <v>499</v>
      </c>
      <c r="F93" s="19" t="s">
        <v>164</v>
      </c>
      <c r="G93" s="54">
        <f>SUM(G94:G108)</f>
        <v>8372</v>
      </c>
      <c r="H93" s="54">
        <f>SUM(H94:H108)</f>
        <v>8038</v>
      </c>
      <c r="I93" s="54">
        <f>SUM(I94:I108)</f>
        <v>8304</v>
      </c>
      <c r="J93" s="55">
        <f>SUM(J94:J108)</f>
        <v>16342</v>
      </c>
    </row>
    <row r="94" spans="1:10" ht="13.5" customHeight="1" x14ac:dyDescent="0.15">
      <c r="A94" s="21" t="s">
        <v>165</v>
      </c>
      <c r="B94" s="22">
        <v>683</v>
      </c>
      <c r="C94" s="22">
        <v>741</v>
      </c>
      <c r="D94" s="22">
        <v>753</v>
      </c>
      <c r="E94" s="22">
        <v>1494</v>
      </c>
      <c r="F94" s="23" t="s">
        <v>166</v>
      </c>
      <c r="G94" s="22">
        <v>775</v>
      </c>
      <c r="H94" s="22">
        <v>857</v>
      </c>
      <c r="I94" s="22">
        <v>858</v>
      </c>
      <c r="J94" s="24">
        <v>1715</v>
      </c>
    </row>
    <row r="95" spans="1:10" ht="13.5" customHeight="1" x14ac:dyDescent="0.15">
      <c r="A95" s="21" t="s">
        <v>167</v>
      </c>
      <c r="B95" s="22">
        <v>330</v>
      </c>
      <c r="C95" s="22">
        <v>405</v>
      </c>
      <c r="D95" s="22">
        <v>437</v>
      </c>
      <c r="E95" s="22">
        <v>842</v>
      </c>
      <c r="F95" s="23" t="s">
        <v>168</v>
      </c>
      <c r="G95" s="22">
        <v>668</v>
      </c>
      <c r="H95" s="22">
        <v>557</v>
      </c>
      <c r="I95" s="22">
        <v>604</v>
      </c>
      <c r="J95" s="24">
        <v>1161</v>
      </c>
    </row>
    <row r="96" spans="1:10" ht="13.5" customHeight="1" x14ac:dyDescent="0.15">
      <c r="A96" s="57" t="s">
        <v>169</v>
      </c>
      <c r="B96" s="22">
        <v>1194</v>
      </c>
      <c r="C96" s="22">
        <v>1604</v>
      </c>
      <c r="D96" s="22">
        <v>1566</v>
      </c>
      <c r="E96" s="22">
        <v>3170</v>
      </c>
      <c r="F96" s="23" t="s">
        <v>170</v>
      </c>
      <c r="G96" s="22">
        <v>329</v>
      </c>
      <c r="H96" s="22">
        <v>285</v>
      </c>
      <c r="I96" s="22">
        <v>333</v>
      </c>
      <c r="J96" s="24">
        <v>618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153</v>
      </c>
      <c r="H97" s="22">
        <v>154</v>
      </c>
      <c r="I97" s="22">
        <v>170</v>
      </c>
      <c r="J97" s="24">
        <v>324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9</v>
      </c>
      <c r="H98" s="22">
        <v>11</v>
      </c>
      <c r="I98" s="22">
        <v>16</v>
      </c>
      <c r="J98" s="24">
        <v>27</v>
      </c>
    </row>
    <row r="99" spans="1:10" ht="13.5" customHeight="1" x14ac:dyDescent="0.15">
      <c r="A99" s="17" t="s">
        <v>173</v>
      </c>
      <c r="B99" s="54">
        <f>SUM(B100:B122,G65:G72)</f>
        <v>15661</v>
      </c>
      <c r="C99" s="54">
        <f>SUM(C100:C122,H65:H72)</f>
        <v>18035</v>
      </c>
      <c r="D99" s="54">
        <f>SUM(D100:D122,I65:I72)</f>
        <v>18311</v>
      </c>
      <c r="E99" s="54">
        <f>SUM(E100:E122,J65:J72)</f>
        <v>36346</v>
      </c>
      <c r="F99" s="23" t="s">
        <v>174</v>
      </c>
      <c r="G99" s="22">
        <v>303</v>
      </c>
      <c r="H99" s="22">
        <v>276</v>
      </c>
      <c r="I99" s="22">
        <v>270</v>
      </c>
      <c r="J99" s="24">
        <v>546</v>
      </c>
    </row>
    <row r="100" spans="1:10" ht="13.5" customHeight="1" x14ac:dyDescent="0.15">
      <c r="A100" s="21" t="s">
        <v>175</v>
      </c>
      <c r="B100" s="22">
        <v>1255</v>
      </c>
      <c r="C100" s="22">
        <v>1527</v>
      </c>
      <c r="D100" s="22">
        <v>1639</v>
      </c>
      <c r="E100" s="22">
        <v>3166</v>
      </c>
      <c r="F100" s="23" t="s">
        <v>176</v>
      </c>
      <c r="G100" s="22">
        <v>175</v>
      </c>
      <c r="H100" s="22">
        <v>191</v>
      </c>
      <c r="I100" s="22">
        <v>191</v>
      </c>
      <c r="J100" s="24">
        <v>382</v>
      </c>
    </row>
    <row r="101" spans="1:10" ht="13.5" customHeight="1" x14ac:dyDescent="0.15">
      <c r="A101" s="21" t="s">
        <v>177</v>
      </c>
      <c r="B101" s="22">
        <v>848</v>
      </c>
      <c r="C101" s="22">
        <v>935</v>
      </c>
      <c r="D101" s="22">
        <v>911</v>
      </c>
      <c r="E101" s="22">
        <v>1846</v>
      </c>
      <c r="F101" s="23" t="s">
        <v>178</v>
      </c>
      <c r="G101" s="22">
        <v>209</v>
      </c>
      <c r="H101" s="22">
        <v>211</v>
      </c>
      <c r="I101" s="22">
        <v>206</v>
      </c>
      <c r="J101" s="24">
        <v>417</v>
      </c>
    </row>
    <row r="102" spans="1:10" ht="13.5" customHeight="1" x14ac:dyDescent="0.15">
      <c r="A102" s="21" t="s">
        <v>179</v>
      </c>
      <c r="B102" s="22">
        <v>368</v>
      </c>
      <c r="C102" s="22">
        <v>389</v>
      </c>
      <c r="D102" s="22">
        <v>449</v>
      </c>
      <c r="E102" s="22">
        <v>838</v>
      </c>
      <c r="F102" s="23" t="s">
        <v>180</v>
      </c>
      <c r="G102" s="22">
        <v>289</v>
      </c>
      <c r="H102" s="22">
        <v>310</v>
      </c>
      <c r="I102" s="22">
        <v>301</v>
      </c>
      <c r="J102" s="24">
        <v>611</v>
      </c>
    </row>
    <row r="103" spans="1:10" ht="13.5" customHeight="1" x14ac:dyDescent="0.15">
      <c r="A103" s="21" t="s">
        <v>181</v>
      </c>
      <c r="B103" s="22">
        <v>163</v>
      </c>
      <c r="C103" s="22">
        <v>192</v>
      </c>
      <c r="D103" s="22">
        <v>203</v>
      </c>
      <c r="E103" s="22">
        <v>395</v>
      </c>
      <c r="F103" s="23" t="s">
        <v>182</v>
      </c>
      <c r="G103" s="22">
        <v>292</v>
      </c>
      <c r="H103" s="22">
        <v>283</v>
      </c>
      <c r="I103" s="22">
        <v>306</v>
      </c>
      <c r="J103" s="24">
        <v>589</v>
      </c>
    </row>
    <row r="104" spans="1:10" ht="13.5" customHeight="1" x14ac:dyDescent="0.15">
      <c r="A104" s="21" t="s">
        <v>183</v>
      </c>
      <c r="B104" s="22">
        <v>65</v>
      </c>
      <c r="C104" s="22">
        <v>77</v>
      </c>
      <c r="D104" s="22">
        <v>76</v>
      </c>
      <c r="E104" s="22">
        <v>153</v>
      </c>
      <c r="F104" s="23" t="s">
        <v>184</v>
      </c>
      <c r="G104" s="22">
        <v>667</v>
      </c>
      <c r="H104" s="22">
        <v>602</v>
      </c>
      <c r="I104" s="22">
        <v>676</v>
      </c>
      <c r="J104" s="24">
        <v>1278</v>
      </c>
    </row>
    <row r="105" spans="1:10" ht="13.5" customHeight="1" x14ac:dyDescent="0.15">
      <c r="A105" s="21" t="s">
        <v>185</v>
      </c>
      <c r="B105" s="22">
        <v>322</v>
      </c>
      <c r="C105" s="22">
        <v>345</v>
      </c>
      <c r="D105" s="22">
        <v>356</v>
      </c>
      <c r="E105" s="22">
        <v>701</v>
      </c>
      <c r="F105" s="23" t="s">
        <v>186</v>
      </c>
      <c r="G105" s="22">
        <v>1617</v>
      </c>
      <c r="H105" s="22">
        <v>1538</v>
      </c>
      <c r="I105" s="22">
        <v>1582</v>
      </c>
      <c r="J105" s="24">
        <v>3120</v>
      </c>
    </row>
    <row r="106" spans="1:10" ht="13.5" customHeight="1" x14ac:dyDescent="0.15">
      <c r="A106" s="21" t="s">
        <v>187</v>
      </c>
      <c r="B106" s="22">
        <v>625</v>
      </c>
      <c r="C106" s="22">
        <v>650</v>
      </c>
      <c r="D106" s="22">
        <v>651</v>
      </c>
      <c r="E106" s="22">
        <v>1301</v>
      </c>
      <c r="F106" s="23" t="s">
        <v>188</v>
      </c>
      <c r="G106" s="22">
        <v>1526</v>
      </c>
      <c r="H106" s="22">
        <v>1446</v>
      </c>
      <c r="I106" s="22">
        <v>1427</v>
      </c>
      <c r="J106" s="24">
        <v>2873</v>
      </c>
    </row>
    <row r="107" spans="1:10" ht="13.5" customHeight="1" x14ac:dyDescent="0.15">
      <c r="A107" s="21" t="s">
        <v>189</v>
      </c>
      <c r="B107" s="22">
        <v>501</v>
      </c>
      <c r="C107" s="22">
        <v>561</v>
      </c>
      <c r="D107" s="22">
        <v>605</v>
      </c>
      <c r="E107" s="22">
        <v>1166</v>
      </c>
      <c r="F107" s="23" t="s">
        <v>190</v>
      </c>
      <c r="G107" s="22">
        <v>598</v>
      </c>
      <c r="H107" s="22">
        <v>674</v>
      </c>
      <c r="I107" s="22">
        <v>686</v>
      </c>
      <c r="J107" s="24">
        <v>1360</v>
      </c>
    </row>
    <row r="108" spans="1:10" ht="13.5" customHeight="1" x14ac:dyDescent="0.15">
      <c r="A108" s="21" t="s">
        <v>191</v>
      </c>
      <c r="B108" s="22">
        <v>419</v>
      </c>
      <c r="C108" s="22">
        <v>451</v>
      </c>
      <c r="D108" s="22">
        <v>421</v>
      </c>
      <c r="E108" s="22">
        <v>872</v>
      </c>
      <c r="F108" s="23" t="s">
        <v>192</v>
      </c>
      <c r="G108" s="22">
        <v>762</v>
      </c>
      <c r="H108" s="22">
        <v>643</v>
      </c>
      <c r="I108" s="22">
        <v>678</v>
      </c>
      <c r="J108" s="24">
        <v>1321</v>
      </c>
    </row>
    <row r="109" spans="1:10" ht="13.5" customHeight="1" x14ac:dyDescent="0.15">
      <c r="A109" s="21" t="s">
        <v>193</v>
      </c>
      <c r="B109" s="22">
        <v>254</v>
      </c>
      <c r="C109" s="22">
        <v>306</v>
      </c>
      <c r="D109" s="22">
        <v>281</v>
      </c>
      <c r="E109" s="22">
        <v>587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7</v>
      </c>
      <c r="C110" s="22">
        <v>15</v>
      </c>
      <c r="D110" s="22">
        <v>11</v>
      </c>
      <c r="E110" s="22">
        <v>26</v>
      </c>
      <c r="F110" s="19" t="s">
        <v>195</v>
      </c>
      <c r="G110" s="54">
        <f>SUM(G111:G122)</f>
        <v>13766</v>
      </c>
      <c r="H110" s="54">
        <f>SUM(H111:H122)</f>
        <v>13248</v>
      </c>
      <c r="I110" s="54">
        <f>SUM(I111:I122)</f>
        <v>13687</v>
      </c>
      <c r="J110" s="55">
        <f>SUM(J111:J122)</f>
        <v>26935</v>
      </c>
    </row>
    <row r="111" spans="1:10" ht="13.5" customHeight="1" x14ac:dyDescent="0.15">
      <c r="A111" s="21" t="s">
        <v>196</v>
      </c>
      <c r="B111" s="22">
        <v>379</v>
      </c>
      <c r="C111" s="22">
        <v>419</v>
      </c>
      <c r="D111" s="22">
        <v>435</v>
      </c>
      <c r="E111" s="22">
        <v>854</v>
      </c>
      <c r="F111" s="23" t="s">
        <v>197</v>
      </c>
      <c r="G111" s="22">
        <v>568</v>
      </c>
      <c r="H111" s="22">
        <v>526</v>
      </c>
      <c r="I111" s="22">
        <v>570</v>
      </c>
      <c r="J111" s="24">
        <v>1096</v>
      </c>
    </row>
    <row r="112" spans="1:10" ht="13.5" customHeight="1" x14ac:dyDescent="0.15">
      <c r="A112" s="21" t="s">
        <v>198</v>
      </c>
      <c r="B112" s="22">
        <v>359</v>
      </c>
      <c r="C112" s="22">
        <v>445</v>
      </c>
      <c r="D112" s="22">
        <v>432</v>
      </c>
      <c r="E112" s="22">
        <v>877</v>
      </c>
      <c r="F112" s="58" t="s">
        <v>199</v>
      </c>
      <c r="G112" s="22">
        <v>833</v>
      </c>
      <c r="H112" s="22">
        <v>842</v>
      </c>
      <c r="I112" s="22">
        <v>924</v>
      </c>
      <c r="J112" s="24">
        <v>1766</v>
      </c>
    </row>
    <row r="113" spans="1:10" ht="13.5" customHeight="1" x14ac:dyDescent="0.15">
      <c r="A113" s="21" t="s">
        <v>200</v>
      </c>
      <c r="B113" s="22">
        <v>294</v>
      </c>
      <c r="C113" s="22">
        <v>367</v>
      </c>
      <c r="D113" s="22">
        <v>345</v>
      </c>
      <c r="E113" s="22">
        <v>712</v>
      </c>
      <c r="F113" s="58" t="s">
        <v>201</v>
      </c>
      <c r="G113" s="22">
        <v>1039</v>
      </c>
      <c r="H113" s="22">
        <v>965</v>
      </c>
      <c r="I113" s="22">
        <v>1016</v>
      </c>
      <c r="J113" s="24">
        <v>1981</v>
      </c>
    </row>
    <row r="114" spans="1:10" ht="13.5" customHeight="1" x14ac:dyDescent="0.15">
      <c r="A114" s="21" t="s">
        <v>202</v>
      </c>
      <c r="B114" s="22">
        <v>347</v>
      </c>
      <c r="C114" s="22">
        <v>383</v>
      </c>
      <c r="D114" s="22">
        <v>405</v>
      </c>
      <c r="E114" s="22">
        <v>788</v>
      </c>
      <c r="F114" s="58" t="s">
        <v>203</v>
      </c>
      <c r="G114" s="22">
        <v>2161</v>
      </c>
      <c r="H114" s="22">
        <v>1827</v>
      </c>
      <c r="I114" s="22">
        <v>1725</v>
      </c>
      <c r="J114" s="24">
        <v>3552</v>
      </c>
    </row>
    <row r="115" spans="1:10" ht="13.5" customHeight="1" x14ac:dyDescent="0.15">
      <c r="A115" s="59" t="s">
        <v>204</v>
      </c>
      <c r="B115" s="22">
        <v>256</v>
      </c>
      <c r="C115" s="22">
        <v>228</v>
      </c>
      <c r="D115" s="22">
        <v>253</v>
      </c>
      <c r="E115" s="22">
        <v>481</v>
      </c>
      <c r="F115" s="58" t="s">
        <v>205</v>
      </c>
      <c r="G115" s="22">
        <v>1572</v>
      </c>
      <c r="H115" s="22">
        <v>1386</v>
      </c>
      <c r="I115" s="22">
        <v>1455</v>
      </c>
      <c r="J115" s="24">
        <v>2841</v>
      </c>
    </row>
    <row r="116" spans="1:10" ht="13.5" customHeight="1" x14ac:dyDescent="0.15">
      <c r="A116" s="21" t="s">
        <v>206</v>
      </c>
      <c r="B116" s="22">
        <v>234</v>
      </c>
      <c r="C116" s="22">
        <v>261</v>
      </c>
      <c r="D116" s="22">
        <v>287</v>
      </c>
      <c r="E116" s="22">
        <v>548</v>
      </c>
      <c r="F116" s="58" t="s">
        <v>207</v>
      </c>
      <c r="G116" s="22">
        <v>1420</v>
      </c>
      <c r="H116" s="22">
        <v>1363</v>
      </c>
      <c r="I116" s="22">
        <v>1377</v>
      </c>
      <c r="J116" s="24">
        <v>2740</v>
      </c>
    </row>
    <row r="117" spans="1:10" ht="13.5" customHeight="1" x14ac:dyDescent="0.15">
      <c r="A117" s="21" t="s">
        <v>208</v>
      </c>
      <c r="B117" s="22">
        <v>9</v>
      </c>
      <c r="C117" s="22">
        <v>9</v>
      </c>
      <c r="D117" s="22">
        <v>0</v>
      </c>
      <c r="E117" s="22">
        <v>9</v>
      </c>
      <c r="F117" s="58" t="s">
        <v>209</v>
      </c>
      <c r="G117" s="22">
        <v>593</v>
      </c>
      <c r="H117" s="22">
        <v>561</v>
      </c>
      <c r="I117" s="22">
        <v>571</v>
      </c>
      <c r="J117" s="24">
        <v>1132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374</v>
      </c>
      <c r="H118" s="22">
        <v>367</v>
      </c>
      <c r="I118" s="22">
        <v>352</v>
      </c>
      <c r="J118" s="24">
        <v>719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1811</v>
      </c>
      <c r="H119" s="22">
        <v>1923</v>
      </c>
      <c r="I119" s="22">
        <v>2004</v>
      </c>
      <c r="J119" s="24">
        <v>3927</v>
      </c>
    </row>
    <row r="120" spans="1:10" ht="13.5" customHeight="1" x14ac:dyDescent="0.15">
      <c r="A120" s="21" t="s">
        <v>214</v>
      </c>
      <c r="B120" s="22">
        <v>4</v>
      </c>
      <c r="C120" s="22">
        <v>4</v>
      </c>
      <c r="D120" s="22">
        <v>0</v>
      </c>
      <c r="E120" s="22">
        <v>4</v>
      </c>
      <c r="F120" s="58" t="s">
        <v>215</v>
      </c>
      <c r="G120" s="22">
        <v>1353</v>
      </c>
      <c r="H120" s="22">
        <v>1290</v>
      </c>
      <c r="I120" s="22">
        <v>1456</v>
      </c>
      <c r="J120" s="24">
        <v>2746</v>
      </c>
    </row>
    <row r="121" spans="1:10" ht="13.5" customHeight="1" x14ac:dyDescent="0.15">
      <c r="A121" s="21" t="s">
        <v>216</v>
      </c>
      <c r="B121" s="22">
        <v>555</v>
      </c>
      <c r="C121" s="22">
        <v>587</v>
      </c>
      <c r="D121" s="22">
        <v>590</v>
      </c>
      <c r="E121" s="22">
        <v>1177</v>
      </c>
      <c r="F121" s="60" t="s">
        <v>217</v>
      </c>
      <c r="G121" s="22">
        <v>801</v>
      </c>
      <c r="H121" s="22">
        <v>877</v>
      </c>
      <c r="I121" s="22">
        <v>844</v>
      </c>
      <c r="J121" s="24">
        <v>1721</v>
      </c>
    </row>
    <row r="122" spans="1:10" ht="13.5" customHeight="1" thickBot="1" x14ac:dyDescent="0.2">
      <c r="A122" s="61" t="s">
        <v>218</v>
      </c>
      <c r="B122" s="62">
        <v>532</v>
      </c>
      <c r="C122" s="62">
        <v>559</v>
      </c>
      <c r="D122" s="62">
        <v>519</v>
      </c>
      <c r="E122" s="62">
        <v>1078</v>
      </c>
      <c r="F122" s="63" t="s">
        <v>219</v>
      </c>
      <c r="G122" s="62">
        <v>1241</v>
      </c>
      <c r="H122" s="62">
        <v>1321</v>
      </c>
      <c r="I122" s="62">
        <v>1393</v>
      </c>
      <c r="J122" s="64">
        <v>2714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229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161738</v>
      </c>
      <c r="C4" s="10">
        <f>SUM(C6,C18,C31,H6,H22,H31,C65,C88,C99,H74,H86,H93,H110)</f>
        <v>169940</v>
      </c>
      <c r="D4" s="10">
        <f>SUM(D6,D18,D31,I6,I22,I31,D65,D88,D99,I74,I86,I93,I110)</f>
        <v>173405</v>
      </c>
      <c r="E4" s="10">
        <f>SUM(E6,E18,E31,J6,J22,J31,E65,E88,E99,J74,J86,J93,J110)</f>
        <v>343345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17016</v>
      </c>
      <c r="C6" s="18">
        <f>SUM(C7:C16)</f>
        <v>18234</v>
      </c>
      <c r="D6" s="18">
        <f>SUM(D7:D16)</f>
        <v>19155</v>
      </c>
      <c r="E6" s="18">
        <f>SUM(E7:E16)</f>
        <v>37389</v>
      </c>
      <c r="F6" s="19" t="s">
        <v>10</v>
      </c>
      <c r="G6" s="18">
        <f>SUM(G7:G20)</f>
        <v>24110</v>
      </c>
      <c r="H6" s="18">
        <f>SUM(H7:H20)</f>
        <v>25009</v>
      </c>
      <c r="I6" s="18">
        <f>SUM(I7:I20)</f>
        <v>26148</v>
      </c>
      <c r="J6" s="20">
        <f>SUM(J7:J20)</f>
        <v>51157</v>
      </c>
    </row>
    <row r="7" spans="1:10" ht="13.5" customHeight="1" x14ac:dyDescent="0.15">
      <c r="A7" s="21" t="s">
        <v>11</v>
      </c>
      <c r="B7" s="22">
        <v>2776</v>
      </c>
      <c r="C7" s="22">
        <v>3125</v>
      </c>
      <c r="D7" s="22">
        <v>3191</v>
      </c>
      <c r="E7" s="22">
        <v>6316</v>
      </c>
      <c r="F7" s="23" t="s">
        <v>12</v>
      </c>
      <c r="G7" s="22">
        <v>1996</v>
      </c>
      <c r="H7" s="22">
        <v>2210</v>
      </c>
      <c r="I7" s="22">
        <v>2196</v>
      </c>
      <c r="J7" s="24">
        <v>4406</v>
      </c>
    </row>
    <row r="8" spans="1:10" ht="13.5" customHeight="1" x14ac:dyDescent="0.15">
      <c r="A8" s="21" t="s">
        <v>13</v>
      </c>
      <c r="B8" s="22">
        <v>3982</v>
      </c>
      <c r="C8" s="22">
        <v>4305</v>
      </c>
      <c r="D8" s="22">
        <v>4556</v>
      </c>
      <c r="E8" s="22">
        <v>8861</v>
      </c>
      <c r="F8" s="23" t="s">
        <v>14</v>
      </c>
      <c r="G8" s="22">
        <v>722</v>
      </c>
      <c r="H8" s="22">
        <v>851</v>
      </c>
      <c r="I8" s="22">
        <v>876</v>
      </c>
      <c r="J8" s="24">
        <v>1727</v>
      </c>
    </row>
    <row r="9" spans="1:10" ht="13.5" customHeight="1" x14ac:dyDescent="0.15">
      <c r="A9" s="21" t="s">
        <v>15</v>
      </c>
      <c r="B9" s="22">
        <v>1691</v>
      </c>
      <c r="C9" s="22">
        <v>1702</v>
      </c>
      <c r="D9" s="22">
        <v>1884</v>
      </c>
      <c r="E9" s="22">
        <v>3586</v>
      </c>
      <c r="F9" s="23" t="s">
        <v>16</v>
      </c>
      <c r="G9" s="22">
        <v>1433</v>
      </c>
      <c r="H9" s="22">
        <v>1736</v>
      </c>
      <c r="I9" s="22">
        <v>1728</v>
      </c>
      <c r="J9" s="24">
        <v>3464</v>
      </c>
    </row>
    <row r="10" spans="1:10" ht="13.5" customHeight="1" x14ac:dyDescent="0.15">
      <c r="A10" s="21" t="s">
        <v>17</v>
      </c>
      <c r="B10" s="22">
        <v>2619</v>
      </c>
      <c r="C10" s="22">
        <v>2899</v>
      </c>
      <c r="D10" s="22">
        <v>2992</v>
      </c>
      <c r="E10" s="22">
        <v>5891</v>
      </c>
      <c r="F10" s="23" t="s">
        <v>18</v>
      </c>
      <c r="G10" s="22">
        <v>633</v>
      </c>
      <c r="H10" s="22">
        <v>789</v>
      </c>
      <c r="I10" s="22">
        <v>738</v>
      </c>
      <c r="J10" s="24">
        <v>1527</v>
      </c>
    </row>
    <row r="11" spans="1:10" ht="13.5" customHeight="1" x14ac:dyDescent="0.15">
      <c r="A11" s="21" t="s">
        <v>19</v>
      </c>
      <c r="B11" s="22">
        <v>3185</v>
      </c>
      <c r="C11" s="22">
        <v>3489</v>
      </c>
      <c r="D11" s="22">
        <v>3560</v>
      </c>
      <c r="E11" s="22">
        <v>7049</v>
      </c>
      <c r="F11" s="23" t="s">
        <v>20</v>
      </c>
      <c r="G11" s="22">
        <v>322</v>
      </c>
      <c r="H11" s="22">
        <v>329</v>
      </c>
      <c r="I11" s="22">
        <v>331</v>
      </c>
      <c r="J11" s="24">
        <v>660</v>
      </c>
    </row>
    <row r="12" spans="1:10" ht="13.5" customHeight="1" x14ac:dyDescent="0.15">
      <c r="A12" s="21" t="s">
        <v>21</v>
      </c>
      <c r="B12" s="22">
        <v>670</v>
      </c>
      <c r="C12" s="22">
        <v>688</v>
      </c>
      <c r="D12" s="22">
        <v>812</v>
      </c>
      <c r="E12" s="22">
        <v>1500</v>
      </c>
      <c r="F12" s="23" t="s">
        <v>22</v>
      </c>
      <c r="G12" s="22">
        <v>6789</v>
      </c>
      <c r="H12" s="22">
        <v>6728</v>
      </c>
      <c r="I12" s="22">
        <v>7026</v>
      </c>
      <c r="J12" s="24">
        <v>13754</v>
      </c>
    </row>
    <row r="13" spans="1:10" ht="13.5" customHeight="1" x14ac:dyDescent="0.15">
      <c r="A13" s="21" t="s">
        <v>23</v>
      </c>
      <c r="B13" s="22">
        <v>692</v>
      </c>
      <c r="C13" s="22">
        <v>569</v>
      </c>
      <c r="D13" s="22">
        <v>602</v>
      </c>
      <c r="E13" s="22">
        <v>1171</v>
      </c>
      <c r="F13" s="23" t="s">
        <v>24</v>
      </c>
      <c r="G13" s="22">
        <v>2032</v>
      </c>
      <c r="H13" s="22">
        <v>2261</v>
      </c>
      <c r="I13" s="22">
        <v>2354</v>
      </c>
      <c r="J13" s="24">
        <v>4615</v>
      </c>
    </row>
    <row r="14" spans="1:10" ht="13.5" customHeight="1" x14ac:dyDescent="0.15">
      <c r="A14" s="21" t="s">
        <v>25</v>
      </c>
      <c r="B14" s="22">
        <v>683</v>
      </c>
      <c r="C14" s="22">
        <v>694</v>
      </c>
      <c r="D14" s="22">
        <v>733</v>
      </c>
      <c r="E14" s="22">
        <v>1427</v>
      </c>
      <c r="F14" s="23" t="s">
        <v>26</v>
      </c>
      <c r="G14" s="22">
        <v>2541</v>
      </c>
      <c r="H14" s="22">
        <v>2573</v>
      </c>
      <c r="I14" s="22">
        <v>2816</v>
      </c>
      <c r="J14" s="24">
        <v>5389</v>
      </c>
    </row>
    <row r="15" spans="1:10" ht="13.5" customHeight="1" x14ac:dyDescent="0.15">
      <c r="A15" s="21" t="s">
        <v>27</v>
      </c>
      <c r="B15" s="22">
        <v>443</v>
      </c>
      <c r="C15" s="22">
        <v>506</v>
      </c>
      <c r="D15" s="22">
        <v>552</v>
      </c>
      <c r="E15" s="22">
        <v>1058</v>
      </c>
      <c r="F15" s="23" t="s">
        <v>28</v>
      </c>
      <c r="G15" s="22">
        <v>1691</v>
      </c>
      <c r="H15" s="22">
        <v>1562</v>
      </c>
      <c r="I15" s="22">
        <v>1718</v>
      </c>
      <c r="J15" s="24">
        <v>3280</v>
      </c>
    </row>
    <row r="16" spans="1:10" ht="13.5" customHeight="1" x14ac:dyDescent="0.15">
      <c r="A16" s="21" t="s">
        <v>29</v>
      </c>
      <c r="B16" s="22">
        <v>275</v>
      </c>
      <c r="C16" s="22">
        <v>257</v>
      </c>
      <c r="D16" s="22">
        <v>273</v>
      </c>
      <c r="E16" s="22">
        <v>530</v>
      </c>
      <c r="F16" s="23" t="s">
        <v>30</v>
      </c>
      <c r="G16" s="22">
        <v>1102</v>
      </c>
      <c r="H16" s="22">
        <v>1016</v>
      </c>
      <c r="I16" s="22">
        <v>1080</v>
      </c>
      <c r="J16" s="24">
        <v>2096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1565</v>
      </c>
      <c r="H17" s="22">
        <v>1511</v>
      </c>
      <c r="I17" s="22">
        <v>1643</v>
      </c>
      <c r="J17" s="24">
        <v>3154</v>
      </c>
    </row>
    <row r="18" spans="1:10" ht="13.5" customHeight="1" x14ac:dyDescent="0.15">
      <c r="A18" s="17" t="s">
        <v>32</v>
      </c>
      <c r="B18" s="18">
        <f>SUM(B19:B29)</f>
        <v>6414</v>
      </c>
      <c r="C18" s="18">
        <f>SUM(C19:C29)</f>
        <v>6976</v>
      </c>
      <c r="D18" s="18">
        <f>SUM(D19:D29)</f>
        <v>7127</v>
      </c>
      <c r="E18" s="18">
        <f>SUM(E19:E29)</f>
        <v>14103</v>
      </c>
      <c r="F18" s="23" t="s">
        <v>33</v>
      </c>
      <c r="G18" s="22">
        <v>954</v>
      </c>
      <c r="H18" s="22">
        <v>1064</v>
      </c>
      <c r="I18" s="22">
        <v>1131</v>
      </c>
      <c r="J18" s="24">
        <v>2195</v>
      </c>
    </row>
    <row r="19" spans="1:10" ht="13.5" customHeight="1" x14ac:dyDescent="0.15">
      <c r="A19" s="21" t="s">
        <v>34</v>
      </c>
      <c r="B19" s="22">
        <v>2385</v>
      </c>
      <c r="C19" s="22">
        <v>2595</v>
      </c>
      <c r="D19" s="22">
        <v>2659</v>
      </c>
      <c r="E19" s="22">
        <v>5254</v>
      </c>
      <c r="F19" s="23" t="s">
        <v>35</v>
      </c>
      <c r="G19" s="22">
        <v>1302</v>
      </c>
      <c r="H19" s="22">
        <v>1281</v>
      </c>
      <c r="I19" s="22">
        <v>1387</v>
      </c>
      <c r="J19" s="24">
        <v>2668</v>
      </c>
    </row>
    <row r="20" spans="1:10" ht="13.5" customHeight="1" x14ac:dyDescent="0.15">
      <c r="A20" s="21" t="s">
        <v>36</v>
      </c>
      <c r="B20" s="22">
        <v>234</v>
      </c>
      <c r="C20" s="22">
        <v>216</v>
      </c>
      <c r="D20" s="22">
        <v>277</v>
      </c>
      <c r="E20" s="22">
        <v>493</v>
      </c>
      <c r="F20" s="23" t="s">
        <v>37</v>
      </c>
      <c r="G20" s="22">
        <v>1028</v>
      </c>
      <c r="H20" s="22">
        <v>1098</v>
      </c>
      <c r="I20" s="22">
        <v>1124</v>
      </c>
      <c r="J20" s="24">
        <v>2222</v>
      </c>
    </row>
    <row r="21" spans="1:10" ht="13.5" customHeight="1" x14ac:dyDescent="0.15">
      <c r="A21" s="21" t="s">
        <v>38</v>
      </c>
      <c r="B21" s="22">
        <v>424</v>
      </c>
      <c r="C21" s="22">
        <v>455</v>
      </c>
      <c r="D21" s="22">
        <v>412</v>
      </c>
      <c r="E21" s="22">
        <v>867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307</v>
      </c>
      <c r="C22" s="22">
        <v>367</v>
      </c>
      <c r="D22" s="22">
        <v>332</v>
      </c>
      <c r="E22" s="22">
        <v>699</v>
      </c>
      <c r="F22" s="19" t="s">
        <v>40</v>
      </c>
      <c r="G22" s="18">
        <f>SUM(G23:G29)</f>
        <v>5504</v>
      </c>
      <c r="H22" s="18">
        <f>SUM(H23:H29)</f>
        <v>5980</v>
      </c>
      <c r="I22" s="18">
        <f>SUM(I23:I29)</f>
        <v>5825</v>
      </c>
      <c r="J22" s="20">
        <f>SUM(J23:J29)</f>
        <v>11805</v>
      </c>
    </row>
    <row r="23" spans="1:10" ht="13.5" customHeight="1" x14ac:dyDescent="0.15">
      <c r="A23" s="21" t="s">
        <v>41</v>
      </c>
      <c r="B23" s="22">
        <v>490</v>
      </c>
      <c r="C23" s="22">
        <v>537</v>
      </c>
      <c r="D23" s="22">
        <v>544</v>
      </c>
      <c r="E23" s="22">
        <v>1081</v>
      </c>
      <c r="F23" s="23" t="s">
        <v>42</v>
      </c>
      <c r="G23" s="22">
        <v>146</v>
      </c>
      <c r="H23" s="22">
        <v>165</v>
      </c>
      <c r="I23" s="22">
        <v>150</v>
      </c>
      <c r="J23" s="24">
        <v>315</v>
      </c>
    </row>
    <row r="24" spans="1:10" ht="13.5" customHeight="1" x14ac:dyDescent="0.15">
      <c r="A24" s="21" t="s">
        <v>43</v>
      </c>
      <c r="B24" s="22">
        <v>71</v>
      </c>
      <c r="C24" s="22">
        <v>92</v>
      </c>
      <c r="D24" s="22">
        <v>82</v>
      </c>
      <c r="E24" s="22">
        <v>174</v>
      </c>
      <c r="F24" s="23" t="s">
        <v>44</v>
      </c>
      <c r="G24" s="22">
        <v>168</v>
      </c>
      <c r="H24" s="22">
        <v>201</v>
      </c>
      <c r="I24" s="22">
        <v>214</v>
      </c>
      <c r="J24" s="24">
        <v>415</v>
      </c>
    </row>
    <row r="25" spans="1:10" ht="13.5" customHeight="1" x14ac:dyDescent="0.15">
      <c r="A25" s="21" t="s">
        <v>45</v>
      </c>
      <c r="B25" s="22">
        <v>883</v>
      </c>
      <c r="C25" s="22">
        <v>1014</v>
      </c>
      <c r="D25" s="22">
        <v>999</v>
      </c>
      <c r="E25" s="22">
        <v>2013</v>
      </c>
      <c r="F25" s="23" t="s">
        <v>46</v>
      </c>
      <c r="G25" s="22">
        <v>323</v>
      </c>
      <c r="H25" s="22">
        <v>348</v>
      </c>
      <c r="I25" s="22">
        <v>319</v>
      </c>
      <c r="J25" s="24">
        <v>667</v>
      </c>
    </row>
    <row r="26" spans="1:10" ht="13.5" customHeight="1" x14ac:dyDescent="0.15">
      <c r="A26" s="21" t="s">
        <v>47</v>
      </c>
      <c r="B26" s="22">
        <v>485</v>
      </c>
      <c r="C26" s="22">
        <v>472</v>
      </c>
      <c r="D26" s="22">
        <v>553</v>
      </c>
      <c r="E26" s="22">
        <v>1025</v>
      </c>
      <c r="F26" s="23" t="s">
        <v>48</v>
      </c>
      <c r="G26" s="22">
        <v>4191</v>
      </c>
      <c r="H26" s="22">
        <v>4465</v>
      </c>
      <c r="I26" s="22">
        <v>4448</v>
      </c>
      <c r="J26" s="24">
        <v>8913</v>
      </c>
    </row>
    <row r="27" spans="1:10" ht="13.5" customHeight="1" x14ac:dyDescent="0.15">
      <c r="A27" s="21" t="s">
        <v>49</v>
      </c>
      <c r="B27" s="22">
        <v>404</v>
      </c>
      <c r="C27" s="22">
        <v>441</v>
      </c>
      <c r="D27" s="22">
        <v>455</v>
      </c>
      <c r="E27" s="22">
        <v>896</v>
      </c>
      <c r="F27" s="23" t="s">
        <v>50</v>
      </c>
      <c r="G27" s="22">
        <v>436</v>
      </c>
      <c r="H27" s="22">
        <v>498</v>
      </c>
      <c r="I27" s="22">
        <v>438</v>
      </c>
      <c r="J27" s="24">
        <v>936</v>
      </c>
    </row>
    <row r="28" spans="1:10" ht="13.5" customHeight="1" x14ac:dyDescent="0.15">
      <c r="A28" s="21" t="s">
        <v>51</v>
      </c>
      <c r="B28" s="22">
        <v>400</v>
      </c>
      <c r="C28" s="22">
        <v>437</v>
      </c>
      <c r="D28" s="22">
        <v>450</v>
      </c>
      <c r="E28" s="22">
        <v>887</v>
      </c>
      <c r="F28" s="23" t="s">
        <v>52</v>
      </c>
      <c r="G28" s="22">
        <v>164</v>
      </c>
      <c r="H28" s="22">
        <v>216</v>
      </c>
      <c r="I28" s="22">
        <v>179</v>
      </c>
      <c r="J28" s="24">
        <v>395</v>
      </c>
    </row>
    <row r="29" spans="1:10" ht="13.5" customHeight="1" x14ac:dyDescent="0.15">
      <c r="A29" s="21" t="s">
        <v>53</v>
      </c>
      <c r="B29" s="22">
        <v>331</v>
      </c>
      <c r="C29" s="22">
        <v>350</v>
      </c>
      <c r="D29" s="22">
        <v>364</v>
      </c>
      <c r="E29" s="22">
        <v>714</v>
      </c>
      <c r="F29" s="23" t="s">
        <v>54</v>
      </c>
      <c r="G29" s="22">
        <v>76</v>
      </c>
      <c r="H29" s="22">
        <v>87</v>
      </c>
      <c r="I29" s="22">
        <v>77</v>
      </c>
      <c r="J29" s="24">
        <v>164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14871</v>
      </c>
      <c r="C31" s="18">
        <f>SUM(C32:C60)</f>
        <v>16632</v>
      </c>
      <c r="D31" s="18">
        <f>SUM(D32:D60)</f>
        <v>16774</v>
      </c>
      <c r="E31" s="29">
        <f>SUM(E32:E60)</f>
        <v>33406</v>
      </c>
      <c r="F31" s="19" t="s">
        <v>56</v>
      </c>
      <c r="G31" s="18">
        <f>SUM(G32:G57)</f>
        <v>14546</v>
      </c>
      <c r="H31" s="18">
        <f>SUM(H32:H57)</f>
        <v>15670</v>
      </c>
      <c r="I31" s="18">
        <f>SUM(I32:I57)</f>
        <v>15674</v>
      </c>
      <c r="J31" s="20">
        <f>SUM(J32:J57)</f>
        <v>31344</v>
      </c>
    </row>
    <row r="32" spans="1:10" ht="13.5" customHeight="1" x14ac:dyDescent="0.15">
      <c r="A32" s="21" t="s">
        <v>57</v>
      </c>
      <c r="B32" s="22">
        <v>279</v>
      </c>
      <c r="C32" s="22">
        <v>242</v>
      </c>
      <c r="D32" s="22">
        <v>264</v>
      </c>
      <c r="E32" s="22">
        <v>506</v>
      </c>
      <c r="F32" s="23" t="s">
        <v>58</v>
      </c>
      <c r="G32" s="22">
        <v>959</v>
      </c>
      <c r="H32" s="22">
        <v>955</v>
      </c>
      <c r="I32" s="22">
        <v>1019</v>
      </c>
      <c r="J32" s="24">
        <v>1974</v>
      </c>
    </row>
    <row r="33" spans="1:10" ht="13.5" customHeight="1" x14ac:dyDescent="0.15">
      <c r="A33" s="21" t="s">
        <v>59</v>
      </c>
      <c r="B33" s="22">
        <v>878</v>
      </c>
      <c r="C33" s="22">
        <v>894</v>
      </c>
      <c r="D33" s="22">
        <v>972</v>
      </c>
      <c r="E33" s="22">
        <v>1866</v>
      </c>
      <c r="F33" s="23" t="s">
        <v>60</v>
      </c>
      <c r="G33" s="22">
        <v>787</v>
      </c>
      <c r="H33" s="22">
        <v>843</v>
      </c>
      <c r="I33" s="22">
        <v>800</v>
      </c>
      <c r="J33" s="24">
        <v>1643</v>
      </c>
    </row>
    <row r="34" spans="1:10" ht="13.5" customHeight="1" x14ac:dyDescent="0.15">
      <c r="A34" s="21" t="s">
        <v>61</v>
      </c>
      <c r="B34" s="22">
        <v>571</v>
      </c>
      <c r="C34" s="22">
        <v>649</v>
      </c>
      <c r="D34" s="22">
        <v>628</v>
      </c>
      <c r="E34" s="22">
        <v>1277</v>
      </c>
      <c r="F34" s="30" t="s">
        <v>62</v>
      </c>
      <c r="G34" s="22">
        <v>1375</v>
      </c>
      <c r="H34" s="22">
        <v>1444</v>
      </c>
      <c r="I34" s="22">
        <v>1372</v>
      </c>
      <c r="J34" s="24">
        <v>2816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487</v>
      </c>
      <c r="H35" s="22">
        <v>482</v>
      </c>
      <c r="I35" s="22">
        <v>467</v>
      </c>
      <c r="J35" s="24">
        <v>949</v>
      </c>
    </row>
    <row r="36" spans="1:10" ht="13.5" customHeight="1" x14ac:dyDescent="0.15">
      <c r="A36" s="21" t="s">
        <v>65</v>
      </c>
      <c r="B36" s="22">
        <v>1160</v>
      </c>
      <c r="C36" s="22">
        <v>1144</v>
      </c>
      <c r="D36" s="22">
        <v>1125</v>
      </c>
      <c r="E36" s="22">
        <v>2269</v>
      </c>
      <c r="F36" s="23" t="s">
        <v>66</v>
      </c>
      <c r="G36" s="22">
        <v>1407</v>
      </c>
      <c r="H36" s="22">
        <v>1423</v>
      </c>
      <c r="I36" s="22">
        <v>1546</v>
      </c>
      <c r="J36" s="24">
        <v>2969</v>
      </c>
    </row>
    <row r="37" spans="1:10" ht="13.5" customHeight="1" x14ac:dyDescent="0.15">
      <c r="A37" s="21" t="s">
        <v>67</v>
      </c>
      <c r="B37" s="22">
        <v>1138</v>
      </c>
      <c r="C37" s="22">
        <v>1185</v>
      </c>
      <c r="D37" s="22">
        <v>1066</v>
      </c>
      <c r="E37" s="22">
        <v>2251</v>
      </c>
      <c r="F37" s="23" t="s">
        <v>68</v>
      </c>
      <c r="G37" s="22">
        <v>1231</v>
      </c>
      <c r="H37" s="22">
        <v>1361</v>
      </c>
      <c r="I37" s="22">
        <v>1356</v>
      </c>
      <c r="J37" s="24">
        <v>2717</v>
      </c>
    </row>
    <row r="38" spans="1:10" ht="13.5" customHeight="1" x14ac:dyDescent="0.15">
      <c r="A38" s="21" t="s">
        <v>69</v>
      </c>
      <c r="B38" s="22">
        <v>677</v>
      </c>
      <c r="C38" s="22">
        <v>705</v>
      </c>
      <c r="D38" s="22">
        <v>702</v>
      </c>
      <c r="E38" s="22">
        <v>1407</v>
      </c>
      <c r="F38" s="23" t="s">
        <v>70</v>
      </c>
      <c r="G38" s="22">
        <v>1223</v>
      </c>
      <c r="H38" s="22">
        <v>1318</v>
      </c>
      <c r="I38" s="22">
        <v>1357</v>
      </c>
      <c r="J38" s="24">
        <v>2675</v>
      </c>
    </row>
    <row r="39" spans="1:10" ht="13.5" customHeight="1" x14ac:dyDescent="0.15">
      <c r="A39" s="21" t="s">
        <v>71</v>
      </c>
      <c r="B39" s="22">
        <v>640</v>
      </c>
      <c r="C39" s="22">
        <v>682</v>
      </c>
      <c r="D39" s="22">
        <v>675</v>
      </c>
      <c r="E39" s="22">
        <v>1357</v>
      </c>
      <c r="F39" s="23" t="s">
        <v>72</v>
      </c>
      <c r="G39" s="22">
        <v>463</v>
      </c>
      <c r="H39" s="22">
        <v>493</v>
      </c>
      <c r="I39" s="22">
        <v>469</v>
      </c>
      <c r="J39" s="24">
        <v>962</v>
      </c>
    </row>
    <row r="40" spans="1:10" ht="13.5" customHeight="1" x14ac:dyDescent="0.15">
      <c r="A40" s="21" t="s">
        <v>73</v>
      </c>
      <c r="B40" s="22">
        <v>602</v>
      </c>
      <c r="C40" s="22">
        <v>618</v>
      </c>
      <c r="D40" s="22">
        <v>594</v>
      </c>
      <c r="E40" s="22">
        <v>1212</v>
      </c>
      <c r="F40" s="23" t="s">
        <v>74</v>
      </c>
      <c r="G40" s="22">
        <v>662</v>
      </c>
      <c r="H40" s="22">
        <v>736</v>
      </c>
      <c r="I40" s="22">
        <v>732</v>
      </c>
      <c r="J40" s="24">
        <v>1468</v>
      </c>
    </row>
    <row r="41" spans="1:10" ht="13.5" customHeight="1" x14ac:dyDescent="0.15">
      <c r="A41" s="21" t="s">
        <v>75</v>
      </c>
      <c r="B41" s="22">
        <v>897</v>
      </c>
      <c r="C41" s="22">
        <v>1063</v>
      </c>
      <c r="D41" s="22">
        <v>1054</v>
      </c>
      <c r="E41" s="22">
        <v>2117</v>
      </c>
      <c r="F41" s="23" t="s">
        <v>76</v>
      </c>
      <c r="G41" s="22">
        <v>415</v>
      </c>
      <c r="H41" s="22">
        <v>476</v>
      </c>
      <c r="I41" s="22">
        <v>521</v>
      </c>
      <c r="J41" s="24">
        <v>997</v>
      </c>
    </row>
    <row r="42" spans="1:10" ht="13.5" customHeight="1" x14ac:dyDescent="0.15">
      <c r="A42" s="21" t="s">
        <v>77</v>
      </c>
      <c r="B42" s="22">
        <v>891</v>
      </c>
      <c r="C42" s="22">
        <v>1045</v>
      </c>
      <c r="D42" s="22">
        <v>1086</v>
      </c>
      <c r="E42" s="22">
        <v>2131</v>
      </c>
      <c r="F42" s="23" t="s">
        <v>78</v>
      </c>
      <c r="G42" s="22">
        <v>77</v>
      </c>
      <c r="H42" s="22">
        <v>89</v>
      </c>
      <c r="I42" s="22">
        <v>80</v>
      </c>
      <c r="J42" s="24">
        <v>169</v>
      </c>
    </row>
    <row r="43" spans="1:10" ht="13.5" customHeight="1" x14ac:dyDescent="0.15">
      <c r="A43" s="21" t="s">
        <v>79</v>
      </c>
      <c r="B43" s="22">
        <v>835</v>
      </c>
      <c r="C43" s="22">
        <v>1067</v>
      </c>
      <c r="D43" s="22">
        <v>1082</v>
      </c>
      <c r="E43" s="22">
        <v>2149</v>
      </c>
      <c r="F43" s="23" t="s">
        <v>80</v>
      </c>
      <c r="G43" s="22">
        <v>181</v>
      </c>
      <c r="H43" s="22">
        <v>162</v>
      </c>
      <c r="I43" s="22">
        <v>178</v>
      </c>
      <c r="J43" s="24">
        <v>340</v>
      </c>
    </row>
    <row r="44" spans="1:10" ht="13.5" customHeight="1" x14ac:dyDescent="0.15">
      <c r="A44" s="21" t="s">
        <v>81</v>
      </c>
      <c r="B44" s="22">
        <v>600</v>
      </c>
      <c r="C44" s="22">
        <v>741</v>
      </c>
      <c r="D44" s="22">
        <v>766</v>
      </c>
      <c r="E44" s="22">
        <v>1507</v>
      </c>
      <c r="F44" s="23" t="s">
        <v>82</v>
      </c>
      <c r="G44" s="22">
        <v>1001</v>
      </c>
      <c r="H44" s="22">
        <v>1115</v>
      </c>
      <c r="I44" s="22">
        <v>1133</v>
      </c>
      <c r="J44" s="24">
        <v>2248</v>
      </c>
    </row>
    <row r="45" spans="1:10" ht="13.5" customHeight="1" x14ac:dyDescent="0.15">
      <c r="A45" s="21" t="s">
        <v>83</v>
      </c>
      <c r="B45" s="22">
        <v>809</v>
      </c>
      <c r="C45" s="22">
        <v>945</v>
      </c>
      <c r="D45" s="22">
        <v>1041</v>
      </c>
      <c r="E45" s="22">
        <v>1986</v>
      </c>
      <c r="F45" s="23" t="s">
        <v>84</v>
      </c>
      <c r="G45" s="22">
        <v>352</v>
      </c>
      <c r="H45" s="22">
        <v>418</v>
      </c>
      <c r="I45" s="22">
        <v>420</v>
      </c>
      <c r="J45" s="24">
        <v>838</v>
      </c>
    </row>
    <row r="46" spans="1:10" ht="13.5" customHeight="1" x14ac:dyDescent="0.15">
      <c r="A46" s="21" t="s">
        <v>85</v>
      </c>
      <c r="B46" s="22">
        <v>70</v>
      </c>
      <c r="C46" s="22">
        <v>79</v>
      </c>
      <c r="D46" s="22">
        <v>81</v>
      </c>
      <c r="E46" s="22">
        <v>160</v>
      </c>
      <c r="F46" s="23" t="s">
        <v>86</v>
      </c>
      <c r="G46" s="22">
        <v>274</v>
      </c>
      <c r="H46" s="22">
        <v>270</v>
      </c>
      <c r="I46" s="22">
        <v>266</v>
      </c>
      <c r="J46" s="24">
        <v>536</v>
      </c>
    </row>
    <row r="47" spans="1:10" ht="13.5" customHeight="1" x14ac:dyDescent="0.15">
      <c r="A47" s="21" t="s">
        <v>87</v>
      </c>
      <c r="B47" s="22">
        <v>80</v>
      </c>
      <c r="C47" s="22">
        <v>91</v>
      </c>
      <c r="D47" s="22">
        <v>88</v>
      </c>
      <c r="E47" s="22">
        <v>179</v>
      </c>
      <c r="F47" s="23" t="s">
        <v>88</v>
      </c>
      <c r="G47" s="22">
        <v>369</v>
      </c>
      <c r="H47" s="22">
        <v>434</v>
      </c>
      <c r="I47" s="22">
        <v>441</v>
      </c>
      <c r="J47" s="24">
        <v>875</v>
      </c>
    </row>
    <row r="48" spans="1:10" ht="13.5" customHeight="1" x14ac:dyDescent="0.15">
      <c r="A48" s="21" t="s">
        <v>89</v>
      </c>
      <c r="B48" s="22">
        <v>25</v>
      </c>
      <c r="C48" s="22">
        <v>29</v>
      </c>
      <c r="D48" s="22">
        <v>28</v>
      </c>
      <c r="E48" s="22">
        <v>57</v>
      </c>
      <c r="F48" s="23" t="s">
        <v>90</v>
      </c>
      <c r="G48" s="22">
        <v>406</v>
      </c>
      <c r="H48" s="22">
        <v>481</v>
      </c>
      <c r="I48" s="22">
        <v>462</v>
      </c>
      <c r="J48" s="24">
        <v>943</v>
      </c>
    </row>
    <row r="49" spans="1:10" ht="13.5" customHeight="1" x14ac:dyDescent="0.15">
      <c r="A49" s="21" t="s">
        <v>91</v>
      </c>
      <c r="B49" s="22">
        <v>30</v>
      </c>
      <c r="C49" s="22">
        <v>30</v>
      </c>
      <c r="D49" s="22">
        <v>32</v>
      </c>
      <c r="E49" s="22">
        <v>62</v>
      </c>
      <c r="F49" s="23" t="s">
        <v>92</v>
      </c>
      <c r="G49" s="22">
        <v>239</v>
      </c>
      <c r="H49" s="22">
        <v>295</v>
      </c>
      <c r="I49" s="22">
        <v>260</v>
      </c>
      <c r="J49" s="24">
        <v>555</v>
      </c>
    </row>
    <row r="50" spans="1:10" ht="13.5" customHeight="1" x14ac:dyDescent="0.15">
      <c r="A50" s="21" t="s">
        <v>93</v>
      </c>
      <c r="B50" s="22">
        <v>115</v>
      </c>
      <c r="C50" s="22">
        <v>119</v>
      </c>
      <c r="D50" s="22">
        <v>136</v>
      </c>
      <c r="E50" s="22">
        <v>255</v>
      </c>
      <c r="F50" s="23" t="s">
        <v>94</v>
      </c>
      <c r="G50" s="22">
        <v>310</v>
      </c>
      <c r="H50" s="22">
        <v>335</v>
      </c>
      <c r="I50" s="22">
        <v>335</v>
      </c>
      <c r="J50" s="24">
        <v>670</v>
      </c>
    </row>
    <row r="51" spans="1:10" ht="13.5" customHeight="1" x14ac:dyDescent="0.15">
      <c r="A51" s="21" t="s">
        <v>95</v>
      </c>
      <c r="B51" s="22">
        <v>59</v>
      </c>
      <c r="C51" s="22">
        <v>74</v>
      </c>
      <c r="D51" s="22">
        <v>75</v>
      </c>
      <c r="E51" s="22">
        <v>149</v>
      </c>
      <c r="F51" s="23" t="s">
        <v>96</v>
      </c>
      <c r="G51" s="22">
        <v>406</v>
      </c>
      <c r="H51" s="22">
        <v>416</v>
      </c>
      <c r="I51" s="22">
        <v>436</v>
      </c>
      <c r="J51" s="24">
        <v>852</v>
      </c>
    </row>
    <row r="52" spans="1:10" ht="13.5" customHeight="1" x14ac:dyDescent="0.15">
      <c r="A52" s="21" t="s">
        <v>97</v>
      </c>
      <c r="B52" s="22">
        <v>73</v>
      </c>
      <c r="C52" s="22">
        <v>30</v>
      </c>
      <c r="D52" s="22">
        <v>58</v>
      </c>
      <c r="E52" s="22">
        <v>88</v>
      </c>
      <c r="F52" s="23" t="s">
        <v>98</v>
      </c>
      <c r="G52" s="22">
        <v>251</v>
      </c>
      <c r="H52" s="22">
        <v>264</v>
      </c>
      <c r="I52" s="22">
        <v>273</v>
      </c>
      <c r="J52" s="24">
        <v>537</v>
      </c>
    </row>
    <row r="53" spans="1:10" ht="13.5" customHeight="1" x14ac:dyDescent="0.15">
      <c r="A53" s="21" t="s">
        <v>99</v>
      </c>
      <c r="B53" s="22">
        <v>71</v>
      </c>
      <c r="C53" s="22">
        <v>86</v>
      </c>
      <c r="D53" s="22">
        <v>82</v>
      </c>
      <c r="E53" s="22">
        <v>168</v>
      </c>
      <c r="F53" s="23" t="s">
        <v>100</v>
      </c>
      <c r="G53" s="22">
        <v>438</v>
      </c>
      <c r="H53" s="22">
        <v>495</v>
      </c>
      <c r="I53" s="22">
        <v>470</v>
      </c>
      <c r="J53" s="24">
        <v>965</v>
      </c>
    </row>
    <row r="54" spans="1:10" ht="13.5" customHeight="1" x14ac:dyDescent="0.15">
      <c r="A54" s="21" t="s">
        <v>101</v>
      </c>
      <c r="B54" s="22">
        <v>783</v>
      </c>
      <c r="C54" s="22">
        <v>824</v>
      </c>
      <c r="D54" s="22">
        <v>870</v>
      </c>
      <c r="E54" s="22">
        <v>1694</v>
      </c>
      <c r="F54" s="23" t="s">
        <v>102</v>
      </c>
      <c r="G54" s="22">
        <v>360</v>
      </c>
      <c r="H54" s="22">
        <v>410</v>
      </c>
      <c r="I54" s="22">
        <v>413</v>
      </c>
      <c r="J54" s="24">
        <v>823</v>
      </c>
    </row>
    <row r="55" spans="1:10" ht="13.5" customHeight="1" x14ac:dyDescent="0.15">
      <c r="A55" s="21" t="s">
        <v>103</v>
      </c>
      <c r="B55" s="22">
        <v>569</v>
      </c>
      <c r="C55" s="22">
        <v>701</v>
      </c>
      <c r="D55" s="22">
        <v>686</v>
      </c>
      <c r="E55" s="22">
        <v>1387</v>
      </c>
      <c r="F55" s="23" t="s">
        <v>104</v>
      </c>
      <c r="G55" s="22">
        <v>250</v>
      </c>
      <c r="H55" s="22">
        <v>276</v>
      </c>
      <c r="I55" s="22">
        <v>273</v>
      </c>
      <c r="J55" s="24">
        <v>549</v>
      </c>
    </row>
    <row r="56" spans="1:10" ht="13.5" customHeight="1" x14ac:dyDescent="0.15">
      <c r="A56" s="21" t="s">
        <v>105</v>
      </c>
      <c r="B56" s="22">
        <v>615</v>
      </c>
      <c r="C56" s="22">
        <v>780</v>
      </c>
      <c r="D56" s="22">
        <v>796</v>
      </c>
      <c r="E56" s="22">
        <v>1576</v>
      </c>
      <c r="F56" s="23" t="s">
        <v>106</v>
      </c>
      <c r="G56" s="22">
        <v>269</v>
      </c>
      <c r="H56" s="22">
        <v>310</v>
      </c>
      <c r="I56" s="22">
        <v>267</v>
      </c>
      <c r="J56" s="24">
        <v>577</v>
      </c>
    </row>
    <row r="57" spans="1:10" ht="13.5" customHeight="1" x14ac:dyDescent="0.15">
      <c r="A57" s="21" t="s">
        <v>107</v>
      </c>
      <c r="B57" s="22">
        <v>828</v>
      </c>
      <c r="C57" s="22">
        <v>1030</v>
      </c>
      <c r="D57" s="22">
        <v>1032</v>
      </c>
      <c r="E57" s="22">
        <v>2062</v>
      </c>
      <c r="F57" s="31" t="s">
        <v>108</v>
      </c>
      <c r="G57" s="22">
        <v>354</v>
      </c>
      <c r="H57" s="22">
        <v>369</v>
      </c>
      <c r="I57" s="22">
        <v>328</v>
      </c>
      <c r="J57" s="24">
        <v>697</v>
      </c>
    </row>
    <row r="58" spans="1:10" ht="13.5" customHeight="1" x14ac:dyDescent="0.15">
      <c r="A58" s="21" t="s">
        <v>109</v>
      </c>
      <c r="B58" s="22">
        <v>856</v>
      </c>
      <c r="C58" s="22">
        <v>920</v>
      </c>
      <c r="D58" s="22">
        <v>948</v>
      </c>
      <c r="E58" s="22">
        <v>1868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311</v>
      </c>
      <c r="C59" s="22">
        <v>371</v>
      </c>
      <c r="D59" s="22">
        <v>352</v>
      </c>
      <c r="E59" s="22">
        <v>723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375</v>
      </c>
      <c r="C60" s="22">
        <v>452</v>
      </c>
      <c r="D60" s="22">
        <v>412</v>
      </c>
      <c r="E60" s="22">
        <v>864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21630</v>
      </c>
      <c r="C65" s="43">
        <f>SUM(C66:C85)</f>
        <v>21667</v>
      </c>
      <c r="D65" s="43">
        <f>SUM(D66:D85)</f>
        <v>21823</v>
      </c>
      <c r="E65" s="43">
        <f>SUM(E66:E85)</f>
        <v>43490</v>
      </c>
      <c r="F65" s="44" t="s">
        <v>113</v>
      </c>
      <c r="G65" s="22">
        <v>1034</v>
      </c>
      <c r="H65" s="22">
        <v>1383</v>
      </c>
      <c r="I65" s="22">
        <v>1372</v>
      </c>
      <c r="J65" s="45">
        <v>2755</v>
      </c>
    </row>
    <row r="66" spans="1:10" ht="13.5" customHeight="1" x14ac:dyDescent="0.15">
      <c r="A66" s="21" t="s">
        <v>114</v>
      </c>
      <c r="B66" s="22">
        <v>440</v>
      </c>
      <c r="C66" s="22">
        <v>495</v>
      </c>
      <c r="D66" s="22">
        <v>487</v>
      </c>
      <c r="E66" s="22">
        <v>982</v>
      </c>
      <c r="F66" s="44" t="s">
        <v>115</v>
      </c>
      <c r="G66" s="22">
        <v>981</v>
      </c>
      <c r="H66" s="22">
        <v>1062</v>
      </c>
      <c r="I66" s="22">
        <v>1005</v>
      </c>
      <c r="J66" s="24">
        <v>2067</v>
      </c>
    </row>
    <row r="67" spans="1:10" ht="13.5" customHeight="1" x14ac:dyDescent="0.15">
      <c r="A67" s="21" t="s">
        <v>116</v>
      </c>
      <c r="B67" s="22">
        <v>1196</v>
      </c>
      <c r="C67" s="22">
        <v>1076</v>
      </c>
      <c r="D67" s="22">
        <v>1143</v>
      </c>
      <c r="E67" s="22">
        <v>2219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1799</v>
      </c>
      <c r="C68" s="22">
        <v>1736</v>
      </c>
      <c r="D68" s="22">
        <v>1736</v>
      </c>
      <c r="E68" s="22">
        <v>3472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2162</v>
      </c>
      <c r="C69" s="22">
        <v>1998</v>
      </c>
      <c r="D69" s="22">
        <v>2163</v>
      </c>
      <c r="E69" s="22">
        <v>4161</v>
      </c>
      <c r="F69" s="46" t="s">
        <v>121</v>
      </c>
      <c r="G69" s="22">
        <v>1186</v>
      </c>
      <c r="H69" s="22">
        <v>1411</v>
      </c>
      <c r="I69" s="22">
        <v>1390</v>
      </c>
      <c r="J69" s="24">
        <v>2801</v>
      </c>
    </row>
    <row r="70" spans="1:10" ht="13.5" customHeight="1" x14ac:dyDescent="0.15">
      <c r="A70" s="21" t="s">
        <v>122</v>
      </c>
      <c r="B70" s="22">
        <v>2167</v>
      </c>
      <c r="C70" s="22">
        <v>2179</v>
      </c>
      <c r="D70" s="22">
        <v>2146</v>
      </c>
      <c r="E70" s="22">
        <v>4325</v>
      </c>
      <c r="F70" s="46" t="s">
        <v>123</v>
      </c>
      <c r="G70" s="22">
        <v>1495</v>
      </c>
      <c r="H70" s="22">
        <v>1548</v>
      </c>
      <c r="I70" s="22">
        <v>1568</v>
      </c>
      <c r="J70" s="24">
        <v>3116</v>
      </c>
    </row>
    <row r="71" spans="1:10" ht="13.5" customHeight="1" x14ac:dyDescent="0.15">
      <c r="A71" s="21" t="s">
        <v>124</v>
      </c>
      <c r="B71" s="22">
        <v>1640</v>
      </c>
      <c r="C71" s="22">
        <v>1712</v>
      </c>
      <c r="D71" s="22">
        <v>1830</v>
      </c>
      <c r="E71" s="22">
        <v>3542</v>
      </c>
      <c r="F71" s="46" t="s">
        <v>125</v>
      </c>
      <c r="G71" s="22">
        <v>2256</v>
      </c>
      <c r="H71" s="22">
        <v>2830</v>
      </c>
      <c r="I71" s="22">
        <v>3032</v>
      </c>
      <c r="J71" s="24">
        <v>5862</v>
      </c>
    </row>
    <row r="72" spans="1:10" ht="13.5" customHeight="1" x14ac:dyDescent="0.15">
      <c r="A72" s="21" t="s">
        <v>126</v>
      </c>
      <c r="B72" s="22">
        <v>2020</v>
      </c>
      <c r="C72" s="22">
        <v>1796</v>
      </c>
      <c r="D72" s="22">
        <v>1991</v>
      </c>
      <c r="E72" s="22">
        <v>3787</v>
      </c>
      <c r="F72" s="46" t="s">
        <v>127</v>
      </c>
      <c r="G72" s="22">
        <v>890</v>
      </c>
      <c r="H72" s="22">
        <v>1073</v>
      </c>
      <c r="I72" s="22">
        <v>1070</v>
      </c>
      <c r="J72" s="24">
        <v>2143</v>
      </c>
    </row>
    <row r="73" spans="1:10" ht="13.5" customHeight="1" x14ac:dyDescent="0.15">
      <c r="A73" s="21" t="s">
        <v>128</v>
      </c>
      <c r="B73" s="22">
        <v>948</v>
      </c>
      <c r="C73" s="22">
        <v>955</v>
      </c>
      <c r="D73" s="22">
        <v>945</v>
      </c>
      <c r="E73" s="22">
        <v>1900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603</v>
      </c>
      <c r="C74" s="22">
        <v>605</v>
      </c>
      <c r="D74" s="22">
        <v>654</v>
      </c>
      <c r="E74" s="22">
        <v>1259</v>
      </c>
      <c r="F74" s="50" t="s">
        <v>130</v>
      </c>
      <c r="G74" s="51">
        <f>SUM(G75:G84)</f>
        <v>10098</v>
      </c>
      <c r="H74" s="51">
        <f>SUM(H75:H84)</f>
        <v>10568</v>
      </c>
      <c r="I74" s="52">
        <f>SUM(I75:I84)</f>
        <v>10874</v>
      </c>
      <c r="J74" s="53">
        <f>SUM(J75:J84)</f>
        <v>21442</v>
      </c>
    </row>
    <row r="75" spans="1:10" ht="13.5" customHeight="1" x14ac:dyDescent="0.15">
      <c r="A75" s="21" t="s">
        <v>131</v>
      </c>
      <c r="B75" s="22">
        <v>835</v>
      </c>
      <c r="C75" s="22">
        <v>772</v>
      </c>
      <c r="D75" s="22">
        <v>745</v>
      </c>
      <c r="E75" s="22">
        <v>1517</v>
      </c>
      <c r="F75" s="46" t="s">
        <v>132</v>
      </c>
      <c r="G75" s="22">
        <v>2359</v>
      </c>
      <c r="H75" s="22">
        <v>2551</v>
      </c>
      <c r="I75" s="22">
        <v>2627</v>
      </c>
      <c r="J75" s="24">
        <v>5178</v>
      </c>
    </row>
    <row r="76" spans="1:10" ht="13.5" customHeight="1" x14ac:dyDescent="0.15">
      <c r="A76" s="21" t="s">
        <v>133</v>
      </c>
      <c r="B76" s="22">
        <v>986</v>
      </c>
      <c r="C76" s="22">
        <v>894</v>
      </c>
      <c r="D76" s="22">
        <v>730</v>
      </c>
      <c r="E76" s="22">
        <v>1624</v>
      </c>
      <c r="F76" s="46" t="s">
        <v>134</v>
      </c>
      <c r="G76" s="22">
        <v>358</v>
      </c>
      <c r="H76" s="22">
        <v>363</v>
      </c>
      <c r="I76" s="22">
        <v>380</v>
      </c>
      <c r="J76" s="24">
        <v>743</v>
      </c>
    </row>
    <row r="77" spans="1:10" ht="13.5" customHeight="1" x14ac:dyDescent="0.15">
      <c r="A77" s="21" t="s">
        <v>135</v>
      </c>
      <c r="B77" s="22">
        <v>650</v>
      </c>
      <c r="C77" s="22">
        <v>680</v>
      </c>
      <c r="D77" s="22">
        <v>652</v>
      </c>
      <c r="E77" s="22">
        <v>1332</v>
      </c>
      <c r="F77" s="23" t="s">
        <v>136</v>
      </c>
      <c r="G77" s="22">
        <v>332</v>
      </c>
      <c r="H77" s="22">
        <v>291</v>
      </c>
      <c r="I77" s="22">
        <v>317</v>
      </c>
      <c r="J77" s="24">
        <v>608</v>
      </c>
    </row>
    <row r="78" spans="1:10" ht="13.5" customHeight="1" x14ac:dyDescent="0.15">
      <c r="A78" s="21" t="s">
        <v>137</v>
      </c>
      <c r="B78" s="22">
        <v>831</v>
      </c>
      <c r="C78" s="22">
        <v>917</v>
      </c>
      <c r="D78" s="22">
        <v>928</v>
      </c>
      <c r="E78" s="22">
        <v>1845</v>
      </c>
      <c r="F78" s="23" t="s">
        <v>138</v>
      </c>
      <c r="G78" s="22">
        <v>1246</v>
      </c>
      <c r="H78" s="22">
        <v>1122</v>
      </c>
      <c r="I78" s="22">
        <v>1202</v>
      </c>
      <c r="J78" s="24">
        <v>2324</v>
      </c>
    </row>
    <row r="79" spans="1:10" ht="13.5" customHeight="1" x14ac:dyDescent="0.15">
      <c r="A79" s="21" t="s">
        <v>139</v>
      </c>
      <c r="B79" s="22">
        <v>1396</v>
      </c>
      <c r="C79" s="22">
        <v>1563</v>
      </c>
      <c r="D79" s="22">
        <v>1511</v>
      </c>
      <c r="E79" s="22">
        <v>3074</v>
      </c>
      <c r="F79" s="23" t="s">
        <v>140</v>
      </c>
      <c r="G79" s="22">
        <v>1161</v>
      </c>
      <c r="H79" s="22">
        <v>1188</v>
      </c>
      <c r="I79" s="22">
        <v>1254</v>
      </c>
      <c r="J79" s="24">
        <v>2442</v>
      </c>
    </row>
    <row r="80" spans="1:10" ht="13.5" customHeight="1" x14ac:dyDescent="0.15">
      <c r="A80" s="21" t="s">
        <v>141</v>
      </c>
      <c r="B80" s="22">
        <v>894</v>
      </c>
      <c r="C80" s="22">
        <v>967</v>
      </c>
      <c r="D80" s="22">
        <v>958</v>
      </c>
      <c r="E80" s="22">
        <v>1925</v>
      </c>
      <c r="F80" s="23" t="s">
        <v>142</v>
      </c>
      <c r="G80" s="22">
        <v>1186</v>
      </c>
      <c r="H80" s="22">
        <v>1221</v>
      </c>
      <c r="I80" s="22">
        <v>1210</v>
      </c>
      <c r="J80" s="24">
        <v>2431</v>
      </c>
    </row>
    <row r="81" spans="1:10" ht="13.5" customHeight="1" x14ac:dyDescent="0.15">
      <c r="A81" s="21" t="s">
        <v>143</v>
      </c>
      <c r="B81" s="22">
        <v>683</v>
      </c>
      <c r="C81" s="22">
        <v>734</v>
      </c>
      <c r="D81" s="22">
        <v>725</v>
      </c>
      <c r="E81" s="22">
        <v>1459</v>
      </c>
      <c r="F81" s="23" t="s">
        <v>144</v>
      </c>
      <c r="G81" s="22">
        <v>971</v>
      </c>
      <c r="H81" s="22">
        <v>1051</v>
      </c>
      <c r="I81" s="22">
        <v>1082</v>
      </c>
      <c r="J81" s="24">
        <v>2133</v>
      </c>
    </row>
    <row r="82" spans="1:10" ht="13.5" customHeight="1" x14ac:dyDescent="0.15">
      <c r="A82" s="21" t="s">
        <v>145</v>
      </c>
      <c r="B82" s="22">
        <v>815</v>
      </c>
      <c r="C82" s="22">
        <v>848</v>
      </c>
      <c r="D82" s="22">
        <v>879</v>
      </c>
      <c r="E82" s="22">
        <v>1727</v>
      </c>
      <c r="F82" s="23" t="s">
        <v>146</v>
      </c>
      <c r="G82" s="22">
        <v>1053</v>
      </c>
      <c r="H82" s="22">
        <v>1202</v>
      </c>
      <c r="I82" s="22">
        <v>1230</v>
      </c>
      <c r="J82" s="24">
        <v>2432</v>
      </c>
    </row>
    <row r="83" spans="1:10" ht="13.5" customHeight="1" x14ac:dyDescent="0.15">
      <c r="A83" s="21" t="s">
        <v>147</v>
      </c>
      <c r="B83" s="22">
        <v>562</v>
      </c>
      <c r="C83" s="22">
        <v>644</v>
      </c>
      <c r="D83" s="22">
        <v>608</v>
      </c>
      <c r="E83" s="22">
        <v>1252</v>
      </c>
      <c r="F83" s="23" t="s">
        <v>148</v>
      </c>
      <c r="G83" s="22">
        <v>930</v>
      </c>
      <c r="H83" s="22">
        <v>1060</v>
      </c>
      <c r="I83" s="22">
        <v>1076</v>
      </c>
      <c r="J83" s="24">
        <v>2136</v>
      </c>
    </row>
    <row r="84" spans="1:10" ht="13.5" customHeight="1" x14ac:dyDescent="0.15">
      <c r="A84" s="21" t="s">
        <v>149</v>
      </c>
      <c r="B84" s="22">
        <v>431</v>
      </c>
      <c r="C84" s="22">
        <v>525</v>
      </c>
      <c r="D84" s="22">
        <v>513</v>
      </c>
      <c r="E84" s="22">
        <v>1038</v>
      </c>
      <c r="F84" s="23" t="s">
        <v>150</v>
      </c>
      <c r="G84" s="22">
        <v>502</v>
      </c>
      <c r="H84" s="22">
        <v>519</v>
      </c>
      <c r="I84" s="22">
        <v>496</v>
      </c>
      <c r="J84" s="24">
        <v>1015</v>
      </c>
    </row>
    <row r="85" spans="1:10" ht="13.5" customHeight="1" x14ac:dyDescent="0.15">
      <c r="A85" s="21" t="s">
        <v>151</v>
      </c>
      <c r="B85" s="22">
        <v>572</v>
      </c>
      <c r="C85" s="22">
        <v>571</v>
      </c>
      <c r="D85" s="22">
        <v>479</v>
      </c>
      <c r="E85" s="22">
        <v>1050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5078</v>
      </c>
      <c r="H86" s="54">
        <f>SUM(H87:H91)</f>
        <v>4492</v>
      </c>
      <c r="I86" s="54">
        <f>SUM(I87:I91)</f>
        <v>4274</v>
      </c>
      <c r="J86" s="55">
        <f>SUM(J87:J91)</f>
        <v>8766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1055</v>
      </c>
      <c r="H87" s="22">
        <v>961</v>
      </c>
      <c r="I87" s="22">
        <v>880</v>
      </c>
      <c r="J87" s="24">
        <v>1841</v>
      </c>
    </row>
    <row r="88" spans="1:10" ht="13.5" customHeight="1" x14ac:dyDescent="0.15">
      <c r="A88" s="17" t="s">
        <v>154</v>
      </c>
      <c r="B88" s="54">
        <f>SUM(B89:B96)</f>
        <v>4669</v>
      </c>
      <c r="C88" s="54">
        <f>SUM(C89:C96)</f>
        <v>5417</v>
      </c>
      <c r="D88" s="54">
        <f>SUM(D89:D96)</f>
        <v>5457</v>
      </c>
      <c r="E88" s="54">
        <f>SUM(E89:E96)</f>
        <v>10874</v>
      </c>
      <c r="F88" s="23" t="s">
        <v>155</v>
      </c>
      <c r="G88" s="22">
        <v>1716</v>
      </c>
      <c r="H88" s="22">
        <v>1514</v>
      </c>
      <c r="I88" s="22">
        <v>1398</v>
      </c>
      <c r="J88" s="24">
        <v>2912</v>
      </c>
    </row>
    <row r="89" spans="1:10" ht="13.5" customHeight="1" x14ac:dyDescent="0.15">
      <c r="A89" s="21" t="s">
        <v>156</v>
      </c>
      <c r="B89" s="22">
        <v>368</v>
      </c>
      <c r="C89" s="22">
        <v>356</v>
      </c>
      <c r="D89" s="22">
        <v>400</v>
      </c>
      <c r="E89" s="22">
        <v>756</v>
      </c>
      <c r="F89" s="23" t="s">
        <v>157</v>
      </c>
      <c r="G89" s="22">
        <v>970</v>
      </c>
      <c r="H89" s="22">
        <v>936</v>
      </c>
      <c r="I89" s="22">
        <v>853</v>
      </c>
      <c r="J89" s="24">
        <v>1789</v>
      </c>
    </row>
    <row r="90" spans="1:10" ht="13.5" customHeight="1" x14ac:dyDescent="0.15">
      <c r="A90" s="21" t="s">
        <v>158</v>
      </c>
      <c r="B90" s="22">
        <v>715</v>
      </c>
      <c r="C90" s="22">
        <v>788</v>
      </c>
      <c r="D90" s="22">
        <v>744</v>
      </c>
      <c r="E90" s="22">
        <v>1532</v>
      </c>
      <c r="F90" s="23" t="s">
        <v>159</v>
      </c>
      <c r="G90" s="22">
        <v>1086</v>
      </c>
      <c r="H90" s="22">
        <v>844</v>
      </c>
      <c r="I90" s="22">
        <v>908</v>
      </c>
      <c r="J90" s="24">
        <v>1752</v>
      </c>
    </row>
    <row r="91" spans="1:10" ht="13.5" customHeight="1" x14ac:dyDescent="0.15">
      <c r="A91" s="21" t="s">
        <v>160</v>
      </c>
      <c r="B91" s="22">
        <v>705</v>
      </c>
      <c r="C91" s="22">
        <v>782</v>
      </c>
      <c r="D91" s="22">
        <v>762</v>
      </c>
      <c r="E91" s="22">
        <v>1544</v>
      </c>
      <c r="F91" s="23" t="s">
        <v>161</v>
      </c>
      <c r="G91" s="22">
        <v>251</v>
      </c>
      <c r="H91" s="22">
        <v>237</v>
      </c>
      <c r="I91" s="22">
        <v>235</v>
      </c>
      <c r="J91" s="24">
        <v>472</v>
      </c>
    </row>
    <row r="92" spans="1:10" ht="13.5" customHeight="1" x14ac:dyDescent="0.15">
      <c r="A92" s="21" t="s">
        <v>162</v>
      </c>
      <c r="B92" s="22">
        <v>453</v>
      </c>
      <c r="C92" s="22">
        <v>496</v>
      </c>
      <c r="D92" s="22">
        <v>537</v>
      </c>
      <c r="E92" s="22">
        <v>1033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219</v>
      </c>
      <c r="C93" s="22">
        <v>248</v>
      </c>
      <c r="D93" s="22">
        <v>251</v>
      </c>
      <c r="E93" s="22">
        <v>499</v>
      </c>
      <c r="F93" s="19" t="s">
        <v>164</v>
      </c>
      <c r="G93" s="54">
        <f>SUM(G94:G108)</f>
        <v>8384</v>
      </c>
      <c r="H93" s="54">
        <f>SUM(H94:H108)</f>
        <v>8043</v>
      </c>
      <c r="I93" s="54">
        <f>SUM(I94:I108)</f>
        <v>8309</v>
      </c>
      <c r="J93" s="55">
        <f>SUM(J94:J108)</f>
        <v>16352</v>
      </c>
    </row>
    <row r="94" spans="1:10" ht="13.5" customHeight="1" x14ac:dyDescent="0.15">
      <c r="A94" s="21" t="s">
        <v>165</v>
      </c>
      <c r="B94" s="22">
        <v>682</v>
      </c>
      <c r="C94" s="22">
        <v>740</v>
      </c>
      <c r="D94" s="22">
        <v>754</v>
      </c>
      <c r="E94" s="22">
        <v>1494</v>
      </c>
      <c r="F94" s="23" t="s">
        <v>166</v>
      </c>
      <c r="G94" s="22">
        <v>777</v>
      </c>
      <c r="H94" s="22">
        <v>860</v>
      </c>
      <c r="I94" s="22">
        <v>858</v>
      </c>
      <c r="J94" s="24">
        <v>1718</v>
      </c>
    </row>
    <row r="95" spans="1:10" ht="13.5" customHeight="1" x14ac:dyDescent="0.15">
      <c r="A95" s="21" t="s">
        <v>167</v>
      </c>
      <c r="B95" s="22">
        <v>328</v>
      </c>
      <c r="C95" s="22">
        <v>401</v>
      </c>
      <c r="D95" s="22">
        <v>435</v>
      </c>
      <c r="E95" s="22">
        <v>836</v>
      </c>
      <c r="F95" s="23" t="s">
        <v>168</v>
      </c>
      <c r="G95" s="22">
        <v>669</v>
      </c>
      <c r="H95" s="22">
        <v>557</v>
      </c>
      <c r="I95" s="22">
        <v>605</v>
      </c>
      <c r="J95" s="24">
        <v>1162</v>
      </c>
    </row>
    <row r="96" spans="1:10" ht="13.5" customHeight="1" x14ac:dyDescent="0.15">
      <c r="A96" s="57" t="s">
        <v>169</v>
      </c>
      <c r="B96" s="22">
        <v>1199</v>
      </c>
      <c r="C96" s="22">
        <v>1606</v>
      </c>
      <c r="D96" s="22">
        <v>1574</v>
      </c>
      <c r="E96" s="22">
        <v>3180</v>
      </c>
      <c r="F96" s="23" t="s">
        <v>170</v>
      </c>
      <c r="G96" s="22">
        <v>330</v>
      </c>
      <c r="H96" s="22">
        <v>285</v>
      </c>
      <c r="I96" s="22">
        <v>333</v>
      </c>
      <c r="J96" s="24">
        <v>618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152</v>
      </c>
      <c r="H97" s="22">
        <v>153</v>
      </c>
      <c r="I97" s="22">
        <v>169</v>
      </c>
      <c r="J97" s="24">
        <v>322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9</v>
      </c>
      <c r="H98" s="22">
        <v>11</v>
      </c>
      <c r="I98" s="22">
        <v>16</v>
      </c>
      <c r="J98" s="24">
        <v>27</v>
      </c>
    </row>
    <row r="99" spans="1:10" ht="13.5" customHeight="1" x14ac:dyDescent="0.15">
      <c r="A99" s="17" t="s">
        <v>173</v>
      </c>
      <c r="B99" s="54">
        <f>SUM(B100:B122,G65:G72)</f>
        <v>15662</v>
      </c>
      <c r="C99" s="54">
        <f>SUM(C100:C122,H65:H72)</f>
        <v>18022</v>
      </c>
      <c r="D99" s="54">
        <f>SUM(D100:D122,I65:I72)</f>
        <v>18307</v>
      </c>
      <c r="E99" s="54">
        <f>SUM(E100:E122,J65:J72)</f>
        <v>36329</v>
      </c>
      <c r="F99" s="23" t="s">
        <v>174</v>
      </c>
      <c r="G99" s="22">
        <v>307</v>
      </c>
      <c r="H99" s="22">
        <v>280</v>
      </c>
      <c r="I99" s="22">
        <v>275</v>
      </c>
      <c r="J99" s="24">
        <v>555</v>
      </c>
    </row>
    <row r="100" spans="1:10" ht="13.5" customHeight="1" x14ac:dyDescent="0.15">
      <c r="A100" s="21" t="s">
        <v>175</v>
      </c>
      <c r="B100" s="22">
        <v>1261</v>
      </c>
      <c r="C100" s="22">
        <v>1528</v>
      </c>
      <c r="D100" s="22">
        <v>1638</v>
      </c>
      <c r="E100" s="22">
        <v>3166</v>
      </c>
      <c r="F100" s="23" t="s">
        <v>176</v>
      </c>
      <c r="G100" s="22">
        <v>176</v>
      </c>
      <c r="H100" s="22">
        <v>192</v>
      </c>
      <c r="I100" s="22">
        <v>193</v>
      </c>
      <c r="J100" s="24">
        <v>385</v>
      </c>
    </row>
    <row r="101" spans="1:10" ht="13.5" customHeight="1" x14ac:dyDescent="0.15">
      <c r="A101" s="21" t="s">
        <v>177</v>
      </c>
      <c r="B101" s="22">
        <v>849</v>
      </c>
      <c r="C101" s="22">
        <v>930</v>
      </c>
      <c r="D101" s="22">
        <v>911</v>
      </c>
      <c r="E101" s="22">
        <v>1841</v>
      </c>
      <c r="F101" s="23" t="s">
        <v>178</v>
      </c>
      <c r="G101" s="22">
        <v>209</v>
      </c>
      <c r="H101" s="22">
        <v>211</v>
      </c>
      <c r="I101" s="22">
        <v>207</v>
      </c>
      <c r="J101" s="24">
        <v>418</v>
      </c>
    </row>
    <row r="102" spans="1:10" ht="13.5" customHeight="1" x14ac:dyDescent="0.15">
      <c r="A102" s="21" t="s">
        <v>179</v>
      </c>
      <c r="B102" s="22">
        <v>367</v>
      </c>
      <c r="C102" s="22">
        <v>388</v>
      </c>
      <c r="D102" s="22">
        <v>447</v>
      </c>
      <c r="E102" s="22">
        <v>835</v>
      </c>
      <c r="F102" s="23" t="s">
        <v>180</v>
      </c>
      <c r="G102" s="22">
        <v>289</v>
      </c>
      <c r="H102" s="22">
        <v>309</v>
      </c>
      <c r="I102" s="22">
        <v>302</v>
      </c>
      <c r="J102" s="24">
        <v>611</v>
      </c>
    </row>
    <row r="103" spans="1:10" ht="13.5" customHeight="1" x14ac:dyDescent="0.15">
      <c r="A103" s="21" t="s">
        <v>181</v>
      </c>
      <c r="B103" s="22">
        <v>163</v>
      </c>
      <c r="C103" s="22">
        <v>192</v>
      </c>
      <c r="D103" s="22">
        <v>203</v>
      </c>
      <c r="E103" s="22">
        <v>395</v>
      </c>
      <c r="F103" s="23" t="s">
        <v>182</v>
      </c>
      <c r="G103" s="22">
        <v>296</v>
      </c>
      <c r="H103" s="22">
        <v>282</v>
      </c>
      <c r="I103" s="22">
        <v>309</v>
      </c>
      <c r="J103" s="24">
        <v>591</v>
      </c>
    </row>
    <row r="104" spans="1:10" ht="13.5" customHeight="1" x14ac:dyDescent="0.15">
      <c r="A104" s="21" t="s">
        <v>183</v>
      </c>
      <c r="B104" s="22">
        <v>65</v>
      </c>
      <c r="C104" s="22">
        <v>77</v>
      </c>
      <c r="D104" s="22">
        <v>76</v>
      </c>
      <c r="E104" s="22">
        <v>153</v>
      </c>
      <c r="F104" s="23" t="s">
        <v>184</v>
      </c>
      <c r="G104" s="22">
        <v>669</v>
      </c>
      <c r="H104" s="22">
        <v>604</v>
      </c>
      <c r="I104" s="22">
        <v>676</v>
      </c>
      <c r="J104" s="24">
        <v>1280</v>
      </c>
    </row>
    <row r="105" spans="1:10" ht="13.5" customHeight="1" x14ac:dyDescent="0.15">
      <c r="A105" s="21" t="s">
        <v>185</v>
      </c>
      <c r="B105" s="22">
        <v>325</v>
      </c>
      <c r="C105" s="22">
        <v>349</v>
      </c>
      <c r="D105" s="22">
        <v>356</v>
      </c>
      <c r="E105" s="22">
        <v>705</v>
      </c>
      <c r="F105" s="23" t="s">
        <v>186</v>
      </c>
      <c r="G105" s="22">
        <v>1615</v>
      </c>
      <c r="H105" s="22">
        <v>1540</v>
      </c>
      <c r="I105" s="22">
        <v>1581</v>
      </c>
      <c r="J105" s="24">
        <v>3121</v>
      </c>
    </row>
    <row r="106" spans="1:10" ht="13.5" customHeight="1" x14ac:dyDescent="0.15">
      <c r="A106" s="21" t="s">
        <v>187</v>
      </c>
      <c r="B106" s="22">
        <v>634</v>
      </c>
      <c r="C106" s="22">
        <v>657</v>
      </c>
      <c r="D106" s="22">
        <v>649</v>
      </c>
      <c r="E106" s="22">
        <v>1306</v>
      </c>
      <c r="F106" s="23" t="s">
        <v>188</v>
      </c>
      <c r="G106" s="22">
        <v>1528</v>
      </c>
      <c r="H106" s="22">
        <v>1445</v>
      </c>
      <c r="I106" s="22">
        <v>1421</v>
      </c>
      <c r="J106" s="24">
        <v>2866</v>
      </c>
    </row>
    <row r="107" spans="1:10" ht="13.5" customHeight="1" x14ac:dyDescent="0.15">
      <c r="A107" s="21" t="s">
        <v>189</v>
      </c>
      <c r="B107" s="22">
        <v>501</v>
      </c>
      <c r="C107" s="22">
        <v>563</v>
      </c>
      <c r="D107" s="22">
        <v>602</v>
      </c>
      <c r="E107" s="22">
        <v>1165</v>
      </c>
      <c r="F107" s="23" t="s">
        <v>190</v>
      </c>
      <c r="G107" s="22">
        <v>593</v>
      </c>
      <c r="H107" s="22">
        <v>668</v>
      </c>
      <c r="I107" s="22">
        <v>682</v>
      </c>
      <c r="J107" s="24">
        <v>1350</v>
      </c>
    </row>
    <row r="108" spans="1:10" ht="13.5" customHeight="1" x14ac:dyDescent="0.15">
      <c r="A108" s="21" t="s">
        <v>191</v>
      </c>
      <c r="B108" s="22">
        <v>418</v>
      </c>
      <c r="C108" s="22">
        <v>450</v>
      </c>
      <c r="D108" s="22">
        <v>421</v>
      </c>
      <c r="E108" s="22">
        <v>871</v>
      </c>
      <c r="F108" s="23" t="s">
        <v>192</v>
      </c>
      <c r="G108" s="22">
        <v>765</v>
      </c>
      <c r="H108" s="22">
        <v>646</v>
      </c>
      <c r="I108" s="22">
        <v>682</v>
      </c>
      <c r="J108" s="24">
        <v>1328</v>
      </c>
    </row>
    <row r="109" spans="1:10" ht="13.5" customHeight="1" x14ac:dyDescent="0.15">
      <c r="A109" s="21" t="s">
        <v>193</v>
      </c>
      <c r="B109" s="22">
        <v>254</v>
      </c>
      <c r="C109" s="22">
        <v>306</v>
      </c>
      <c r="D109" s="22">
        <v>282</v>
      </c>
      <c r="E109" s="22">
        <v>588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7</v>
      </c>
      <c r="C110" s="22">
        <v>15</v>
      </c>
      <c r="D110" s="22">
        <v>11</v>
      </c>
      <c r="E110" s="22">
        <v>26</v>
      </c>
      <c r="F110" s="19" t="s">
        <v>195</v>
      </c>
      <c r="G110" s="54">
        <f>SUM(G111:G122)</f>
        <v>13756</v>
      </c>
      <c r="H110" s="54">
        <f>SUM(H111:H122)</f>
        <v>13230</v>
      </c>
      <c r="I110" s="54">
        <f>SUM(I111:I122)</f>
        <v>13658</v>
      </c>
      <c r="J110" s="55">
        <f>SUM(J111:J122)</f>
        <v>26888</v>
      </c>
    </row>
    <row r="111" spans="1:10" ht="13.5" customHeight="1" x14ac:dyDescent="0.15">
      <c r="A111" s="21" t="s">
        <v>196</v>
      </c>
      <c r="B111" s="22">
        <v>379</v>
      </c>
      <c r="C111" s="22">
        <v>417</v>
      </c>
      <c r="D111" s="22">
        <v>438</v>
      </c>
      <c r="E111" s="22">
        <v>855</v>
      </c>
      <c r="F111" s="23" t="s">
        <v>197</v>
      </c>
      <c r="G111" s="22">
        <v>572</v>
      </c>
      <c r="H111" s="22">
        <v>529</v>
      </c>
      <c r="I111" s="22">
        <v>572</v>
      </c>
      <c r="J111" s="24">
        <v>1101</v>
      </c>
    </row>
    <row r="112" spans="1:10" ht="13.5" customHeight="1" x14ac:dyDescent="0.15">
      <c r="A112" s="21" t="s">
        <v>198</v>
      </c>
      <c r="B112" s="22">
        <v>361</v>
      </c>
      <c r="C112" s="22">
        <v>448</v>
      </c>
      <c r="D112" s="22">
        <v>431</v>
      </c>
      <c r="E112" s="22">
        <v>879</v>
      </c>
      <c r="F112" s="58" t="s">
        <v>199</v>
      </c>
      <c r="G112" s="22">
        <v>832</v>
      </c>
      <c r="H112" s="22">
        <v>839</v>
      </c>
      <c r="I112" s="22">
        <v>921</v>
      </c>
      <c r="J112" s="24">
        <v>1760</v>
      </c>
    </row>
    <row r="113" spans="1:10" ht="13.5" customHeight="1" x14ac:dyDescent="0.15">
      <c r="A113" s="21" t="s">
        <v>200</v>
      </c>
      <c r="B113" s="22">
        <v>291</v>
      </c>
      <c r="C113" s="22">
        <v>364</v>
      </c>
      <c r="D113" s="22">
        <v>345</v>
      </c>
      <c r="E113" s="22">
        <v>709</v>
      </c>
      <c r="F113" s="58" t="s">
        <v>201</v>
      </c>
      <c r="G113" s="22">
        <v>1041</v>
      </c>
      <c r="H113" s="22">
        <v>964</v>
      </c>
      <c r="I113" s="22">
        <v>1021</v>
      </c>
      <c r="J113" s="24">
        <v>1985</v>
      </c>
    </row>
    <row r="114" spans="1:10" ht="13.5" customHeight="1" x14ac:dyDescent="0.15">
      <c r="A114" s="21" t="s">
        <v>202</v>
      </c>
      <c r="B114" s="22">
        <v>348</v>
      </c>
      <c r="C114" s="22">
        <v>382</v>
      </c>
      <c r="D114" s="22">
        <v>406</v>
      </c>
      <c r="E114" s="22">
        <v>788</v>
      </c>
      <c r="F114" s="58" t="s">
        <v>203</v>
      </c>
      <c r="G114" s="22">
        <v>2158</v>
      </c>
      <c r="H114" s="22">
        <v>1830</v>
      </c>
      <c r="I114" s="22">
        <v>1717</v>
      </c>
      <c r="J114" s="24">
        <v>3547</v>
      </c>
    </row>
    <row r="115" spans="1:10" ht="13.5" customHeight="1" x14ac:dyDescent="0.15">
      <c r="A115" s="59" t="s">
        <v>204</v>
      </c>
      <c r="B115" s="22">
        <v>260</v>
      </c>
      <c r="C115" s="22">
        <v>230</v>
      </c>
      <c r="D115" s="22">
        <v>259</v>
      </c>
      <c r="E115" s="22">
        <v>489</v>
      </c>
      <c r="F115" s="58" t="s">
        <v>205</v>
      </c>
      <c r="G115" s="22">
        <v>1562</v>
      </c>
      <c r="H115" s="22">
        <v>1378</v>
      </c>
      <c r="I115" s="22">
        <v>1445</v>
      </c>
      <c r="J115" s="24">
        <v>2823</v>
      </c>
    </row>
    <row r="116" spans="1:10" ht="13.5" customHeight="1" x14ac:dyDescent="0.15">
      <c r="A116" s="21" t="s">
        <v>206</v>
      </c>
      <c r="B116" s="22">
        <v>235</v>
      </c>
      <c r="C116" s="22">
        <v>260</v>
      </c>
      <c r="D116" s="22">
        <v>288</v>
      </c>
      <c r="E116" s="22">
        <v>548</v>
      </c>
      <c r="F116" s="58" t="s">
        <v>207</v>
      </c>
      <c r="G116" s="22">
        <v>1422</v>
      </c>
      <c r="H116" s="22">
        <v>1361</v>
      </c>
      <c r="I116" s="22">
        <v>1374</v>
      </c>
      <c r="J116" s="24">
        <v>2735</v>
      </c>
    </row>
    <row r="117" spans="1:10" ht="13.5" customHeight="1" x14ac:dyDescent="0.15">
      <c r="A117" s="21" t="s">
        <v>208</v>
      </c>
      <c r="B117" s="22">
        <v>10</v>
      </c>
      <c r="C117" s="22">
        <v>10</v>
      </c>
      <c r="D117" s="22">
        <v>0</v>
      </c>
      <c r="E117" s="22">
        <v>10</v>
      </c>
      <c r="F117" s="58" t="s">
        <v>209</v>
      </c>
      <c r="G117" s="22">
        <v>593</v>
      </c>
      <c r="H117" s="22">
        <v>558</v>
      </c>
      <c r="I117" s="22">
        <v>572</v>
      </c>
      <c r="J117" s="24">
        <v>1130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374</v>
      </c>
      <c r="H118" s="22">
        <v>363</v>
      </c>
      <c r="I118" s="22">
        <v>353</v>
      </c>
      <c r="J118" s="24">
        <v>716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1806</v>
      </c>
      <c r="H119" s="22">
        <v>1918</v>
      </c>
      <c r="I119" s="22">
        <v>2000</v>
      </c>
      <c r="J119" s="24">
        <v>3918</v>
      </c>
    </row>
    <row r="120" spans="1:10" ht="13.5" customHeight="1" x14ac:dyDescent="0.15">
      <c r="A120" s="21" t="s">
        <v>214</v>
      </c>
      <c r="B120" s="22">
        <v>4</v>
      </c>
      <c r="C120" s="22">
        <v>4</v>
      </c>
      <c r="D120" s="22">
        <v>0</v>
      </c>
      <c r="E120" s="22">
        <v>4</v>
      </c>
      <c r="F120" s="58" t="s">
        <v>215</v>
      </c>
      <c r="G120" s="22">
        <v>1348</v>
      </c>
      <c r="H120" s="22">
        <v>1285</v>
      </c>
      <c r="I120" s="22">
        <v>1451</v>
      </c>
      <c r="J120" s="24">
        <v>2736</v>
      </c>
    </row>
    <row r="121" spans="1:10" ht="13.5" customHeight="1" x14ac:dyDescent="0.15">
      <c r="A121" s="21" t="s">
        <v>216</v>
      </c>
      <c r="B121" s="22">
        <v>555</v>
      </c>
      <c r="C121" s="22">
        <v>588</v>
      </c>
      <c r="D121" s="22">
        <v>589</v>
      </c>
      <c r="E121" s="22">
        <v>1177</v>
      </c>
      <c r="F121" s="60" t="s">
        <v>217</v>
      </c>
      <c r="G121" s="22">
        <v>802</v>
      </c>
      <c r="H121" s="22">
        <v>879</v>
      </c>
      <c r="I121" s="22">
        <v>842</v>
      </c>
      <c r="J121" s="24">
        <v>1721</v>
      </c>
    </row>
    <row r="122" spans="1:10" ht="13.5" customHeight="1" thickBot="1" x14ac:dyDescent="0.2">
      <c r="A122" s="61" t="s">
        <v>218</v>
      </c>
      <c r="B122" s="62">
        <v>531</v>
      </c>
      <c r="C122" s="62">
        <v>555</v>
      </c>
      <c r="D122" s="62">
        <v>518</v>
      </c>
      <c r="E122" s="62">
        <v>1073</v>
      </c>
      <c r="F122" s="63" t="s">
        <v>219</v>
      </c>
      <c r="G122" s="62">
        <v>1246</v>
      </c>
      <c r="H122" s="62">
        <v>1326</v>
      </c>
      <c r="I122" s="62">
        <v>1390</v>
      </c>
      <c r="J122" s="64">
        <v>2716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230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161825</v>
      </c>
      <c r="C4" s="10">
        <f>SUM(C6,C18,C31,H6,H22,H31,C65,C88,C99,H74,H86,H93,H110)</f>
        <v>169910</v>
      </c>
      <c r="D4" s="10">
        <f>SUM(D6,D18,D31,I6,I22,I31,D65,D88,D99,I74,I86,I93,I110)</f>
        <v>173398</v>
      </c>
      <c r="E4" s="10">
        <f>SUM(E6,E18,E31,J6,J22,J31,E65,E88,E99,J74,J86,J93,J110)</f>
        <v>343308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17021</v>
      </c>
      <c r="C6" s="18">
        <f>SUM(C7:C16)</f>
        <v>18229</v>
      </c>
      <c r="D6" s="18">
        <f>SUM(D7:D16)</f>
        <v>19169</v>
      </c>
      <c r="E6" s="18">
        <f>SUM(E7:E16)</f>
        <v>37398</v>
      </c>
      <c r="F6" s="19" t="s">
        <v>10</v>
      </c>
      <c r="G6" s="18">
        <f>SUM(G7:G20)</f>
        <v>24114</v>
      </c>
      <c r="H6" s="18">
        <f>SUM(H7:H20)</f>
        <v>24963</v>
      </c>
      <c r="I6" s="18">
        <f>SUM(I7:I20)</f>
        <v>26136</v>
      </c>
      <c r="J6" s="20">
        <f>SUM(J7:J20)</f>
        <v>51099</v>
      </c>
    </row>
    <row r="7" spans="1:10" ht="13.5" customHeight="1" x14ac:dyDescent="0.15">
      <c r="A7" s="21" t="s">
        <v>11</v>
      </c>
      <c r="B7" s="22">
        <v>2771</v>
      </c>
      <c r="C7" s="22">
        <v>3121</v>
      </c>
      <c r="D7" s="22">
        <v>3191</v>
      </c>
      <c r="E7" s="22">
        <v>6312</v>
      </c>
      <c r="F7" s="23" t="s">
        <v>12</v>
      </c>
      <c r="G7" s="22">
        <v>1995</v>
      </c>
      <c r="H7" s="22">
        <v>2205</v>
      </c>
      <c r="I7" s="22">
        <v>2191</v>
      </c>
      <c r="J7" s="24">
        <v>4396</v>
      </c>
    </row>
    <row r="8" spans="1:10" ht="13.5" customHeight="1" x14ac:dyDescent="0.15">
      <c r="A8" s="21" t="s">
        <v>13</v>
      </c>
      <c r="B8" s="22">
        <v>3987</v>
      </c>
      <c r="C8" s="22">
        <v>4303</v>
      </c>
      <c r="D8" s="22">
        <v>4562</v>
      </c>
      <c r="E8" s="22">
        <v>8865</v>
      </c>
      <c r="F8" s="23" t="s">
        <v>14</v>
      </c>
      <c r="G8" s="22">
        <v>718</v>
      </c>
      <c r="H8" s="22">
        <v>846</v>
      </c>
      <c r="I8" s="22">
        <v>877</v>
      </c>
      <c r="J8" s="24">
        <v>1723</v>
      </c>
    </row>
    <row r="9" spans="1:10" ht="13.5" customHeight="1" x14ac:dyDescent="0.15">
      <c r="A9" s="21" t="s">
        <v>15</v>
      </c>
      <c r="B9" s="22">
        <v>1694</v>
      </c>
      <c r="C9" s="22">
        <v>1702</v>
      </c>
      <c r="D9" s="22">
        <v>1882</v>
      </c>
      <c r="E9" s="22">
        <v>3584</v>
      </c>
      <c r="F9" s="23" t="s">
        <v>16</v>
      </c>
      <c r="G9" s="22">
        <v>1437</v>
      </c>
      <c r="H9" s="22">
        <v>1732</v>
      </c>
      <c r="I9" s="22">
        <v>1729</v>
      </c>
      <c r="J9" s="24">
        <v>3461</v>
      </c>
    </row>
    <row r="10" spans="1:10" ht="13.5" customHeight="1" x14ac:dyDescent="0.15">
      <c r="A10" s="21" t="s">
        <v>17</v>
      </c>
      <c r="B10" s="22">
        <v>2620</v>
      </c>
      <c r="C10" s="22">
        <v>2901</v>
      </c>
      <c r="D10" s="22">
        <v>2997</v>
      </c>
      <c r="E10" s="22">
        <v>5898</v>
      </c>
      <c r="F10" s="23" t="s">
        <v>18</v>
      </c>
      <c r="G10" s="22">
        <v>635</v>
      </c>
      <c r="H10" s="22">
        <v>790</v>
      </c>
      <c r="I10" s="22">
        <v>736</v>
      </c>
      <c r="J10" s="24">
        <v>1526</v>
      </c>
    </row>
    <row r="11" spans="1:10" ht="13.5" customHeight="1" x14ac:dyDescent="0.15">
      <c r="A11" s="21" t="s">
        <v>19</v>
      </c>
      <c r="B11" s="22">
        <v>3186</v>
      </c>
      <c r="C11" s="22">
        <v>3490</v>
      </c>
      <c r="D11" s="22">
        <v>3561</v>
      </c>
      <c r="E11" s="22">
        <v>7051</v>
      </c>
      <c r="F11" s="23" t="s">
        <v>20</v>
      </c>
      <c r="G11" s="22">
        <v>323</v>
      </c>
      <c r="H11" s="22">
        <v>329</v>
      </c>
      <c r="I11" s="22">
        <v>333</v>
      </c>
      <c r="J11" s="24">
        <v>662</v>
      </c>
    </row>
    <row r="12" spans="1:10" ht="13.5" customHeight="1" x14ac:dyDescent="0.15">
      <c r="A12" s="21" t="s">
        <v>21</v>
      </c>
      <c r="B12" s="22">
        <v>671</v>
      </c>
      <c r="C12" s="22">
        <v>688</v>
      </c>
      <c r="D12" s="22">
        <v>813</v>
      </c>
      <c r="E12" s="22">
        <v>1501</v>
      </c>
      <c r="F12" s="23" t="s">
        <v>22</v>
      </c>
      <c r="G12" s="22">
        <v>6779</v>
      </c>
      <c r="H12" s="22">
        <v>6717</v>
      </c>
      <c r="I12" s="22">
        <v>7014</v>
      </c>
      <c r="J12" s="24">
        <v>13731</v>
      </c>
    </row>
    <row r="13" spans="1:10" ht="13.5" customHeight="1" x14ac:dyDescent="0.15">
      <c r="A13" s="21" t="s">
        <v>23</v>
      </c>
      <c r="B13" s="22">
        <v>690</v>
      </c>
      <c r="C13" s="22">
        <v>568</v>
      </c>
      <c r="D13" s="22">
        <v>605</v>
      </c>
      <c r="E13" s="22">
        <v>1173</v>
      </c>
      <c r="F13" s="23" t="s">
        <v>24</v>
      </c>
      <c r="G13" s="22">
        <v>2032</v>
      </c>
      <c r="H13" s="22">
        <v>2256</v>
      </c>
      <c r="I13" s="22">
        <v>2359</v>
      </c>
      <c r="J13" s="24">
        <v>4615</v>
      </c>
    </row>
    <row r="14" spans="1:10" ht="13.5" customHeight="1" x14ac:dyDescent="0.15">
      <c r="A14" s="21" t="s">
        <v>25</v>
      </c>
      <c r="B14" s="22">
        <v>683</v>
      </c>
      <c r="C14" s="22">
        <v>694</v>
      </c>
      <c r="D14" s="22">
        <v>734</v>
      </c>
      <c r="E14" s="22">
        <v>1428</v>
      </c>
      <c r="F14" s="23" t="s">
        <v>26</v>
      </c>
      <c r="G14" s="22">
        <v>2542</v>
      </c>
      <c r="H14" s="22">
        <v>2568</v>
      </c>
      <c r="I14" s="22">
        <v>2814</v>
      </c>
      <c r="J14" s="24">
        <v>5382</v>
      </c>
    </row>
    <row r="15" spans="1:10" ht="13.5" customHeight="1" x14ac:dyDescent="0.15">
      <c r="A15" s="21" t="s">
        <v>27</v>
      </c>
      <c r="B15" s="22">
        <v>444</v>
      </c>
      <c r="C15" s="22">
        <v>505</v>
      </c>
      <c r="D15" s="22">
        <v>551</v>
      </c>
      <c r="E15" s="22">
        <v>1056</v>
      </c>
      <c r="F15" s="23" t="s">
        <v>28</v>
      </c>
      <c r="G15" s="22">
        <v>1693</v>
      </c>
      <c r="H15" s="22">
        <v>1559</v>
      </c>
      <c r="I15" s="22">
        <v>1717</v>
      </c>
      <c r="J15" s="24">
        <v>3276</v>
      </c>
    </row>
    <row r="16" spans="1:10" ht="13.5" customHeight="1" x14ac:dyDescent="0.15">
      <c r="A16" s="21" t="s">
        <v>29</v>
      </c>
      <c r="B16" s="22">
        <v>275</v>
      </c>
      <c r="C16" s="22">
        <v>257</v>
      </c>
      <c r="D16" s="22">
        <v>273</v>
      </c>
      <c r="E16" s="22">
        <v>530</v>
      </c>
      <c r="F16" s="23" t="s">
        <v>30</v>
      </c>
      <c r="G16" s="22">
        <v>1108</v>
      </c>
      <c r="H16" s="22">
        <v>1014</v>
      </c>
      <c r="I16" s="22">
        <v>1083</v>
      </c>
      <c r="J16" s="24">
        <v>2097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1568</v>
      </c>
      <c r="H17" s="22">
        <v>1513</v>
      </c>
      <c r="I17" s="22">
        <v>1646</v>
      </c>
      <c r="J17" s="24">
        <v>3159</v>
      </c>
    </row>
    <row r="18" spans="1:10" ht="13.5" customHeight="1" x14ac:dyDescent="0.15">
      <c r="A18" s="17" t="s">
        <v>32</v>
      </c>
      <c r="B18" s="18">
        <f>SUM(B19:B29)</f>
        <v>6425</v>
      </c>
      <c r="C18" s="18">
        <f>SUM(C19:C29)</f>
        <v>6983</v>
      </c>
      <c r="D18" s="18">
        <f>SUM(D19:D29)</f>
        <v>7133</v>
      </c>
      <c r="E18" s="18">
        <f>SUM(E19:E29)</f>
        <v>14116</v>
      </c>
      <c r="F18" s="23" t="s">
        <v>33</v>
      </c>
      <c r="G18" s="22">
        <v>956</v>
      </c>
      <c r="H18" s="22">
        <v>1061</v>
      </c>
      <c r="I18" s="22">
        <v>1133</v>
      </c>
      <c r="J18" s="24">
        <v>2194</v>
      </c>
    </row>
    <row r="19" spans="1:10" ht="13.5" customHeight="1" x14ac:dyDescent="0.15">
      <c r="A19" s="21" t="s">
        <v>34</v>
      </c>
      <c r="B19" s="22">
        <v>2386</v>
      </c>
      <c r="C19" s="22">
        <v>2601</v>
      </c>
      <c r="D19" s="22">
        <v>2660</v>
      </c>
      <c r="E19" s="22">
        <v>5261</v>
      </c>
      <c r="F19" s="23" t="s">
        <v>35</v>
      </c>
      <c r="G19" s="22">
        <v>1300</v>
      </c>
      <c r="H19" s="22">
        <v>1276</v>
      </c>
      <c r="I19" s="22">
        <v>1385</v>
      </c>
      <c r="J19" s="24">
        <v>2661</v>
      </c>
    </row>
    <row r="20" spans="1:10" ht="13.5" customHeight="1" x14ac:dyDescent="0.15">
      <c r="A20" s="21" t="s">
        <v>36</v>
      </c>
      <c r="B20" s="22">
        <v>236</v>
      </c>
      <c r="C20" s="22">
        <v>217</v>
      </c>
      <c r="D20" s="22">
        <v>280</v>
      </c>
      <c r="E20" s="22">
        <v>497</v>
      </c>
      <c r="F20" s="23" t="s">
        <v>37</v>
      </c>
      <c r="G20" s="22">
        <v>1028</v>
      </c>
      <c r="H20" s="22">
        <v>1097</v>
      </c>
      <c r="I20" s="22">
        <v>1119</v>
      </c>
      <c r="J20" s="24">
        <v>2216</v>
      </c>
    </row>
    <row r="21" spans="1:10" ht="13.5" customHeight="1" x14ac:dyDescent="0.15">
      <c r="A21" s="21" t="s">
        <v>38</v>
      </c>
      <c r="B21" s="22">
        <v>427</v>
      </c>
      <c r="C21" s="22">
        <v>459</v>
      </c>
      <c r="D21" s="22">
        <v>410</v>
      </c>
      <c r="E21" s="22">
        <v>869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308</v>
      </c>
      <c r="C22" s="22">
        <v>367</v>
      </c>
      <c r="D22" s="22">
        <v>331</v>
      </c>
      <c r="E22" s="22">
        <v>698</v>
      </c>
      <c r="F22" s="19" t="s">
        <v>40</v>
      </c>
      <c r="G22" s="18">
        <f>SUM(G23:G29)</f>
        <v>5520</v>
      </c>
      <c r="H22" s="18">
        <f>SUM(H23:H29)</f>
        <v>5989</v>
      </c>
      <c r="I22" s="18">
        <f>SUM(I23:I29)</f>
        <v>5824</v>
      </c>
      <c r="J22" s="20">
        <f>SUM(J23:J29)</f>
        <v>11813</v>
      </c>
    </row>
    <row r="23" spans="1:10" ht="13.5" customHeight="1" x14ac:dyDescent="0.15">
      <c r="A23" s="21" t="s">
        <v>41</v>
      </c>
      <c r="B23" s="22">
        <v>492</v>
      </c>
      <c r="C23" s="22">
        <v>540</v>
      </c>
      <c r="D23" s="22">
        <v>546</v>
      </c>
      <c r="E23" s="22">
        <v>1086</v>
      </c>
      <c r="F23" s="23" t="s">
        <v>42</v>
      </c>
      <c r="G23" s="22">
        <v>146</v>
      </c>
      <c r="H23" s="22">
        <v>165</v>
      </c>
      <c r="I23" s="22">
        <v>150</v>
      </c>
      <c r="J23" s="24">
        <v>315</v>
      </c>
    </row>
    <row r="24" spans="1:10" ht="13.5" customHeight="1" x14ac:dyDescent="0.15">
      <c r="A24" s="21" t="s">
        <v>43</v>
      </c>
      <c r="B24" s="22">
        <v>72</v>
      </c>
      <c r="C24" s="22">
        <v>93</v>
      </c>
      <c r="D24" s="22">
        <v>82</v>
      </c>
      <c r="E24" s="22">
        <v>175</v>
      </c>
      <c r="F24" s="23" t="s">
        <v>44</v>
      </c>
      <c r="G24" s="22">
        <v>169</v>
      </c>
      <c r="H24" s="22">
        <v>201</v>
      </c>
      <c r="I24" s="22">
        <v>214</v>
      </c>
      <c r="J24" s="24">
        <v>415</v>
      </c>
    </row>
    <row r="25" spans="1:10" ht="13.5" customHeight="1" x14ac:dyDescent="0.15">
      <c r="A25" s="21" t="s">
        <v>45</v>
      </c>
      <c r="B25" s="22">
        <v>887</v>
      </c>
      <c r="C25" s="22">
        <v>1015</v>
      </c>
      <c r="D25" s="22">
        <v>1002</v>
      </c>
      <c r="E25" s="22">
        <v>2017</v>
      </c>
      <c r="F25" s="23" t="s">
        <v>46</v>
      </c>
      <c r="G25" s="22">
        <v>327</v>
      </c>
      <c r="H25" s="22">
        <v>351</v>
      </c>
      <c r="I25" s="22">
        <v>320</v>
      </c>
      <c r="J25" s="24">
        <v>671</v>
      </c>
    </row>
    <row r="26" spans="1:10" ht="13.5" customHeight="1" x14ac:dyDescent="0.15">
      <c r="A26" s="21" t="s">
        <v>47</v>
      </c>
      <c r="B26" s="22">
        <v>482</v>
      </c>
      <c r="C26" s="22">
        <v>467</v>
      </c>
      <c r="D26" s="22">
        <v>553</v>
      </c>
      <c r="E26" s="22">
        <v>1020</v>
      </c>
      <c r="F26" s="23" t="s">
        <v>48</v>
      </c>
      <c r="G26" s="22">
        <v>4196</v>
      </c>
      <c r="H26" s="22">
        <v>4467</v>
      </c>
      <c r="I26" s="22">
        <v>4446</v>
      </c>
      <c r="J26" s="24">
        <v>8913</v>
      </c>
    </row>
    <row r="27" spans="1:10" ht="13.5" customHeight="1" x14ac:dyDescent="0.15">
      <c r="A27" s="21" t="s">
        <v>49</v>
      </c>
      <c r="B27" s="22">
        <v>405</v>
      </c>
      <c r="C27" s="22">
        <v>442</v>
      </c>
      <c r="D27" s="22">
        <v>457</v>
      </c>
      <c r="E27" s="22">
        <v>899</v>
      </c>
      <c r="F27" s="23" t="s">
        <v>50</v>
      </c>
      <c r="G27" s="22">
        <v>442</v>
      </c>
      <c r="H27" s="22">
        <v>502</v>
      </c>
      <c r="I27" s="22">
        <v>437</v>
      </c>
      <c r="J27" s="24">
        <v>939</v>
      </c>
    </row>
    <row r="28" spans="1:10" ht="13.5" customHeight="1" x14ac:dyDescent="0.15">
      <c r="A28" s="21" t="s">
        <v>51</v>
      </c>
      <c r="B28" s="22">
        <v>399</v>
      </c>
      <c r="C28" s="22">
        <v>435</v>
      </c>
      <c r="D28" s="22">
        <v>450</v>
      </c>
      <c r="E28" s="22">
        <v>885</v>
      </c>
      <c r="F28" s="23" t="s">
        <v>52</v>
      </c>
      <c r="G28" s="22">
        <v>164</v>
      </c>
      <c r="H28" s="22">
        <v>216</v>
      </c>
      <c r="I28" s="22">
        <v>180</v>
      </c>
      <c r="J28" s="24">
        <v>396</v>
      </c>
    </row>
    <row r="29" spans="1:10" ht="13.5" customHeight="1" x14ac:dyDescent="0.15">
      <c r="A29" s="21" t="s">
        <v>53</v>
      </c>
      <c r="B29" s="22">
        <v>331</v>
      </c>
      <c r="C29" s="22">
        <v>347</v>
      </c>
      <c r="D29" s="22">
        <v>362</v>
      </c>
      <c r="E29" s="22">
        <v>709</v>
      </c>
      <c r="F29" s="23" t="s">
        <v>54</v>
      </c>
      <c r="G29" s="22">
        <v>76</v>
      </c>
      <c r="H29" s="22">
        <v>87</v>
      </c>
      <c r="I29" s="22">
        <v>77</v>
      </c>
      <c r="J29" s="24">
        <v>164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14888</v>
      </c>
      <c r="C31" s="18">
        <f>SUM(C32:C60)</f>
        <v>16629</v>
      </c>
      <c r="D31" s="18">
        <f>SUM(D32:D60)</f>
        <v>16785</v>
      </c>
      <c r="E31" s="29">
        <f>SUM(E32:E60)</f>
        <v>33414</v>
      </c>
      <c r="F31" s="19" t="s">
        <v>56</v>
      </c>
      <c r="G31" s="18">
        <f>SUM(G32:G57)</f>
        <v>14531</v>
      </c>
      <c r="H31" s="18">
        <f>SUM(H32:H57)</f>
        <v>15649</v>
      </c>
      <c r="I31" s="18">
        <f>SUM(I32:I57)</f>
        <v>15660</v>
      </c>
      <c r="J31" s="20">
        <f>SUM(J32:J57)</f>
        <v>31309</v>
      </c>
    </row>
    <row r="32" spans="1:10" ht="13.5" customHeight="1" x14ac:dyDescent="0.15">
      <c r="A32" s="21" t="s">
        <v>57</v>
      </c>
      <c r="B32" s="22">
        <v>280</v>
      </c>
      <c r="C32" s="22">
        <v>242</v>
      </c>
      <c r="D32" s="22">
        <v>264</v>
      </c>
      <c r="E32" s="22">
        <v>506</v>
      </c>
      <c r="F32" s="23" t="s">
        <v>58</v>
      </c>
      <c r="G32" s="22">
        <v>958</v>
      </c>
      <c r="H32" s="22">
        <v>948</v>
      </c>
      <c r="I32" s="22">
        <v>1018</v>
      </c>
      <c r="J32" s="24">
        <v>1966</v>
      </c>
    </row>
    <row r="33" spans="1:10" ht="13.5" customHeight="1" x14ac:dyDescent="0.15">
      <c r="A33" s="21" t="s">
        <v>59</v>
      </c>
      <c r="B33" s="22">
        <v>875</v>
      </c>
      <c r="C33" s="22">
        <v>892</v>
      </c>
      <c r="D33" s="22">
        <v>969</v>
      </c>
      <c r="E33" s="22">
        <v>1861</v>
      </c>
      <c r="F33" s="23" t="s">
        <v>60</v>
      </c>
      <c r="G33" s="22">
        <v>779</v>
      </c>
      <c r="H33" s="22">
        <v>843</v>
      </c>
      <c r="I33" s="22">
        <v>794</v>
      </c>
      <c r="J33" s="24">
        <v>1637</v>
      </c>
    </row>
    <row r="34" spans="1:10" ht="13.5" customHeight="1" x14ac:dyDescent="0.15">
      <c r="A34" s="21" t="s">
        <v>61</v>
      </c>
      <c r="B34" s="22">
        <v>572</v>
      </c>
      <c r="C34" s="22">
        <v>646</v>
      </c>
      <c r="D34" s="22">
        <v>629</v>
      </c>
      <c r="E34" s="22">
        <v>1275</v>
      </c>
      <c r="F34" s="30" t="s">
        <v>62</v>
      </c>
      <c r="G34" s="22">
        <v>1376</v>
      </c>
      <c r="H34" s="22">
        <v>1441</v>
      </c>
      <c r="I34" s="22">
        <v>1373</v>
      </c>
      <c r="J34" s="24">
        <v>2814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485</v>
      </c>
      <c r="H35" s="22">
        <v>482</v>
      </c>
      <c r="I35" s="22">
        <v>463</v>
      </c>
      <c r="J35" s="24">
        <v>945</v>
      </c>
    </row>
    <row r="36" spans="1:10" ht="13.5" customHeight="1" x14ac:dyDescent="0.15">
      <c r="A36" s="21" t="s">
        <v>65</v>
      </c>
      <c r="B36" s="22">
        <v>1163</v>
      </c>
      <c r="C36" s="22">
        <v>1145</v>
      </c>
      <c r="D36" s="22">
        <v>1126</v>
      </c>
      <c r="E36" s="22">
        <v>2271</v>
      </c>
      <c r="F36" s="23" t="s">
        <v>66</v>
      </c>
      <c r="G36" s="22">
        <v>1397</v>
      </c>
      <c r="H36" s="22">
        <v>1413</v>
      </c>
      <c r="I36" s="22">
        <v>1549</v>
      </c>
      <c r="J36" s="24">
        <v>2962</v>
      </c>
    </row>
    <row r="37" spans="1:10" ht="13.5" customHeight="1" x14ac:dyDescent="0.15">
      <c r="A37" s="21" t="s">
        <v>67</v>
      </c>
      <c r="B37" s="22">
        <v>1139</v>
      </c>
      <c r="C37" s="22">
        <v>1187</v>
      </c>
      <c r="D37" s="22">
        <v>1062</v>
      </c>
      <c r="E37" s="22">
        <v>2249</v>
      </c>
      <c r="F37" s="23" t="s">
        <v>68</v>
      </c>
      <c r="G37" s="22">
        <v>1230</v>
      </c>
      <c r="H37" s="22">
        <v>1362</v>
      </c>
      <c r="I37" s="22">
        <v>1357</v>
      </c>
      <c r="J37" s="24">
        <v>2719</v>
      </c>
    </row>
    <row r="38" spans="1:10" ht="13.5" customHeight="1" x14ac:dyDescent="0.15">
      <c r="A38" s="21" t="s">
        <v>69</v>
      </c>
      <c r="B38" s="22">
        <v>677</v>
      </c>
      <c r="C38" s="22">
        <v>703</v>
      </c>
      <c r="D38" s="22">
        <v>708</v>
      </c>
      <c r="E38" s="22">
        <v>1411</v>
      </c>
      <c r="F38" s="23" t="s">
        <v>70</v>
      </c>
      <c r="G38" s="22">
        <v>1227</v>
      </c>
      <c r="H38" s="22">
        <v>1317</v>
      </c>
      <c r="I38" s="22">
        <v>1354</v>
      </c>
      <c r="J38" s="24">
        <v>2671</v>
      </c>
    </row>
    <row r="39" spans="1:10" ht="13.5" customHeight="1" x14ac:dyDescent="0.15">
      <c r="A39" s="21" t="s">
        <v>71</v>
      </c>
      <c r="B39" s="22">
        <v>643</v>
      </c>
      <c r="C39" s="22">
        <v>682</v>
      </c>
      <c r="D39" s="22">
        <v>680</v>
      </c>
      <c r="E39" s="22">
        <v>1362</v>
      </c>
      <c r="F39" s="23" t="s">
        <v>72</v>
      </c>
      <c r="G39" s="22">
        <v>459</v>
      </c>
      <c r="H39" s="22">
        <v>490</v>
      </c>
      <c r="I39" s="22">
        <v>470</v>
      </c>
      <c r="J39" s="24">
        <v>960</v>
      </c>
    </row>
    <row r="40" spans="1:10" ht="13.5" customHeight="1" x14ac:dyDescent="0.15">
      <c r="A40" s="21" t="s">
        <v>73</v>
      </c>
      <c r="B40" s="22">
        <v>602</v>
      </c>
      <c r="C40" s="22">
        <v>618</v>
      </c>
      <c r="D40" s="22">
        <v>595</v>
      </c>
      <c r="E40" s="22">
        <v>1213</v>
      </c>
      <c r="F40" s="23" t="s">
        <v>74</v>
      </c>
      <c r="G40" s="22">
        <v>663</v>
      </c>
      <c r="H40" s="22">
        <v>735</v>
      </c>
      <c r="I40" s="22">
        <v>735</v>
      </c>
      <c r="J40" s="24">
        <v>1470</v>
      </c>
    </row>
    <row r="41" spans="1:10" ht="13.5" customHeight="1" x14ac:dyDescent="0.15">
      <c r="A41" s="21" t="s">
        <v>75</v>
      </c>
      <c r="B41" s="22">
        <v>891</v>
      </c>
      <c r="C41" s="22">
        <v>1056</v>
      </c>
      <c r="D41" s="22">
        <v>1051</v>
      </c>
      <c r="E41" s="22">
        <v>2107</v>
      </c>
      <c r="F41" s="23" t="s">
        <v>76</v>
      </c>
      <c r="G41" s="22">
        <v>416</v>
      </c>
      <c r="H41" s="22">
        <v>480</v>
      </c>
      <c r="I41" s="22">
        <v>521</v>
      </c>
      <c r="J41" s="24">
        <v>1001</v>
      </c>
    </row>
    <row r="42" spans="1:10" ht="13.5" customHeight="1" x14ac:dyDescent="0.15">
      <c r="A42" s="21" t="s">
        <v>77</v>
      </c>
      <c r="B42" s="22">
        <v>892</v>
      </c>
      <c r="C42" s="22">
        <v>1047</v>
      </c>
      <c r="D42" s="22">
        <v>1088</v>
      </c>
      <c r="E42" s="22">
        <v>2135</v>
      </c>
      <c r="F42" s="23" t="s">
        <v>78</v>
      </c>
      <c r="G42" s="22">
        <v>77</v>
      </c>
      <c r="H42" s="22">
        <v>89</v>
      </c>
      <c r="I42" s="22">
        <v>80</v>
      </c>
      <c r="J42" s="24">
        <v>169</v>
      </c>
    </row>
    <row r="43" spans="1:10" ht="13.5" customHeight="1" x14ac:dyDescent="0.15">
      <c r="A43" s="21" t="s">
        <v>79</v>
      </c>
      <c r="B43" s="22">
        <v>837</v>
      </c>
      <c r="C43" s="22">
        <v>1067</v>
      </c>
      <c r="D43" s="22">
        <v>1085</v>
      </c>
      <c r="E43" s="22">
        <v>2152</v>
      </c>
      <c r="F43" s="23" t="s">
        <v>80</v>
      </c>
      <c r="G43" s="22">
        <v>182</v>
      </c>
      <c r="H43" s="22">
        <v>162</v>
      </c>
      <c r="I43" s="22">
        <v>177</v>
      </c>
      <c r="J43" s="24">
        <v>339</v>
      </c>
    </row>
    <row r="44" spans="1:10" ht="13.5" customHeight="1" x14ac:dyDescent="0.15">
      <c r="A44" s="21" t="s">
        <v>81</v>
      </c>
      <c r="B44" s="22">
        <v>603</v>
      </c>
      <c r="C44" s="22">
        <v>741</v>
      </c>
      <c r="D44" s="22">
        <v>765</v>
      </c>
      <c r="E44" s="22">
        <v>1506</v>
      </c>
      <c r="F44" s="23" t="s">
        <v>82</v>
      </c>
      <c r="G44" s="22">
        <v>998</v>
      </c>
      <c r="H44" s="22">
        <v>1112</v>
      </c>
      <c r="I44" s="22">
        <v>1127</v>
      </c>
      <c r="J44" s="24">
        <v>2239</v>
      </c>
    </row>
    <row r="45" spans="1:10" ht="13.5" customHeight="1" x14ac:dyDescent="0.15">
      <c r="A45" s="21" t="s">
        <v>83</v>
      </c>
      <c r="B45" s="22">
        <v>808</v>
      </c>
      <c r="C45" s="22">
        <v>942</v>
      </c>
      <c r="D45" s="22">
        <v>1042</v>
      </c>
      <c r="E45" s="22">
        <v>1984</v>
      </c>
      <c r="F45" s="23" t="s">
        <v>84</v>
      </c>
      <c r="G45" s="22">
        <v>353</v>
      </c>
      <c r="H45" s="22">
        <v>419</v>
      </c>
      <c r="I45" s="22">
        <v>420</v>
      </c>
      <c r="J45" s="24">
        <v>839</v>
      </c>
    </row>
    <row r="46" spans="1:10" ht="13.5" customHeight="1" x14ac:dyDescent="0.15">
      <c r="A46" s="21" t="s">
        <v>85</v>
      </c>
      <c r="B46" s="22">
        <v>70</v>
      </c>
      <c r="C46" s="22">
        <v>79</v>
      </c>
      <c r="D46" s="22">
        <v>81</v>
      </c>
      <c r="E46" s="22">
        <v>160</v>
      </c>
      <c r="F46" s="23" t="s">
        <v>86</v>
      </c>
      <c r="G46" s="22">
        <v>274</v>
      </c>
      <c r="H46" s="22">
        <v>270</v>
      </c>
      <c r="I46" s="22">
        <v>268</v>
      </c>
      <c r="J46" s="24">
        <v>538</v>
      </c>
    </row>
    <row r="47" spans="1:10" ht="13.5" customHeight="1" x14ac:dyDescent="0.15">
      <c r="A47" s="21" t="s">
        <v>87</v>
      </c>
      <c r="B47" s="22">
        <v>80</v>
      </c>
      <c r="C47" s="22">
        <v>91</v>
      </c>
      <c r="D47" s="22">
        <v>88</v>
      </c>
      <c r="E47" s="22">
        <v>179</v>
      </c>
      <c r="F47" s="23" t="s">
        <v>88</v>
      </c>
      <c r="G47" s="22">
        <v>373</v>
      </c>
      <c r="H47" s="22">
        <v>437</v>
      </c>
      <c r="I47" s="22">
        <v>445</v>
      </c>
      <c r="J47" s="24">
        <v>882</v>
      </c>
    </row>
    <row r="48" spans="1:10" ht="13.5" customHeight="1" x14ac:dyDescent="0.15">
      <c r="A48" s="21" t="s">
        <v>89</v>
      </c>
      <c r="B48" s="22">
        <v>25</v>
      </c>
      <c r="C48" s="22">
        <v>29</v>
      </c>
      <c r="D48" s="22">
        <v>28</v>
      </c>
      <c r="E48" s="22">
        <v>57</v>
      </c>
      <c r="F48" s="23" t="s">
        <v>90</v>
      </c>
      <c r="G48" s="22">
        <v>405</v>
      </c>
      <c r="H48" s="22">
        <v>483</v>
      </c>
      <c r="I48" s="22">
        <v>463</v>
      </c>
      <c r="J48" s="24">
        <v>946</v>
      </c>
    </row>
    <row r="49" spans="1:10" ht="13.5" customHeight="1" x14ac:dyDescent="0.15">
      <c r="A49" s="21" t="s">
        <v>91</v>
      </c>
      <c r="B49" s="22">
        <v>30</v>
      </c>
      <c r="C49" s="22">
        <v>30</v>
      </c>
      <c r="D49" s="22">
        <v>32</v>
      </c>
      <c r="E49" s="22">
        <v>62</v>
      </c>
      <c r="F49" s="23" t="s">
        <v>92</v>
      </c>
      <c r="G49" s="22">
        <v>239</v>
      </c>
      <c r="H49" s="22">
        <v>293</v>
      </c>
      <c r="I49" s="22">
        <v>260</v>
      </c>
      <c r="J49" s="24">
        <v>553</v>
      </c>
    </row>
    <row r="50" spans="1:10" ht="13.5" customHeight="1" x14ac:dyDescent="0.15">
      <c r="A50" s="21" t="s">
        <v>93</v>
      </c>
      <c r="B50" s="22">
        <v>115</v>
      </c>
      <c r="C50" s="22">
        <v>119</v>
      </c>
      <c r="D50" s="22">
        <v>136</v>
      </c>
      <c r="E50" s="22">
        <v>255</v>
      </c>
      <c r="F50" s="23" t="s">
        <v>94</v>
      </c>
      <c r="G50" s="22">
        <v>310</v>
      </c>
      <c r="H50" s="22">
        <v>334</v>
      </c>
      <c r="I50" s="22">
        <v>334</v>
      </c>
      <c r="J50" s="24">
        <v>668</v>
      </c>
    </row>
    <row r="51" spans="1:10" ht="13.5" customHeight="1" x14ac:dyDescent="0.15">
      <c r="A51" s="21" t="s">
        <v>95</v>
      </c>
      <c r="B51" s="22">
        <v>59</v>
      </c>
      <c r="C51" s="22">
        <v>75</v>
      </c>
      <c r="D51" s="22">
        <v>77</v>
      </c>
      <c r="E51" s="22">
        <v>152</v>
      </c>
      <c r="F51" s="23" t="s">
        <v>96</v>
      </c>
      <c r="G51" s="22">
        <v>405</v>
      </c>
      <c r="H51" s="22">
        <v>418</v>
      </c>
      <c r="I51" s="22">
        <v>435</v>
      </c>
      <c r="J51" s="24">
        <v>853</v>
      </c>
    </row>
    <row r="52" spans="1:10" ht="13.5" customHeight="1" x14ac:dyDescent="0.15">
      <c r="A52" s="21" t="s">
        <v>97</v>
      </c>
      <c r="B52" s="22">
        <v>73</v>
      </c>
      <c r="C52" s="22">
        <v>30</v>
      </c>
      <c r="D52" s="22">
        <v>58</v>
      </c>
      <c r="E52" s="22">
        <v>88</v>
      </c>
      <c r="F52" s="23" t="s">
        <v>98</v>
      </c>
      <c r="G52" s="22">
        <v>250</v>
      </c>
      <c r="H52" s="22">
        <v>267</v>
      </c>
      <c r="I52" s="22">
        <v>269</v>
      </c>
      <c r="J52" s="24">
        <v>536</v>
      </c>
    </row>
    <row r="53" spans="1:10" ht="13.5" customHeight="1" x14ac:dyDescent="0.15">
      <c r="A53" s="21" t="s">
        <v>99</v>
      </c>
      <c r="B53" s="22">
        <v>71</v>
      </c>
      <c r="C53" s="22">
        <v>87</v>
      </c>
      <c r="D53" s="22">
        <v>81</v>
      </c>
      <c r="E53" s="22">
        <v>168</v>
      </c>
      <c r="F53" s="23" t="s">
        <v>100</v>
      </c>
      <c r="G53" s="22">
        <v>436</v>
      </c>
      <c r="H53" s="22">
        <v>491</v>
      </c>
      <c r="I53" s="22">
        <v>464</v>
      </c>
      <c r="J53" s="24">
        <v>955</v>
      </c>
    </row>
    <row r="54" spans="1:10" ht="13.5" customHeight="1" x14ac:dyDescent="0.15">
      <c r="A54" s="21" t="s">
        <v>101</v>
      </c>
      <c r="B54" s="22">
        <v>785</v>
      </c>
      <c r="C54" s="22">
        <v>827</v>
      </c>
      <c r="D54" s="22">
        <v>865</v>
      </c>
      <c r="E54" s="22">
        <v>1692</v>
      </c>
      <c r="F54" s="23" t="s">
        <v>102</v>
      </c>
      <c r="G54" s="22">
        <v>363</v>
      </c>
      <c r="H54" s="22">
        <v>409</v>
      </c>
      <c r="I54" s="22">
        <v>416</v>
      </c>
      <c r="J54" s="24">
        <v>825</v>
      </c>
    </row>
    <row r="55" spans="1:10" ht="13.5" customHeight="1" x14ac:dyDescent="0.15">
      <c r="A55" s="21" t="s">
        <v>103</v>
      </c>
      <c r="B55" s="22">
        <v>569</v>
      </c>
      <c r="C55" s="22">
        <v>700</v>
      </c>
      <c r="D55" s="22">
        <v>688</v>
      </c>
      <c r="E55" s="22">
        <v>1388</v>
      </c>
      <c r="F55" s="23" t="s">
        <v>104</v>
      </c>
      <c r="G55" s="22">
        <v>248</v>
      </c>
      <c r="H55" s="22">
        <v>274</v>
      </c>
      <c r="I55" s="22">
        <v>271</v>
      </c>
      <c r="J55" s="24">
        <v>545</v>
      </c>
    </row>
    <row r="56" spans="1:10" ht="13.5" customHeight="1" x14ac:dyDescent="0.15">
      <c r="A56" s="21" t="s">
        <v>105</v>
      </c>
      <c r="B56" s="22">
        <v>619</v>
      </c>
      <c r="C56" s="22">
        <v>784</v>
      </c>
      <c r="D56" s="22">
        <v>796</v>
      </c>
      <c r="E56" s="22">
        <v>1580</v>
      </c>
      <c r="F56" s="23" t="s">
        <v>106</v>
      </c>
      <c r="G56" s="22">
        <v>269</v>
      </c>
      <c r="H56" s="22">
        <v>310</v>
      </c>
      <c r="I56" s="22">
        <v>268</v>
      </c>
      <c r="J56" s="24">
        <v>578</v>
      </c>
    </row>
    <row r="57" spans="1:10" ht="13.5" customHeight="1" x14ac:dyDescent="0.15">
      <c r="A57" s="21" t="s">
        <v>107</v>
      </c>
      <c r="B57" s="22">
        <v>829</v>
      </c>
      <c r="C57" s="22">
        <v>1030</v>
      </c>
      <c r="D57" s="22">
        <v>1032</v>
      </c>
      <c r="E57" s="22">
        <v>2062</v>
      </c>
      <c r="F57" s="31" t="s">
        <v>108</v>
      </c>
      <c r="G57" s="22">
        <v>359</v>
      </c>
      <c r="H57" s="22">
        <v>370</v>
      </c>
      <c r="I57" s="22">
        <v>329</v>
      </c>
      <c r="J57" s="24">
        <v>699</v>
      </c>
    </row>
    <row r="58" spans="1:10" ht="13.5" customHeight="1" x14ac:dyDescent="0.15">
      <c r="A58" s="21" t="s">
        <v>109</v>
      </c>
      <c r="B58" s="22">
        <v>862</v>
      </c>
      <c r="C58" s="22">
        <v>924</v>
      </c>
      <c r="D58" s="22">
        <v>953</v>
      </c>
      <c r="E58" s="22">
        <v>1877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310</v>
      </c>
      <c r="C59" s="22">
        <v>369</v>
      </c>
      <c r="D59" s="22">
        <v>352</v>
      </c>
      <c r="E59" s="22">
        <v>721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375</v>
      </c>
      <c r="C60" s="22">
        <v>451</v>
      </c>
      <c r="D60" s="22">
        <v>411</v>
      </c>
      <c r="E60" s="22">
        <v>862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21635</v>
      </c>
      <c r="C65" s="43">
        <f>SUM(C66:C85)</f>
        <v>21674</v>
      </c>
      <c r="D65" s="43">
        <f>SUM(D66:D85)</f>
        <v>21815</v>
      </c>
      <c r="E65" s="43">
        <f>SUM(E66:E85)</f>
        <v>43489</v>
      </c>
      <c r="F65" s="44" t="s">
        <v>113</v>
      </c>
      <c r="G65" s="22">
        <v>1038</v>
      </c>
      <c r="H65" s="22">
        <v>1396</v>
      </c>
      <c r="I65" s="22">
        <v>1377</v>
      </c>
      <c r="J65" s="45">
        <v>2773</v>
      </c>
    </row>
    <row r="66" spans="1:10" ht="13.5" customHeight="1" x14ac:dyDescent="0.15">
      <c r="A66" s="21" t="s">
        <v>114</v>
      </c>
      <c r="B66" s="22">
        <v>439</v>
      </c>
      <c r="C66" s="22">
        <v>494</v>
      </c>
      <c r="D66" s="22">
        <v>485</v>
      </c>
      <c r="E66" s="22">
        <v>979</v>
      </c>
      <c r="F66" s="44" t="s">
        <v>115</v>
      </c>
      <c r="G66" s="22">
        <v>990</v>
      </c>
      <c r="H66" s="22">
        <v>1075</v>
      </c>
      <c r="I66" s="22">
        <v>1009</v>
      </c>
      <c r="J66" s="24">
        <v>2084</v>
      </c>
    </row>
    <row r="67" spans="1:10" ht="13.5" customHeight="1" x14ac:dyDescent="0.15">
      <c r="A67" s="21" t="s">
        <v>116</v>
      </c>
      <c r="B67" s="22">
        <v>1189</v>
      </c>
      <c r="C67" s="22">
        <v>1074</v>
      </c>
      <c r="D67" s="22">
        <v>1139</v>
      </c>
      <c r="E67" s="22">
        <v>2213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1797</v>
      </c>
      <c r="C68" s="22">
        <v>1740</v>
      </c>
      <c r="D68" s="22">
        <v>1728</v>
      </c>
      <c r="E68" s="22">
        <v>3468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2168</v>
      </c>
      <c r="C69" s="22">
        <v>1995</v>
      </c>
      <c r="D69" s="22">
        <v>2174</v>
      </c>
      <c r="E69" s="22">
        <v>4169</v>
      </c>
      <c r="F69" s="46" t="s">
        <v>121</v>
      </c>
      <c r="G69" s="22">
        <v>1192</v>
      </c>
      <c r="H69" s="22">
        <v>1416</v>
      </c>
      <c r="I69" s="22">
        <v>1392</v>
      </c>
      <c r="J69" s="24">
        <v>2808</v>
      </c>
    </row>
    <row r="70" spans="1:10" ht="13.5" customHeight="1" x14ac:dyDescent="0.15">
      <c r="A70" s="21" t="s">
        <v>122</v>
      </c>
      <c r="B70" s="22">
        <v>2169</v>
      </c>
      <c r="C70" s="22">
        <v>2180</v>
      </c>
      <c r="D70" s="22">
        <v>2146</v>
      </c>
      <c r="E70" s="22">
        <v>4326</v>
      </c>
      <c r="F70" s="46" t="s">
        <v>123</v>
      </c>
      <c r="G70" s="22">
        <v>1499</v>
      </c>
      <c r="H70" s="22">
        <v>1557</v>
      </c>
      <c r="I70" s="22">
        <v>1567</v>
      </c>
      <c r="J70" s="24">
        <v>3124</v>
      </c>
    </row>
    <row r="71" spans="1:10" ht="13.5" customHeight="1" x14ac:dyDescent="0.15">
      <c r="A71" s="21" t="s">
        <v>124</v>
      </c>
      <c r="B71" s="22">
        <v>1635</v>
      </c>
      <c r="C71" s="22">
        <v>1706</v>
      </c>
      <c r="D71" s="22">
        <v>1825</v>
      </c>
      <c r="E71" s="22">
        <v>3531</v>
      </c>
      <c r="F71" s="46" t="s">
        <v>125</v>
      </c>
      <c r="G71" s="22">
        <v>2258</v>
      </c>
      <c r="H71" s="22">
        <v>2834</v>
      </c>
      <c r="I71" s="22">
        <v>3035</v>
      </c>
      <c r="J71" s="24">
        <v>5869</v>
      </c>
    </row>
    <row r="72" spans="1:10" ht="13.5" customHeight="1" x14ac:dyDescent="0.15">
      <c r="A72" s="21" t="s">
        <v>126</v>
      </c>
      <c r="B72" s="22">
        <v>2015</v>
      </c>
      <c r="C72" s="22">
        <v>1798</v>
      </c>
      <c r="D72" s="22">
        <v>1985</v>
      </c>
      <c r="E72" s="22">
        <v>3783</v>
      </c>
      <c r="F72" s="46" t="s">
        <v>127</v>
      </c>
      <c r="G72" s="22">
        <v>887</v>
      </c>
      <c r="H72" s="22">
        <v>1073</v>
      </c>
      <c r="I72" s="22">
        <v>1072</v>
      </c>
      <c r="J72" s="24">
        <v>2145</v>
      </c>
    </row>
    <row r="73" spans="1:10" ht="13.5" customHeight="1" x14ac:dyDescent="0.15">
      <c r="A73" s="21" t="s">
        <v>128</v>
      </c>
      <c r="B73" s="22">
        <v>954</v>
      </c>
      <c r="C73" s="22">
        <v>955</v>
      </c>
      <c r="D73" s="22">
        <v>949</v>
      </c>
      <c r="E73" s="22">
        <v>1904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608</v>
      </c>
      <c r="C74" s="22">
        <v>609</v>
      </c>
      <c r="D74" s="22">
        <v>658</v>
      </c>
      <c r="E74" s="22">
        <v>1267</v>
      </c>
      <c r="F74" s="50" t="s">
        <v>130</v>
      </c>
      <c r="G74" s="51">
        <f>SUM(G75:G84)</f>
        <v>10098</v>
      </c>
      <c r="H74" s="51">
        <f>SUM(H75:H84)</f>
        <v>10563</v>
      </c>
      <c r="I74" s="52">
        <f>SUM(I75:I84)</f>
        <v>10873</v>
      </c>
      <c r="J74" s="53">
        <f>SUM(J75:J84)</f>
        <v>21436</v>
      </c>
    </row>
    <row r="75" spans="1:10" ht="13.5" customHeight="1" x14ac:dyDescent="0.15">
      <c r="A75" s="21" t="s">
        <v>131</v>
      </c>
      <c r="B75" s="22">
        <v>835</v>
      </c>
      <c r="C75" s="22">
        <v>776</v>
      </c>
      <c r="D75" s="22">
        <v>747</v>
      </c>
      <c r="E75" s="22">
        <v>1523</v>
      </c>
      <c r="F75" s="46" t="s">
        <v>132</v>
      </c>
      <c r="G75" s="22">
        <v>2364</v>
      </c>
      <c r="H75" s="22">
        <v>2556</v>
      </c>
      <c r="I75" s="22">
        <v>2628</v>
      </c>
      <c r="J75" s="24">
        <v>5184</v>
      </c>
    </row>
    <row r="76" spans="1:10" ht="13.5" customHeight="1" x14ac:dyDescent="0.15">
      <c r="A76" s="21" t="s">
        <v>133</v>
      </c>
      <c r="B76" s="22">
        <v>988</v>
      </c>
      <c r="C76" s="22">
        <v>896</v>
      </c>
      <c r="D76" s="22">
        <v>733</v>
      </c>
      <c r="E76" s="22">
        <v>1629</v>
      </c>
      <c r="F76" s="46" t="s">
        <v>134</v>
      </c>
      <c r="G76" s="22">
        <v>355</v>
      </c>
      <c r="H76" s="22">
        <v>358</v>
      </c>
      <c r="I76" s="22">
        <v>378</v>
      </c>
      <c r="J76" s="24">
        <v>736</v>
      </c>
    </row>
    <row r="77" spans="1:10" ht="13.5" customHeight="1" x14ac:dyDescent="0.15">
      <c r="A77" s="21" t="s">
        <v>135</v>
      </c>
      <c r="B77" s="22">
        <v>653</v>
      </c>
      <c r="C77" s="22">
        <v>681</v>
      </c>
      <c r="D77" s="22">
        <v>652</v>
      </c>
      <c r="E77" s="22">
        <v>1333</v>
      </c>
      <c r="F77" s="23" t="s">
        <v>136</v>
      </c>
      <c r="G77" s="22">
        <v>332</v>
      </c>
      <c r="H77" s="22">
        <v>293</v>
      </c>
      <c r="I77" s="22">
        <v>316</v>
      </c>
      <c r="J77" s="24">
        <v>609</v>
      </c>
    </row>
    <row r="78" spans="1:10" ht="13.5" customHeight="1" x14ac:dyDescent="0.15">
      <c r="A78" s="21" t="s">
        <v>137</v>
      </c>
      <c r="B78" s="22">
        <v>827</v>
      </c>
      <c r="C78" s="22">
        <v>917</v>
      </c>
      <c r="D78" s="22">
        <v>924</v>
      </c>
      <c r="E78" s="22">
        <v>1841</v>
      </c>
      <c r="F78" s="23" t="s">
        <v>138</v>
      </c>
      <c r="G78" s="22">
        <v>1245</v>
      </c>
      <c r="H78" s="22">
        <v>1122</v>
      </c>
      <c r="I78" s="22">
        <v>1200</v>
      </c>
      <c r="J78" s="24">
        <v>2322</v>
      </c>
    </row>
    <row r="79" spans="1:10" ht="13.5" customHeight="1" x14ac:dyDescent="0.15">
      <c r="A79" s="21" t="s">
        <v>139</v>
      </c>
      <c r="B79" s="22">
        <v>1392</v>
      </c>
      <c r="C79" s="22">
        <v>1560</v>
      </c>
      <c r="D79" s="22">
        <v>1509</v>
      </c>
      <c r="E79" s="22">
        <v>3069</v>
      </c>
      <c r="F79" s="23" t="s">
        <v>140</v>
      </c>
      <c r="G79" s="22">
        <v>1160</v>
      </c>
      <c r="H79" s="22">
        <v>1185</v>
      </c>
      <c r="I79" s="22">
        <v>1257</v>
      </c>
      <c r="J79" s="24">
        <v>2442</v>
      </c>
    </row>
    <row r="80" spans="1:10" ht="13.5" customHeight="1" x14ac:dyDescent="0.15">
      <c r="A80" s="21" t="s">
        <v>141</v>
      </c>
      <c r="B80" s="22">
        <v>896</v>
      </c>
      <c r="C80" s="22">
        <v>971</v>
      </c>
      <c r="D80" s="22">
        <v>961</v>
      </c>
      <c r="E80" s="22">
        <v>1932</v>
      </c>
      <c r="F80" s="23" t="s">
        <v>142</v>
      </c>
      <c r="G80" s="22">
        <v>1185</v>
      </c>
      <c r="H80" s="22">
        <v>1220</v>
      </c>
      <c r="I80" s="22">
        <v>1211</v>
      </c>
      <c r="J80" s="24">
        <v>2431</v>
      </c>
    </row>
    <row r="81" spans="1:10" ht="13.5" customHeight="1" x14ac:dyDescent="0.15">
      <c r="A81" s="21" t="s">
        <v>143</v>
      </c>
      <c r="B81" s="22">
        <v>683</v>
      </c>
      <c r="C81" s="22">
        <v>732</v>
      </c>
      <c r="D81" s="22">
        <v>718</v>
      </c>
      <c r="E81" s="22">
        <v>1450</v>
      </c>
      <c r="F81" s="23" t="s">
        <v>144</v>
      </c>
      <c r="G81" s="22">
        <v>974</v>
      </c>
      <c r="H81" s="22">
        <v>1050</v>
      </c>
      <c r="I81" s="22">
        <v>1084</v>
      </c>
      <c r="J81" s="24">
        <v>2134</v>
      </c>
    </row>
    <row r="82" spans="1:10" ht="13.5" customHeight="1" x14ac:dyDescent="0.15">
      <c r="A82" s="21" t="s">
        <v>145</v>
      </c>
      <c r="B82" s="22">
        <v>823</v>
      </c>
      <c r="C82" s="22">
        <v>854</v>
      </c>
      <c r="D82" s="22">
        <v>881</v>
      </c>
      <c r="E82" s="22">
        <v>1735</v>
      </c>
      <c r="F82" s="23" t="s">
        <v>146</v>
      </c>
      <c r="G82" s="22">
        <v>1058</v>
      </c>
      <c r="H82" s="22">
        <v>1208</v>
      </c>
      <c r="I82" s="22">
        <v>1232</v>
      </c>
      <c r="J82" s="24">
        <v>2440</v>
      </c>
    </row>
    <row r="83" spans="1:10" ht="13.5" customHeight="1" x14ac:dyDescent="0.15">
      <c r="A83" s="21" t="s">
        <v>147</v>
      </c>
      <c r="B83" s="22">
        <v>561</v>
      </c>
      <c r="C83" s="22">
        <v>643</v>
      </c>
      <c r="D83" s="22">
        <v>607</v>
      </c>
      <c r="E83" s="22">
        <v>1250</v>
      </c>
      <c r="F83" s="23" t="s">
        <v>148</v>
      </c>
      <c r="G83" s="22">
        <v>930</v>
      </c>
      <c r="H83" s="22">
        <v>1059</v>
      </c>
      <c r="I83" s="22">
        <v>1076</v>
      </c>
      <c r="J83" s="24">
        <v>2135</v>
      </c>
    </row>
    <row r="84" spans="1:10" ht="13.5" customHeight="1" x14ac:dyDescent="0.15">
      <c r="A84" s="21" t="s">
        <v>149</v>
      </c>
      <c r="B84" s="22">
        <v>431</v>
      </c>
      <c r="C84" s="22">
        <v>525</v>
      </c>
      <c r="D84" s="22">
        <v>513</v>
      </c>
      <c r="E84" s="22">
        <v>1038</v>
      </c>
      <c r="F84" s="23" t="s">
        <v>150</v>
      </c>
      <c r="G84" s="22">
        <v>495</v>
      </c>
      <c r="H84" s="22">
        <v>512</v>
      </c>
      <c r="I84" s="22">
        <v>491</v>
      </c>
      <c r="J84" s="24">
        <v>1003</v>
      </c>
    </row>
    <row r="85" spans="1:10" ht="13.5" customHeight="1" x14ac:dyDescent="0.15">
      <c r="A85" s="21" t="s">
        <v>151</v>
      </c>
      <c r="B85" s="22">
        <v>572</v>
      </c>
      <c r="C85" s="22">
        <v>568</v>
      </c>
      <c r="D85" s="22">
        <v>481</v>
      </c>
      <c r="E85" s="22">
        <v>1049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5093</v>
      </c>
      <c r="H86" s="54">
        <f>SUM(H87:H91)</f>
        <v>4499</v>
      </c>
      <c r="I86" s="54">
        <f>SUM(I87:I91)</f>
        <v>4271</v>
      </c>
      <c r="J86" s="55">
        <f>SUM(J87:J91)</f>
        <v>8770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1055</v>
      </c>
      <c r="H87" s="22">
        <v>961</v>
      </c>
      <c r="I87" s="22">
        <v>877</v>
      </c>
      <c r="J87" s="24">
        <v>1838</v>
      </c>
    </row>
    <row r="88" spans="1:10" ht="13.5" customHeight="1" x14ac:dyDescent="0.15">
      <c r="A88" s="17" t="s">
        <v>154</v>
      </c>
      <c r="B88" s="54">
        <f>SUM(B89:B96)</f>
        <v>4668</v>
      </c>
      <c r="C88" s="54">
        <f>SUM(C89:C96)</f>
        <v>5415</v>
      </c>
      <c r="D88" s="54">
        <f>SUM(D89:D96)</f>
        <v>5452</v>
      </c>
      <c r="E88" s="54">
        <f>SUM(E89:E96)</f>
        <v>10867</v>
      </c>
      <c r="F88" s="23" t="s">
        <v>155</v>
      </c>
      <c r="G88" s="22">
        <v>1735</v>
      </c>
      <c r="H88" s="22">
        <v>1521</v>
      </c>
      <c r="I88" s="22">
        <v>1406</v>
      </c>
      <c r="J88" s="24">
        <v>2927</v>
      </c>
    </row>
    <row r="89" spans="1:10" ht="13.5" customHeight="1" x14ac:dyDescent="0.15">
      <c r="A89" s="21" t="s">
        <v>156</v>
      </c>
      <c r="B89" s="22">
        <v>372</v>
      </c>
      <c r="C89" s="22">
        <v>358</v>
      </c>
      <c r="D89" s="22">
        <v>398</v>
      </c>
      <c r="E89" s="22">
        <v>756</v>
      </c>
      <c r="F89" s="23" t="s">
        <v>157</v>
      </c>
      <c r="G89" s="22">
        <v>970</v>
      </c>
      <c r="H89" s="22">
        <v>938</v>
      </c>
      <c r="I89" s="22">
        <v>850</v>
      </c>
      <c r="J89" s="24">
        <v>1788</v>
      </c>
    </row>
    <row r="90" spans="1:10" ht="13.5" customHeight="1" x14ac:dyDescent="0.15">
      <c r="A90" s="21" t="s">
        <v>158</v>
      </c>
      <c r="B90" s="22">
        <v>716</v>
      </c>
      <c r="C90" s="22">
        <v>789</v>
      </c>
      <c r="D90" s="22">
        <v>748</v>
      </c>
      <c r="E90" s="22">
        <v>1537</v>
      </c>
      <c r="F90" s="23" t="s">
        <v>159</v>
      </c>
      <c r="G90" s="22">
        <v>1084</v>
      </c>
      <c r="H90" s="22">
        <v>843</v>
      </c>
      <c r="I90" s="22">
        <v>904</v>
      </c>
      <c r="J90" s="24">
        <v>1747</v>
      </c>
    </row>
    <row r="91" spans="1:10" ht="13.5" customHeight="1" x14ac:dyDescent="0.15">
      <c r="A91" s="21" t="s">
        <v>160</v>
      </c>
      <c r="B91" s="22">
        <v>705</v>
      </c>
      <c r="C91" s="22">
        <v>780</v>
      </c>
      <c r="D91" s="22">
        <v>758</v>
      </c>
      <c r="E91" s="22">
        <v>1538</v>
      </c>
      <c r="F91" s="23" t="s">
        <v>161</v>
      </c>
      <c r="G91" s="22">
        <v>249</v>
      </c>
      <c r="H91" s="22">
        <v>236</v>
      </c>
      <c r="I91" s="22">
        <v>234</v>
      </c>
      <c r="J91" s="24">
        <v>470</v>
      </c>
    </row>
    <row r="92" spans="1:10" ht="13.5" customHeight="1" x14ac:dyDescent="0.15">
      <c r="A92" s="21" t="s">
        <v>162</v>
      </c>
      <c r="B92" s="22">
        <v>451</v>
      </c>
      <c r="C92" s="22">
        <v>496</v>
      </c>
      <c r="D92" s="22">
        <v>535</v>
      </c>
      <c r="E92" s="22">
        <v>1031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218</v>
      </c>
      <c r="C93" s="22">
        <v>247</v>
      </c>
      <c r="D93" s="22">
        <v>249</v>
      </c>
      <c r="E93" s="22">
        <v>496</v>
      </c>
      <c r="F93" s="19" t="s">
        <v>164</v>
      </c>
      <c r="G93" s="54">
        <f>SUM(G94:G108)</f>
        <v>8389</v>
      </c>
      <c r="H93" s="54">
        <f>SUM(H94:H108)</f>
        <v>8042</v>
      </c>
      <c r="I93" s="54">
        <f>SUM(I94:I108)</f>
        <v>8319</v>
      </c>
      <c r="J93" s="55">
        <f>SUM(J94:J108)</f>
        <v>16361</v>
      </c>
    </row>
    <row r="94" spans="1:10" ht="13.5" customHeight="1" x14ac:dyDescent="0.15">
      <c r="A94" s="21" t="s">
        <v>165</v>
      </c>
      <c r="B94" s="22">
        <v>681</v>
      </c>
      <c r="C94" s="22">
        <v>738</v>
      </c>
      <c r="D94" s="22">
        <v>754</v>
      </c>
      <c r="E94" s="22">
        <v>1492</v>
      </c>
      <c r="F94" s="23" t="s">
        <v>166</v>
      </c>
      <c r="G94" s="22">
        <v>784</v>
      </c>
      <c r="H94" s="22">
        <v>859</v>
      </c>
      <c r="I94" s="22">
        <v>866</v>
      </c>
      <c r="J94" s="24">
        <v>1725</v>
      </c>
    </row>
    <row r="95" spans="1:10" ht="13.5" customHeight="1" x14ac:dyDescent="0.15">
      <c r="A95" s="21" t="s">
        <v>167</v>
      </c>
      <c r="B95" s="22">
        <v>328</v>
      </c>
      <c r="C95" s="22">
        <v>401</v>
      </c>
      <c r="D95" s="22">
        <v>434</v>
      </c>
      <c r="E95" s="22">
        <v>835</v>
      </c>
      <c r="F95" s="23" t="s">
        <v>168</v>
      </c>
      <c r="G95" s="22">
        <v>666</v>
      </c>
      <c r="H95" s="22">
        <v>554</v>
      </c>
      <c r="I95" s="22">
        <v>608</v>
      </c>
      <c r="J95" s="24">
        <v>1162</v>
      </c>
    </row>
    <row r="96" spans="1:10" ht="13.5" customHeight="1" x14ac:dyDescent="0.15">
      <c r="A96" s="57" t="s">
        <v>169</v>
      </c>
      <c r="B96" s="22">
        <v>1197</v>
      </c>
      <c r="C96" s="22">
        <v>1606</v>
      </c>
      <c r="D96" s="22">
        <v>1576</v>
      </c>
      <c r="E96" s="22">
        <v>3182</v>
      </c>
      <c r="F96" s="23" t="s">
        <v>170</v>
      </c>
      <c r="G96" s="22">
        <v>330</v>
      </c>
      <c r="H96" s="22">
        <v>285</v>
      </c>
      <c r="I96" s="22">
        <v>331</v>
      </c>
      <c r="J96" s="24">
        <v>616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151</v>
      </c>
      <c r="H97" s="22">
        <v>153</v>
      </c>
      <c r="I97" s="22">
        <v>168</v>
      </c>
      <c r="J97" s="24">
        <v>321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9</v>
      </c>
      <c r="H98" s="22">
        <v>11</v>
      </c>
      <c r="I98" s="22">
        <v>16</v>
      </c>
      <c r="J98" s="24">
        <v>27</v>
      </c>
    </row>
    <row r="99" spans="1:10" ht="13.5" customHeight="1" x14ac:dyDescent="0.15">
      <c r="A99" s="17" t="s">
        <v>173</v>
      </c>
      <c r="B99" s="54">
        <f>SUM(B100:B122,G65:G72)</f>
        <v>15690</v>
      </c>
      <c r="C99" s="54">
        <f>SUM(C100:C122,H65:H72)</f>
        <v>18059</v>
      </c>
      <c r="D99" s="54">
        <f>SUM(D100:D122,I65:I72)</f>
        <v>18308</v>
      </c>
      <c r="E99" s="54">
        <f>SUM(E100:E122,J65:J72)</f>
        <v>36367</v>
      </c>
      <c r="F99" s="23" t="s">
        <v>174</v>
      </c>
      <c r="G99" s="22">
        <v>307</v>
      </c>
      <c r="H99" s="22">
        <v>279</v>
      </c>
      <c r="I99" s="22">
        <v>275</v>
      </c>
      <c r="J99" s="24">
        <v>554</v>
      </c>
    </row>
    <row r="100" spans="1:10" ht="13.5" customHeight="1" x14ac:dyDescent="0.15">
      <c r="A100" s="21" t="s">
        <v>175</v>
      </c>
      <c r="B100" s="22">
        <v>1265</v>
      </c>
      <c r="C100" s="22">
        <v>1528</v>
      </c>
      <c r="D100" s="22">
        <v>1636</v>
      </c>
      <c r="E100" s="22">
        <v>3164</v>
      </c>
      <c r="F100" s="23" t="s">
        <v>176</v>
      </c>
      <c r="G100" s="22">
        <v>174</v>
      </c>
      <c r="H100" s="22">
        <v>193</v>
      </c>
      <c r="I100" s="22">
        <v>189</v>
      </c>
      <c r="J100" s="24">
        <v>382</v>
      </c>
    </row>
    <row r="101" spans="1:10" ht="13.5" customHeight="1" x14ac:dyDescent="0.15">
      <c r="A101" s="21" t="s">
        <v>177</v>
      </c>
      <c r="B101" s="22">
        <v>848</v>
      </c>
      <c r="C101" s="22">
        <v>924</v>
      </c>
      <c r="D101" s="22">
        <v>912</v>
      </c>
      <c r="E101" s="22">
        <v>1836</v>
      </c>
      <c r="F101" s="23" t="s">
        <v>178</v>
      </c>
      <c r="G101" s="22">
        <v>209</v>
      </c>
      <c r="H101" s="22">
        <v>211</v>
      </c>
      <c r="I101" s="22">
        <v>208</v>
      </c>
      <c r="J101" s="24">
        <v>419</v>
      </c>
    </row>
    <row r="102" spans="1:10" ht="13.5" customHeight="1" x14ac:dyDescent="0.15">
      <c r="A102" s="21" t="s">
        <v>179</v>
      </c>
      <c r="B102" s="22">
        <v>369</v>
      </c>
      <c r="C102" s="22">
        <v>390</v>
      </c>
      <c r="D102" s="22">
        <v>449</v>
      </c>
      <c r="E102" s="22">
        <v>839</v>
      </c>
      <c r="F102" s="23" t="s">
        <v>180</v>
      </c>
      <c r="G102" s="22">
        <v>290</v>
      </c>
      <c r="H102" s="22">
        <v>310</v>
      </c>
      <c r="I102" s="22">
        <v>302</v>
      </c>
      <c r="J102" s="24">
        <v>612</v>
      </c>
    </row>
    <row r="103" spans="1:10" ht="13.5" customHeight="1" x14ac:dyDescent="0.15">
      <c r="A103" s="21" t="s">
        <v>181</v>
      </c>
      <c r="B103" s="22">
        <v>163</v>
      </c>
      <c r="C103" s="22">
        <v>192</v>
      </c>
      <c r="D103" s="22">
        <v>201</v>
      </c>
      <c r="E103" s="22">
        <v>393</v>
      </c>
      <c r="F103" s="23" t="s">
        <v>182</v>
      </c>
      <c r="G103" s="22">
        <v>294</v>
      </c>
      <c r="H103" s="22">
        <v>279</v>
      </c>
      <c r="I103" s="22">
        <v>309</v>
      </c>
      <c r="J103" s="24">
        <v>588</v>
      </c>
    </row>
    <row r="104" spans="1:10" ht="13.5" customHeight="1" x14ac:dyDescent="0.15">
      <c r="A104" s="21" t="s">
        <v>183</v>
      </c>
      <c r="B104" s="22">
        <v>65</v>
      </c>
      <c r="C104" s="22">
        <v>77</v>
      </c>
      <c r="D104" s="22">
        <v>76</v>
      </c>
      <c r="E104" s="22">
        <v>153</v>
      </c>
      <c r="F104" s="23" t="s">
        <v>184</v>
      </c>
      <c r="G104" s="22">
        <v>665</v>
      </c>
      <c r="H104" s="22">
        <v>601</v>
      </c>
      <c r="I104" s="22">
        <v>672</v>
      </c>
      <c r="J104" s="24">
        <v>1273</v>
      </c>
    </row>
    <row r="105" spans="1:10" ht="13.5" customHeight="1" x14ac:dyDescent="0.15">
      <c r="A105" s="21" t="s">
        <v>185</v>
      </c>
      <c r="B105" s="22">
        <v>326</v>
      </c>
      <c r="C105" s="22">
        <v>349</v>
      </c>
      <c r="D105" s="22">
        <v>355</v>
      </c>
      <c r="E105" s="22">
        <v>704</v>
      </c>
      <c r="F105" s="23" t="s">
        <v>186</v>
      </c>
      <c r="G105" s="22">
        <v>1623</v>
      </c>
      <c r="H105" s="22">
        <v>1542</v>
      </c>
      <c r="I105" s="22">
        <v>1584</v>
      </c>
      <c r="J105" s="24">
        <v>3126</v>
      </c>
    </row>
    <row r="106" spans="1:10" ht="13.5" customHeight="1" x14ac:dyDescent="0.15">
      <c r="A106" s="21" t="s">
        <v>187</v>
      </c>
      <c r="B106" s="22">
        <v>635</v>
      </c>
      <c r="C106" s="22">
        <v>656</v>
      </c>
      <c r="D106" s="22">
        <v>648</v>
      </c>
      <c r="E106" s="22">
        <v>1304</v>
      </c>
      <c r="F106" s="23" t="s">
        <v>188</v>
      </c>
      <c r="G106" s="22">
        <v>1525</v>
      </c>
      <c r="H106" s="22">
        <v>1447</v>
      </c>
      <c r="I106" s="22">
        <v>1422</v>
      </c>
      <c r="J106" s="24">
        <v>2869</v>
      </c>
    </row>
    <row r="107" spans="1:10" ht="13.5" customHeight="1" x14ac:dyDescent="0.15">
      <c r="A107" s="21" t="s">
        <v>189</v>
      </c>
      <c r="B107" s="22">
        <v>502</v>
      </c>
      <c r="C107" s="22">
        <v>563</v>
      </c>
      <c r="D107" s="22">
        <v>604</v>
      </c>
      <c r="E107" s="22">
        <v>1167</v>
      </c>
      <c r="F107" s="23" t="s">
        <v>190</v>
      </c>
      <c r="G107" s="22">
        <v>594</v>
      </c>
      <c r="H107" s="22">
        <v>670</v>
      </c>
      <c r="I107" s="22">
        <v>686</v>
      </c>
      <c r="J107" s="24">
        <v>1356</v>
      </c>
    </row>
    <row r="108" spans="1:10" ht="13.5" customHeight="1" x14ac:dyDescent="0.15">
      <c r="A108" s="21" t="s">
        <v>191</v>
      </c>
      <c r="B108" s="22">
        <v>419</v>
      </c>
      <c r="C108" s="22">
        <v>451</v>
      </c>
      <c r="D108" s="22">
        <v>421</v>
      </c>
      <c r="E108" s="22">
        <v>872</v>
      </c>
      <c r="F108" s="23" t="s">
        <v>192</v>
      </c>
      <c r="G108" s="22">
        <v>768</v>
      </c>
      <c r="H108" s="22">
        <v>648</v>
      </c>
      <c r="I108" s="22">
        <v>683</v>
      </c>
      <c r="J108" s="24">
        <v>1331</v>
      </c>
    </row>
    <row r="109" spans="1:10" ht="13.5" customHeight="1" x14ac:dyDescent="0.15">
      <c r="A109" s="21" t="s">
        <v>193</v>
      </c>
      <c r="B109" s="22">
        <v>255</v>
      </c>
      <c r="C109" s="22">
        <v>307</v>
      </c>
      <c r="D109" s="22">
        <v>282</v>
      </c>
      <c r="E109" s="22">
        <v>589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7</v>
      </c>
      <c r="C110" s="22">
        <v>15</v>
      </c>
      <c r="D110" s="22">
        <v>11</v>
      </c>
      <c r="E110" s="22">
        <v>26</v>
      </c>
      <c r="F110" s="19" t="s">
        <v>195</v>
      </c>
      <c r="G110" s="54">
        <f>SUM(G111:G122)</f>
        <v>13753</v>
      </c>
      <c r="H110" s="54">
        <f>SUM(H111:H122)</f>
        <v>13216</v>
      </c>
      <c r="I110" s="54">
        <f>SUM(I111:I122)</f>
        <v>13653</v>
      </c>
      <c r="J110" s="55">
        <f>SUM(J111:J122)</f>
        <v>26869</v>
      </c>
    </row>
    <row r="111" spans="1:10" ht="13.5" customHeight="1" x14ac:dyDescent="0.15">
      <c r="A111" s="21" t="s">
        <v>196</v>
      </c>
      <c r="B111" s="22">
        <v>378</v>
      </c>
      <c r="C111" s="22">
        <v>416</v>
      </c>
      <c r="D111" s="22">
        <v>438</v>
      </c>
      <c r="E111" s="22">
        <v>854</v>
      </c>
      <c r="F111" s="23" t="s">
        <v>197</v>
      </c>
      <c r="G111" s="22">
        <v>577</v>
      </c>
      <c r="H111" s="22">
        <v>532</v>
      </c>
      <c r="I111" s="22">
        <v>574</v>
      </c>
      <c r="J111" s="24">
        <v>1106</v>
      </c>
    </row>
    <row r="112" spans="1:10" ht="13.5" customHeight="1" x14ac:dyDescent="0.15">
      <c r="A112" s="21" t="s">
        <v>198</v>
      </c>
      <c r="B112" s="22">
        <v>360</v>
      </c>
      <c r="C112" s="22">
        <v>447</v>
      </c>
      <c r="D112" s="22">
        <v>426</v>
      </c>
      <c r="E112" s="22">
        <v>873</v>
      </c>
      <c r="F112" s="58" t="s">
        <v>199</v>
      </c>
      <c r="G112" s="22">
        <v>828</v>
      </c>
      <c r="H112" s="22">
        <v>839</v>
      </c>
      <c r="I112" s="22">
        <v>915</v>
      </c>
      <c r="J112" s="24">
        <v>1754</v>
      </c>
    </row>
    <row r="113" spans="1:10" ht="13.5" customHeight="1" x14ac:dyDescent="0.15">
      <c r="A113" s="21" t="s">
        <v>200</v>
      </c>
      <c r="B113" s="22">
        <v>292</v>
      </c>
      <c r="C113" s="22">
        <v>366</v>
      </c>
      <c r="D113" s="22">
        <v>348</v>
      </c>
      <c r="E113" s="22">
        <v>714</v>
      </c>
      <c r="F113" s="58" t="s">
        <v>201</v>
      </c>
      <c r="G113" s="22">
        <v>1037</v>
      </c>
      <c r="H113" s="22">
        <v>955</v>
      </c>
      <c r="I113" s="22">
        <v>1012</v>
      </c>
      <c r="J113" s="24">
        <v>1967</v>
      </c>
    </row>
    <row r="114" spans="1:10" ht="13.5" customHeight="1" x14ac:dyDescent="0.15">
      <c r="A114" s="21" t="s">
        <v>202</v>
      </c>
      <c r="B114" s="22">
        <v>349</v>
      </c>
      <c r="C114" s="22">
        <v>384</v>
      </c>
      <c r="D114" s="22">
        <v>408</v>
      </c>
      <c r="E114" s="22">
        <v>792</v>
      </c>
      <c r="F114" s="58" t="s">
        <v>203</v>
      </c>
      <c r="G114" s="22">
        <v>2162</v>
      </c>
      <c r="H114" s="22">
        <v>1824</v>
      </c>
      <c r="I114" s="22">
        <v>1721</v>
      </c>
      <c r="J114" s="24">
        <v>3545</v>
      </c>
    </row>
    <row r="115" spans="1:10" ht="13.5" customHeight="1" x14ac:dyDescent="0.15">
      <c r="A115" s="59" t="s">
        <v>204</v>
      </c>
      <c r="B115" s="22">
        <v>260</v>
      </c>
      <c r="C115" s="22">
        <v>230</v>
      </c>
      <c r="D115" s="22">
        <v>259</v>
      </c>
      <c r="E115" s="22">
        <v>489</v>
      </c>
      <c r="F115" s="58" t="s">
        <v>205</v>
      </c>
      <c r="G115" s="22">
        <v>1552</v>
      </c>
      <c r="H115" s="22">
        <v>1367</v>
      </c>
      <c r="I115" s="22">
        <v>1438</v>
      </c>
      <c r="J115" s="24">
        <v>2805</v>
      </c>
    </row>
    <row r="116" spans="1:10" ht="13.5" customHeight="1" x14ac:dyDescent="0.15">
      <c r="A116" s="21" t="s">
        <v>206</v>
      </c>
      <c r="B116" s="22">
        <v>236</v>
      </c>
      <c r="C116" s="22">
        <v>261</v>
      </c>
      <c r="D116" s="22">
        <v>288</v>
      </c>
      <c r="E116" s="22">
        <v>549</v>
      </c>
      <c r="F116" s="58" t="s">
        <v>207</v>
      </c>
      <c r="G116" s="22">
        <v>1420</v>
      </c>
      <c r="H116" s="22">
        <v>1365</v>
      </c>
      <c r="I116" s="22">
        <v>1378</v>
      </c>
      <c r="J116" s="24">
        <v>2743</v>
      </c>
    </row>
    <row r="117" spans="1:10" ht="13.5" customHeight="1" x14ac:dyDescent="0.15">
      <c r="A117" s="21" t="s">
        <v>208</v>
      </c>
      <c r="B117" s="22">
        <v>9</v>
      </c>
      <c r="C117" s="22">
        <v>9</v>
      </c>
      <c r="D117" s="22">
        <v>0</v>
      </c>
      <c r="E117" s="22">
        <v>9</v>
      </c>
      <c r="F117" s="58" t="s">
        <v>209</v>
      </c>
      <c r="G117" s="22">
        <v>591</v>
      </c>
      <c r="H117" s="22">
        <v>555</v>
      </c>
      <c r="I117" s="22">
        <v>574</v>
      </c>
      <c r="J117" s="24">
        <v>1129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372</v>
      </c>
      <c r="H118" s="22">
        <v>359</v>
      </c>
      <c r="I118" s="22">
        <v>354</v>
      </c>
      <c r="J118" s="24">
        <v>713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1801</v>
      </c>
      <c r="H119" s="22">
        <v>1916</v>
      </c>
      <c r="I119" s="22">
        <v>1996</v>
      </c>
      <c r="J119" s="24">
        <v>3912</v>
      </c>
    </row>
    <row r="120" spans="1:10" ht="13.5" customHeight="1" x14ac:dyDescent="0.15">
      <c r="A120" s="21" t="s">
        <v>214</v>
      </c>
      <c r="B120" s="22">
        <v>4</v>
      </c>
      <c r="C120" s="22">
        <v>4</v>
      </c>
      <c r="D120" s="22">
        <v>0</v>
      </c>
      <c r="E120" s="22">
        <v>4</v>
      </c>
      <c r="F120" s="58" t="s">
        <v>215</v>
      </c>
      <c r="G120" s="22">
        <v>1352</v>
      </c>
      <c r="H120" s="22">
        <v>1292</v>
      </c>
      <c r="I120" s="22">
        <v>1459</v>
      </c>
      <c r="J120" s="24">
        <v>2751</v>
      </c>
    </row>
    <row r="121" spans="1:10" ht="13.5" customHeight="1" x14ac:dyDescent="0.15">
      <c r="A121" s="21" t="s">
        <v>216</v>
      </c>
      <c r="B121" s="22">
        <v>553</v>
      </c>
      <c r="C121" s="22">
        <v>582</v>
      </c>
      <c r="D121" s="22">
        <v>584</v>
      </c>
      <c r="E121" s="22">
        <v>1166</v>
      </c>
      <c r="F121" s="60" t="s">
        <v>217</v>
      </c>
      <c r="G121" s="22">
        <v>806</v>
      </c>
      <c r="H121" s="22">
        <v>881</v>
      </c>
      <c r="I121" s="22">
        <v>841</v>
      </c>
      <c r="J121" s="24">
        <v>1722</v>
      </c>
    </row>
    <row r="122" spans="1:10" ht="13.5" customHeight="1" thickBot="1" x14ac:dyDescent="0.2">
      <c r="A122" s="61" t="s">
        <v>218</v>
      </c>
      <c r="B122" s="62">
        <v>529</v>
      </c>
      <c r="C122" s="62">
        <v>555</v>
      </c>
      <c r="D122" s="62">
        <v>510</v>
      </c>
      <c r="E122" s="62">
        <v>1065</v>
      </c>
      <c r="F122" s="63" t="s">
        <v>219</v>
      </c>
      <c r="G122" s="62">
        <v>1255</v>
      </c>
      <c r="H122" s="62">
        <v>1331</v>
      </c>
      <c r="I122" s="62">
        <v>1391</v>
      </c>
      <c r="J122" s="64">
        <v>2722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22"/>
  <sheetViews>
    <sheetView zoomScaleNormal="100" zoomScaleSheetLayoutView="100" workbookViewId="0">
      <selection sqref="A1:J1"/>
    </sheetView>
  </sheetViews>
  <sheetFormatPr defaultColWidth="9"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220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160389</v>
      </c>
      <c r="C4" s="10">
        <f>SUM(C6,C18,C31,H6,H22,H31,C65,C88,C99,H74,H86,H93,H110)</f>
        <v>170386</v>
      </c>
      <c r="D4" s="10">
        <f>SUM(D6,D18,D31,I6,I22,I31,D65,D88,D99,I74,I86,I93,I110)</f>
        <v>173319</v>
      </c>
      <c r="E4" s="10">
        <f>SUM(E6,E18,E31,J6,J22,J31,E65,E88,E99,J74,J86,J93,J110)</f>
        <v>343705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16939</v>
      </c>
      <c r="C6" s="18">
        <f>SUM(C7:C16)</f>
        <v>18342</v>
      </c>
      <c r="D6" s="18">
        <f>SUM(D7:D16)</f>
        <v>19216</v>
      </c>
      <c r="E6" s="18">
        <f>SUM(E7:E16)</f>
        <v>37558</v>
      </c>
      <c r="F6" s="19" t="s">
        <v>10</v>
      </c>
      <c r="G6" s="18">
        <f>SUM(G7:G20)</f>
        <v>23833</v>
      </c>
      <c r="H6" s="18">
        <f>SUM(H7:H20)</f>
        <v>25049</v>
      </c>
      <c r="I6" s="18">
        <f>SUM(I7:I20)</f>
        <v>26054</v>
      </c>
      <c r="J6" s="20">
        <f>SUM(J7:J20)</f>
        <v>51103</v>
      </c>
    </row>
    <row r="7" spans="1:10" ht="13.5" customHeight="1" x14ac:dyDescent="0.15">
      <c r="A7" s="21" t="s">
        <v>11</v>
      </c>
      <c r="B7" s="22">
        <v>2754</v>
      </c>
      <c r="C7" s="22">
        <v>3139</v>
      </c>
      <c r="D7" s="22">
        <v>3187</v>
      </c>
      <c r="E7" s="22">
        <v>6326</v>
      </c>
      <c r="F7" s="23" t="s">
        <v>12</v>
      </c>
      <c r="G7" s="22">
        <v>1980</v>
      </c>
      <c r="H7" s="22">
        <v>2199</v>
      </c>
      <c r="I7" s="22">
        <v>2190</v>
      </c>
      <c r="J7" s="24">
        <v>4389</v>
      </c>
    </row>
    <row r="8" spans="1:10" ht="13.5" customHeight="1" x14ac:dyDescent="0.15">
      <c r="A8" s="21" t="s">
        <v>13</v>
      </c>
      <c r="B8" s="22">
        <v>3997</v>
      </c>
      <c r="C8" s="22">
        <v>4366</v>
      </c>
      <c r="D8" s="22">
        <v>4601</v>
      </c>
      <c r="E8" s="22">
        <v>8967</v>
      </c>
      <c r="F8" s="23" t="s">
        <v>14</v>
      </c>
      <c r="G8" s="22">
        <v>704</v>
      </c>
      <c r="H8" s="22">
        <v>828</v>
      </c>
      <c r="I8" s="22">
        <v>859</v>
      </c>
      <c r="J8" s="24">
        <v>1687</v>
      </c>
    </row>
    <row r="9" spans="1:10" ht="13.5" customHeight="1" x14ac:dyDescent="0.15">
      <c r="A9" s="21" t="s">
        <v>15</v>
      </c>
      <c r="B9" s="22">
        <v>1690</v>
      </c>
      <c r="C9" s="22">
        <v>1720</v>
      </c>
      <c r="D9" s="22">
        <v>1888</v>
      </c>
      <c r="E9" s="22">
        <v>3608</v>
      </c>
      <c r="F9" s="23" t="s">
        <v>16</v>
      </c>
      <c r="G9" s="22">
        <v>1362</v>
      </c>
      <c r="H9" s="22">
        <v>1670</v>
      </c>
      <c r="I9" s="22">
        <v>1683</v>
      </c>
      <c r="J9" s="24">
        <v>3353</v>
      </c>
    </row>
    <row r="10" spans="1:10" ht="13.5" customHeight="1" x14ac:dyDescent="0.15">
      <c r="A10" s="21" t="s">
        <v>17</v>
      </c>
      <c r="B10" s="22">
        <v>2602</v>
      </c>
      <c r="C10" s="22">
        <v>2890</v>
      </c>
      <c r="D10" s="22">
        <v>2990</v>
      </c>
      <c r="E10" s="22">
        <v>5880</v>
      </c>
      <c r="F10" s="23" t="s">
        <v>18</v>
      </c>
      <c r="G10" s="22">
        <v>619</v>
      </c>
      <c r="H10" s="22">
        <v>785</v>
      </c>
      <c r="I10" s="22">
        <v>730</v>
      </c>
      <c r="J10" s="24">
        <v>1515</v>
      </c>
    </row>
    <row r="11" spans="1:10" ht="13.5" customHeight="1" x14ac:dyDescent="0.15">
      <c r="A11" s="21" t="s">
        <v>19</v>
      </c>
      <c r="B11" s="22">
        <v>3161</v>
      </c>
      <c r="C11" s="22">
        <v>3491</v>
      </c>
      <c r="D11" s="22">
        <v>3557</v>
      </c>
      <c r="E11" s="22">
        <v>7048</v>
      </c>
      <c r="F11" s="23" t="s">
        <v>20</v>
      </c>
      <c r="G11" s="22">
        <v>317</v>
      </c>
      <c r="H11" s="22">
        <v>329</v>
      </c>
      <c r="I11" s="22">
        <v>339</v>
      </c>
      <c r="J11" s="24">
        <v>668</v>
      </c>
    </row>
    <row r="12" spans="1:10" ht="13.5" customHeight="1" x14ac:dyDescent="0.15">
      <c r="A12" s="21" t="s">
        <v>21</v>
      </c>
      <c r="B12" s="22">
        <v>662</v>
      </c>
      <c r="C12" s="22">
        <v>713</v>
      </c>
      <c r="D12" s="22">
        <v>814</v>
      </c>
      <c r="E12" s="22">
        <v>1527</v>
      </c>
      <c r="F12" s="23" t="s">
        <v>22</v>
      </c>
      <c r="G12" s="22">
        <v>6718</v>
      </c>
      <c r="H12" s="22">
        <v>6757</v>
      </c>
      <c r="I12" s="22">
        <v>6984</v>
      </c>
      <c r="J12" s="24">
        <v>13741</v>
      </c>
    </row>
    <row r="13" spans="1:10" ht="13.5" customHeight="1" x14ac:dyDescent="0.15">
      <c r="A13" s="21" t="s">
        <v>23</v>
      </c>
      <c r="B13" s="22">
        <v>670</v>
      </c>
      <c r="C13" s="22">
        <v>557</v>
      </c>
      <c r="D13" s="22">
        <v>592</v>
      </c>
      <c r="E13" s="22">
        <v>1149</v>
      </c>
      <c r="F13" s="23" t="s">
        <v>24</v>
      </c>
      <c r="G13" s="22">
        <v>2003</v>
      </c>
      <c r="H13" s="22">
        <v>2276</v>
      </c>
      <c r="I13" s="22">
        <v>2350</v>
      </c>
      <c r="J13" s="24">
        <v>4626</v>
      </c>
    </row>
    <row r="14" spans="1:10" ht="13.5" customHeight="1" x14ac:dyDescent="0.15">
      <c r="A14" s="21" t="s">
        <v>25</v>
      </c>
      <c r="B14" s="22">
        <v>686</v>
      </c>
      <c r="C14" s="22">
        <v>701</v>
      </c>
      <c r="D14" s="22">
        <v>738</v>
      </c>
      <c r="E14" s="22">
        <v>1439</v>
      </c>
      <c r="F14" s="23" t="s">
        <v>26</v>
      </c>
      <c r="G14" s="22">
        <v>2540</v>
      </c>
      <c r="H14" s="22">
        <v>2608</v>
      </c>
      <c r="I14" s="22">
        <v>2817</v>
      </c>
      <c r="J14" s="24">
        <v>5425</v>
      </c>
    </row>
    <row r="15" spans="1:10" ht="13.5" customHeight="1" x14ac:dyDescent="0.15">
      <c r="A15" s="21" t="s">
        <v>27</v>
      </c>
      <c r="B15" s="22">
        <v>445</v>
      </c>
      <c r="C15" s="22">
        <v>509</v>
      </c>
      <c r="D15" s="22">
        <v>566</v>
      </c>
      <c r="E15" s="22">
        <v>1075</v>
      </c>
      <c r="F15" s="23" t="s">
        <v>28</v>
      </c>
      <c r="G15" s="22">
        <v>1680</v>
      </c>
      <c r="H15" s="22">
        <v>1590</v>
      </c>
      <c r="I15" s="22">
        <v>1714</v>
      </c>
      <c r="J15" s="24">
        <v>3304</v>
      </c>
    </row>
    <row r="16" spans="1:10" ht="13.5" customHeight="1" x14ac:dyDescent="0.15">
      <c r="A16" s="21" t="s">
        <v>29</v>
      </c>
      <c r="B16" s="22">
        <v>272</v>
      </c>
      <c r="C16" s="22">
        <v>256</v>
      </c>
      <c r="D16" s="22">
        <v>283</v>
      </c>
      <c r="E16" s="22">
        <v>539</v>
      </c>
      <c r="F16" s="23" t="s">
        <v>30</v>
      </c>
      <c r="G16" s="22">
        <v>1077</v>
      </c>
      <c r="H16" s="22">
        <v>1000</v>
      </c>
      <c r="I16" s="22">
        <v>1073</v>
      </c>
      <c r="J16" s="24">
        <v>2073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1557</v>
      </c>
      <c r="H17" s="22">
        <v>1528</v>
      </c>
      <c r="I17" s="22">
        <v>1648</v>
      </c>
      <c r="J17" s="24">
        <v>3176</v>
      </c>
    </row>
    <row r="18" spans="1:10" ht="13.5" customHeight="1" x14ac:dyDescent="0.15">
      <c r="A18" s="17" t="s">
        <v>32</v>
      </c>
      <c r="B18" s="18">
        <f>SUM(B19:B29)</f>
        <v>6407</v>
      </c>
      <c r="C18" s="18">
        <f>SUM(C19:C29)</f>
        <v>7032</v>
      </c>
      <c r="D18" s="18">
        <f>SUM(D19:D29)</f>
        <v>7147</v>
      </c>
      <c r="E18" s="18">
        <f>SUM(E19:E29)</f>
        <v>14179</v>
      </c>
      <c r="F18" s="23" t="s">
        <v>33</v>
      </c>
      <c r="G18" s="22">
        <v>949</v>
      </c>
      <c r="H18" s="22">
        <v>1073</v>
      </c>
      <c r="I18" s="22">
        <v>1133</v>
      </c>
      <c r="J18" s="24">
        <v>2206</v>
      </c>
    </row>
    <row r="19" spans="1:10" ht="13.5" customHeight="1" x14ac:dyDescent="0.15">
      <c r="A19" s="21" t="s">
        <v>34</v>
      </c>
      <c r="B19" s="22">
        <v>2371</v>
      </c>
      <c r="C19" s="22">
        <v>2585</v>
      </c>
      <c r="D19" s="22">
        <v>2645</v>
      </c>
      <c r="E19" s="22">
        <v>5230</v>
      </c>
      <c r="F19" s="23" t="s">
        <v>35</v>
      </c>
      <c r="G19" s="22">
        <v>1308</v>
      </c>
      <c r="H19" s="22">
        <v>1306</v>
      </c>
      <c r="I19" s="22">
        <v>1403</v>
      </c>
      <c r="J19" s="24">
        <v>2709</v>
      </c>
    </row>
    <row r="20" spans="1:10" ht="13.5" customHeight="1" x14ac:dyDescent="0.15">
      <c r="A20" s="21" t="s">
        <v>36</v>
      </c>
      <c r="B20" s="22">
        <v>241</v>
      </c>
      <c r="C20" s="22">
        <v>221</v>
      </c>
      <c r="D20" s="22">
        <v>282</v>
      </c>
      <c r="E20" s="22">
        <v>503</v>
      </c>
      <c r="F20" s="23" t="s">
        <v>37</v>
      </c>
      <c r="G20" s="22">
        <v>1019</v>
      </c>
      <c r="H20" s="22">
        <v>1100</v>
      </c>
      <c r="I20" s="22">
        <v>1131</v>
      </c>
      <c r="J20" s="24">
        <v>2231</v>
      </c>
    </row>
    <row r="21" spans="1:10" ht="13.5" customHeight="1" x14ac:dyDescent="0.15">
      <c r="A21" s="21" t="s">
        <v>38</v>
      </c>
      <c r="B21" s="22">
        <v>427</v>
      </c>
      <c r="C21" s="22">
        <v>464</v>
      </c>
      <c r="D21" s="22">
        <v>415</v>
      </c>
      <c r="E21" s="22">
        <v>879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311</v>
      </c>
      <c r="C22" s="22">
        <v>374</v>
      </c>
      <c r="D22" s="22">
        <v>339</v>
      </c>
      <c r="E22" s="22">
        <v>713</v>
      </c>
      <c r="F22" s="19" t="s">
        <v>40</v>
      </c>
      <c r="G22" s="18">
        <f>SUM(G23:G29)</f>
        <v>5481</v>
      </c>
      <c r="H22" s="18">
        <f>SUM(H23:H29)</f>
        <v>5975</v>
      </c>
      <c r="I22" s="18">
        <f>SUM(I23:I29)</f>
        <v>5895</v>
      </c>
      <c r="J22" s="20">
        <f>SUM(J23:J29)</f>
        <v>11870</v>
      </c>
    </row>
    <row r="23" spans="1:10" ht="13.5" customHeight="1" x14ac:dyDescent="0.15">
      <c r="A23" s="21" t="s">
        <v>41</v>
      </c>
      <c r="B23" s="22">
        <v>494</v>
      </c>
      <c r="C23" s="22">
        <v>538</v>
      </c>
      <c r="D23" s="22">
        <v>543</v>
      </c>
      <c r="E23" s="22">
        <v>1081</v>
      </c>
      <c r="F23" s="23" t="s">
        <v>42</v>
      </c>
      <c r="G23" s="22">
        <v>148</v>
      </c>
      <c r="H23" s="22">
        <v>168</v>
      </c>
      <c r="I23" s="22">
        <v>152</v>
      </c>
      <c r="J23" s="24">
        <v>320</v>
      </c>
    </row>
    <row r="24" spans="1:10" ht="13.5" customHeight="1" x14ac:dyDescent="0.15">
      <c r="A24" s="21" t="s">
        <v>43</v>
      </c>
      <c r="B24" s="22">
        <v>73</v>
      </c>
      <c r="C24" s="22">
        <v>94</v>
      </c>
      <c r="D24" s="22">
        <v>87</v>
      </c>
      <c r="E24" s="22">
        <v>181</v>
      </c>
      <c r="F24" s="23" t="s">
        <v>44</v>
      </c>
      <c r="G24" s="22">
        <v>167</v>
      </c>
      <c r="H24" s="22">
        <v>202</v>
      </c>
      <c r="I24" s="22">
        <v>216</v>
      </c>
      <c r="J24" s="24">
        <v>418</v>
      </c>
    </row>
    <row r="25" spans="1:10" ht="13.5" customHeight="1" x14ac:dyDescent="0.15">
      <c r="A25" s="21" t="s">
        <v>45</v>
      </c>
      <c r="B25" s="22">
        <v>883</v>
      </c>
      <c r="C25" s="22">
        <v>1031</v>
      </c>
      <c r="D25" s="22">
        <v>1016</v>
      </c>
      <c r="E25" s="22">
        <v>2047</v>
      </c>
      <c r="F25" s="23" t="s">
        <v>46</v>
      </c>
      <c r="G25" s="22">
        <v>315</v>
      </c>
      <c r="H25" s="22">
        <v>344</v>
      </c>
      <c r="I25" s="22">
        <v>319</v>
      </c>
      <c r="J25" s="24">
        <v>663</v>
      </c>
    </row>
    <row r="26" spans="1:10" ht="13.5" customHeight="1" x14ac:dyDescent="0.15">
      <c r="A26" s="21" t="s">
        <v>47</v>
      </c>
      <c r="B26" s="22">
        <v>477</v>
      </c>
      <c r="C26" s="22">
        <v>478</v>
      </c>
      <c r="D26" s="22">
        <v>547</v>
      </c>
      <c r="E26" s="22">
        <v>1025</v>
      </c>
      <c r="F26" s="23" t="s">
        <v>48</v>
      </c>
      <c r="G26" s="22">
        <v>4170</v>
      </c>
      <c r="H26" s="22">
        <v>4461</v>
      </c>
      <c r="I26" s="22">
        <v>4497</v>
      </c>
      <c r="J26" s="24">
        <v>8958</v>
      </c>
    </row>
    <row r="27" spans="1:10" ht="13.5" customHeight="1" x14ac:dyDescent="0.15">
      <c r="A27" s="21" t="s">
        <v>49</v>
      </c>
      <c r="B27" s="22">
        <v>402</v>
      </c>
      <c r="C27" s="22">
        <v>447</v>
      </c>
      <c r="D27" s="22">
        <v>451</v>
      </c>
      <c r="E27" s="22">
        <v>898</v>
      </c>
      <c r="F27" s="23" t="s">
        <v>50</v>
      </c>
      <c r="G27" s="22">
        <v>438</v>
      </c>
      <c r="H27" s="22">
        <v>499</v>
      </c>
      <c r="I27" s="22">
        <v>447</v>
      </c>
      <c r="J27" s="24">
        <v>946</v>
      </c>
    </row>
    <row r="28" spans="1:10" ht="13.5" customHeight="1" x14ac:dyDescent="0.15">
      <c r="A28" s="21" t="s">
        <v>51</v>
      </c>
      <c r="B28" s="22">
        <v>401</v>
      </c>
      <c r="C28" s="22">
        <v>447</v>
      </c>
      <c r="D28" s="22">
        <v>457</v>
      </c>
      <c r="E28" s="22">
        <v>904</v>
      </c>
      <c r="F28" s="23" t="s">
        <v>52</v>
      </c>
      <c r="G28" s="22">
        <v>171</v>
      </c>
      <c r="H28" s="22">
        <v>221</v>
      </c>
      <c r="I28" s="22">
        <v>184</v>
      </c>
      <c r="J28" s="24">
        <v>405</v>
      </c>
    </row>
    <row r="29" spans="1:10" ht="13.5" customHeight="1" x14ac:dyDescent="0.15">
      <c r="A29" s="21" t="s">
        <v>53</v>
      </c>
      <c r="B29" s="22">
        <v>327</v>
      </c>
      <c r="C29" s="22">
        <v>353</v>
      </c>
      <c r="D29" s="22">
        <v>365</v>
      </c>
      <c r="E29" s="22">
        <v>718</v>
      </c>
      <c r="F29" s="23" t="s">
        <v>54</v>
      </c>
      <c r="G29" s="22">
        <v>72</v>
      </c>
      <c r="H29" s="22">
        <v>80</v>
      </c>
      <c r="I29" s="22">
        <v>80</v>
      </c>
      <c r="J29" s="24">
        <v>160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14748</v>
      </c>
      <c r="C31" s="18">
        <f>SUM(C32:C60)</f>
        <v>16713</v>
      </c>
      <c r="D31" s="18">
        <f>SUM(D32:D60)</f>
        <v>16766</v>
      </c>
      <c r="E31" s="29">
        <f>SUM(E32:E60)</f>
        <v>33479</v>
      </c>
      <c r="F31" s="19" t="s">
        <v>56</v>
      </c>
      <c r="G31" s="18">
        <f>SUM(G32:G57)</f>
        <v>14316</v>
      </c>
      <c r="H31" s="18">
        <f>SUM(H32:H57)</f>
        <v>15676</v>
      </c>
      <c r="I31" s="18">
        <f>SUM(I32:I57)</f>
        <v>15668</v>
      </c>
      <c r="J31" s="20">
        <f>SUM(J32:J57)</f>
        <v>31344</v>
      </c>
    </row>
    <row r="32" spans="1:10" ht="13.5" customHeight="1" x14ac:dyDescent="0.15">
      <c r="A32" s="21" t="s">
        <v>57</v>
      </c>
      <c r="B32" s="22">
        <v>272</v>
      </c>
      <c r="C32" s="22">
        <v>243</v>
      </c>
      <c r="D32" s="22">
        <v>262</v>
      </c>
      <c r="E32" s="22">
        <v>505</v>
      </c>
      <c r="F32" s="23" t="s">
        <v>58</v>
      </c>
      <c r="G32" s="22">
        <v>924</v>
      </c>
      <c r="H32" s="22">
        <v>946</v>
      </c>
      <c r="I32" s="22">
        <v>1018</v>
      </c>
      <c r="J32" s="24">
        <v>1964</v>
      </c>
    </row>
    <row r="33" spans="1:10" ht="13.5" customHeight="1" x14ac:dyDescent="0.15">
      <c r="A33" s="21" t="s">
        <v>59</v>
      </c>
      <c r="B33" s="22">
        <v>877</v>
      </c>
      <c r="C33" s="22">
        <v>896</v>
      </c>
      <c r="D33" s="22">
        <v>978</v>
      </c>
      <c r="E33" s="22">
        <v>1874</v>
      </c>
      <c r="F33" s="23" t="s">
        <v>60</v>
      </c>
      <c r="G33" s="22">
        <v>770</v>
      </c>
      <c r="H33" s="22">
        <v>842</v>
      </c>
      <c r="I33" s="22">
        <v>787</v>
      </c>
      <c r="J33" s="24">
        <v>1629</v>
      </c>
    </row>
    <row r="34" spans="1:10" ht="13.5" customHeight="1" x14ac:dyDescent="0.15">
      <c r="A34" s="21" t="s">
        <v>61</v>
      </c>
      <c r="B34" s="22">
        <v>549</v>
      </c>
      <c r="C34" s="22">
        <v>650</v>
      </c>
      <c r="D34" s="22">
        <v>627</v>
      </c>
      <c r="E34" s="22">
        <v>1277</v>
      </c>
      <c r="F34" s="30" t="s">
        <v>62</v>
      </c>
      <c r="G34" s="22">
        <v>1334</v>
      </c>
      <c r="H34" s="22">
        <v>1425</v>
      </c>
      <c r="I34" s="22">
        <v>1338</v>
      </c>
      <c r="J34" s="24">
        <v>2763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483</v>
      </c>
      <c r="H35" s="22">
        <v>472</v>
      </c>
      <c r="I35" s="22">
        <v>476</v>
      </c>
      <c r="J35" s="24">
        <v>948</v>
      </c>
    </row>
    <row r="36" spans="1:10" ht="13.5" customHeight="1" x14ac:dyDescent="0.15">
      <c r="A36" s="21" t="s">
        <v>65</v>
      </c>
      <c r="B36" s="22">
        <v>1154</v>
      </c>
      <c r="C36" s="22">
        <v>1164</v>
      </c>
      <c r="D36" s="22">
        <v>1128</v>
      </c>
      <c r="E36" s="22">
        <v>2292</v>
      </c>
      <c r="F36" s="23" t="s">
        <v>66</v>
      </c>
      <c r="G36" s="22">
        <v>1402</v>
      </c>
      <c r="H36" s="22">
        <v>1436</v>
      </c>
      <c r="I36" s="22">
        <v>1548</v>
      </c>
      <c r="J36" s="24">
        <v>2984</v>
      </c>
    </row>
    <row r="37" spans="1:10" ht="13.5" customHeight="1" x14ac:dyDescent="0.15">
      <c r="A37" s="21" t="s">
        <v>67</v>
      </c>
      <c r="B37" s="22">
        <v>1129</v>
      </c>
      <c r="C37" s="22">
        <v>1188</v>
      </c>
      <c r="D37" s="22">
        <v>1055</v>
      </c>
      <c r="E37" s="22">
        <v>2243</v>
      </c>
      <c r="F37" s="23" t="s">
        <v>68</v>
      </c>
      <c r="G37" s="22">
        <v>1222</v>
      </c>
      <c r="H37" s="22">
        <v>1360</v>
      </c>
      <c r="I37" s="22">
        <v>1358</v>
      </c>
      <c r="J37" s="24">
        <v>2718</v>
      </c>
    </row>
    <row r="38" spans="1:10" ht="13.5" customHeight="1" x14ac:dyDescent="0.15">
      <c r="A38" s="21" t="s">
        <v>69</v>
      </c>
      <c r="B38" s="22">
        <v>662</v>
      </c>
      <c r="C38" s="22">
        <v>700</v>
      </c>
      <c r="D38" s="22">
        <v>700</v>
      </c>
      <c r="E38" s="22">
        <v>1400</v>
      </c>
      <c r="F38" s="23" t="s">
        <v>70</v>
      </c>
      <c r="G38" s="22">
        <v>1225</v>
      </c>
      <c r="H38" s="22">
        <v>1348</v>
      </c>
      <c r="I38" s="22">
        <v>1387</v>
      </c>
      <c r="J38" s="24">
        <v>2735</v>
      </c>
    </row>
    <row r="39" spans="1:10" ht="13.5" customHeight="1" x14ac:dyDescent="0.15">
      <c r="A39" s="21" t="s">
        <v>71</v>
      </c>
      <c r="B39" s="22">
        <v>635</v>
      </c>
      <c r="C39" s="22">
        <v>672</v>
      </c>
      <c r="D39" s="22">
        <v>681</v>
      </c>
      <c r="E39" s="22">
        <v>1353</v>
      </c>
      <c r="F39" s="23" t="s">
        <v>72</v>
      </c>
      <c r="G39" s="22">
        <v>461</v>
      </c>
      <c r="H39" s="22">
        <v>491</v>
      </c>
      <c r="I39" s="22">
        <v>473</v>
      </c>
      <c r="J39" s="24">
        <v>964</v>
      </c>
    </row>
    <row r="40" spans="1:10" ht="13.5" customHeight="1" x14ac:dyDescent="0.15">
      <c r="A40" s="21" t="s">
        <v>73</v>
      </c>
      <c r="B40" s="22">
        <v>608</v>
      </c>
      <c r="C40" s="22">
        <v>626</v>
      </c>
      <c r="D40" s="22">
        <v>600</v>
      </c>
      <c r="E40" s="22">
        <v>1226</v>
      </c>
      <c r="F40" s="23" t="s">
        <v>74</v>
      </c>
      <c r="G40" s="22">
        <v>654</v>
      </c>
      <c r="H40" s="22">
        <v>746</v>
      </c>
      <c r="I40" s="22">
        <v>747</v>
      </c>
      <c r="J40" s="24">
        <v>1493</v>
      </c>
    </row>
    <row r="41" spans="1:10" ht="13.5" customHeight="1" x14ac:dyDescent="0.15">
      <c r="A41" s="21" t="s">
        <v>75</v>
      </c>
      <c r="B41" s="22">
        <v>896</v>
      </c>
      <c r="C41" s="22">
        <v>1080</v>
      </c>
      <c r="D41" s="22">
        <v>1039</v>
      </c>
      <c r="E41" s="22">
        <v>2119</v>
      </c>
      <c r="F41" s="23" t="s">
        <v>76</v>
      </c>
      <c r="G41" s="22">
        <v>403</v>
      </c>
      <c r="H41" s="22">
        <v>473</v>
      </c>
      <c r="I41" s="22">
        <v>520</v>
      </c>
      <c r="J41" s="24">
        <v>993</v>
      </c>
    </row>
    <row r="42" spans="1:10" ht="13.5" customHeight="1" x14ac:dyDescent="0.15">
      <c r="A42" s="21" t="s">
        <v>77</v>
      </c>
      <c r="B42" s="22">
        <v>901</v>
      </c>
      <c r="C42" s="22">
        <v>1060</v>
      </c>
      <c r="D42" s="22">
        <v>1102</v>
      </c>
      <c r="E42" s="22">
        <v>2162</v>
      </c>
      <c r="F42" s="23" t="s">
        <v>78</v>
      </c>
      <c r="G42" s="22">
        <v>78</v>
      </c>
      <c r="H42" s="22">
        <v>90</v>
      </c>
      <c r="I42" s="22">
        <v>78</v>
      </c>
      <c r="J42" s="24">
        <v>168</v>
      </c>
    </row>
    <row r="43" spans="1:10" ht="13.5" customHeight="1" x14ac:dyDescent="0.15">
      <c r="A43" s="21" t="s">
        <v>79</v>
      </c>
      <c r="B43" s="22">
        <v>839</v>
      </c>
      <c r="C43" s="22">
        <v>1075</v>
      </c>
      <c r="D43" s="22">
        <v>1089</v>
      </c>
      <c r="E43" s="22">
        <v>2164</v>
      </c>
      <c r="F43" s="23" t="s">
        <v>80</v>
      </c>
      <c r="G43" s="22">
        <v>176</v>
      </c>
      <c r="H43" s="22">
        <v>160</v>
      </c>
      <c r="I43" s="22">
        <v>171</v>
      </c>
      <c r="J43" s="24">
        <v>331</v>
      </c>
    </row>
    <row r="44" spans="1:10" ht="13.5" customHeight="1" x14ac:dyDescent="0.15">
      <c r="A44" s="21" t="s">
        <v>81</v>
      </c>
      <c r="B44" s="22">
        <v>602</v>
      </c>
      <c r="C44" s="22">
        <v>751</v>
      </c>
      <c r="D44" s="22">
        <v>774</v>
      </c>
      <c r="E44" s="22">
        <v>1525</v>
      </c>
      <c r="F44" s="23" t="s">
        <v>82</v>
      </c>
      <c r="G44" s="22">
        <v>985</v>
      </c>
      <c r="H44" s="22">
        <v>1107</v>
      </c>
      <c r="I44" s="22">
        <v>1123</v>
      </c>
      <c r="J44" s="24">
        <v>2230</v>
      </c>
    </row>
    <row r="45" spans="1:10" ht="13.5" customHeight="1" x14ac:dyDescent="0.15">
      <c r="A45" s="21" t="s">
        <v>83</v>
      </c>
      <c r="B45" s="22">
        <v>794</v>
      </c>
      <c r="C45" s="22">
        <v>956</v>
      </c>
      <c r="D45" s="22">
        <v>1034</v>
      </c>
      <c r="E45" s="22">
        <v>1990</v>
      </c>
      <c r="F45" s="23" t="s">
        <v>84</v>
      </c>
      <c r="G45" s="22">
        <v>351</v>
      </c>
      <c r="H45" s="22">
        <v>423</v>
      </c>
      <c r="I45" s="22">
        <v>422</v>
      </c>
      <c r="J45" s="24">
        <v>845</v>
      </c>
    </row>
    <row r="46" spans="1:10" ht="13.5" customHeight="1" x14ac:dyDescent="0.15">
      <c r="A46" s="21" t="s">
        <v>85</v>
      </c>
      <c r="B46" s="22">
        <v>69</v>
      </c>
      <c r="C46" s="22">
        <v>78</v>
      </c>
      <c r="D46" s="22">
        <v>83</v>
      </c>
      <c r="E46" s="22">
        <v>161</v>
      </c>
      <c r="F46" s="23" t="s">
        <v>86</v>
      </c>
      <c r="G46" s="22">
        <v>259</v>
      </c>
      <c r="H46" s="22">
        <v>267</v>
      </c>
      <c r="I46" s="22">
        <v>259</v>
      </c>
      <c r="J46" s="24">
        <v>526</v>
      </c>
    </row>
    <row r="47" spans="1:10" ht="13.5" customHeight="1" x14ac:dyDescent="0.15">
      <c r="A47" s="21" t="s">
        <v>87</v>
      </c>
      <c r="B47" s="22">
        <v>78</v>
      </c>
      <c r="C47" s="22">
        <v>92</v>
      </c>
      <c r="D47" s="22">
        <v>89</v>
      </c>
      <c r="E47" s="22">
        <v>181</v>
      </c>
      <c r="F47" s="23" t="s">
        <v>88</v>
      </c>
      <c r="G47" s="22">
        <v>341</v>
      </c>
      <c r="H47" s="22">
        <v>408</v>
      </c>
      <c r="I47" s="22">
        <v>415</v>
      </c>
      <c r="J47" s="24">
        <v>823</v>
      </c>
    </row>
    <row r="48" spans="1:10" ht="13.5" customHeight="1" x14ac:dyDescent="0.15">
      <c r="A48" s="21" t="s">
        <v>89</v>
      </c>
      <c r="B48" s="22">
        <v>26</v>
      </c>
      <c r="C48" s="22">
        <v>30</v>
      </c>
      <c r="D48" s="22">
        <v>30</v>
      </c>
      <c r="E48" s="22">
        <v>60</v>
      </c>
      <c r="F48" s="23" t="s">
        <v>90</v>
      </c>
      <c r="G48" s="22">
        <v>398</v>
      </c>
      <c r="H48" s="22">
        <v>485</v>
      </c>
      <c r="I48" s="22">
        <v>465</v>
      </c>
      <c r="J48" s="24">
        <v>950</v>
      </c>
    </row>
    <row r="49" spans="1:10" ht="13.5" customHeight="1" x14ac:dyDescent="0.15">
      <c r="A49" s="21" t="s">
        <v>91</v>
      </c>
      <c r="B49" s="22">
        <v>30</v>
      </c>
      <c r="C49" s="22">
        <v>31</v>
      </c>
      <c r="D49" s="22">
        <v>33</v>
      </c>
      <c r="E49" s="22">
        <v>64</v>
      </c>
      <c r="F49" s="23" t="s">
        <v>92</v>
      </c>
      <c r="G49" s="22">
        <v>234</v>
      </c>
      <c r="H49" s="22">
        <v>293</v>
      </c>
      <c r="I49" s="22">
        <v>264</v>
      </c>
      <c r="J49" s="24">
        <v>557</v>
      </c>
    </row>
    <row r="50" spans="1:10" ht="13.5" customHeight="1" x14ac:dyDescent="0.15">
      <c r="A50" s="21" t="s">
        <v>93</v>
      </c>
      <c r="B50" s="22">
        <v>116</v>
      </c>
      <c r="C50" s="22">
        <v>120</v>
      </c>
      <c r="D50" s="22">
        <v>137</v>
      </c>
      <c r="E50" s="22">
        <v>257</v>
      </c>
      <c r="F50" s="23" t="s">
        <v>94</v>
      </c>
      <c r="G50" s="22">
        <v>312</v>
      </c>
      <c r="H50" s="22">
        <v>346</v>
      </c>
      <c r="I50" s="22">
        <v>341</v>
      </c>
      <c r="J50" s="24">
        <v>687</v>
      </c>
    </row>
    <row r="51" spans="1:10" ht="13.5" customHeight="1" x14ac:dyDescent="0.15">
      <c r="A51" s="21" t="s">
        <v>95</v>
      </c>
      <c r="B51" s="22">
        <v>57</v>
      </c>
      <c r="C51" s="22">
        <v>71</v>
      </c>
      <c r="D51" s="22">
        <v>71</v>
      </c>
      <c r="E51" s="22">
        <v>142</v>
      </c>
      <c r="F51" s="23" t="s">
        <v>96</v>
      </c>
      <c r="G51" s="22">
        <v>414</v>
      </c>
      <c r="H51" s="22">
        <v>426</v>
      </c>
      <c r="I51" s="22">
        <v>441</v>
      </c>
      <c r="J51" s="24">
        <v>867</v>
      </c>
    </row>
    <row r="52" spans="1:10" ht="13.5" customHeight="1" x14ac:dyDescent="0.15">
      <c r="A52" s="21" t="s">
        <v>97</v>
      </c>
      <c r="B52" s="22">
        <v>72</v>
      </c>
      <c r="C52" s="22">
        <v>30</v>
      </c>
      <c r="D52" s="22">
        <v>58</v>
      </c>
      <c r="E52" s="22">
        <v>88</v>
      </c>
      <c r="F52" s="23" t="s">
        <v>98</v>
      </c>
      <c r="G52" s="22">
        <v>248</v>
      </c>
      <c r="H52" s="22">
        <v>269</v>
      </c>
      <c r="I52" s="22">
        <v>273</v>
      </c>
      <c r="J52" s="24">
        <v>542</v>
      </c>
    </row>
    <row r="53" spans="1:10" ht="13.5" customHeight="1" x14ac:dyDescent="0.15">
      <c r="A53" s="21" t="s">
        <v>99</v>
      </c>
      <c r="B53" s="22">
        <v>68</v>
      </c>
      <c r="C53" s="22">
        <v>84</v>
      </c>
      <c r="D53" s="22">
        <v>81</v>
      </c>
      <c r="E53" s="22">
        <v>165</v>
      </c>
      <c r="F53" s="23" t="s">
        <v>100</v>
      </c>
      <c r="G53" s="22">
        <v>438</v>
      </c>
      <c r="H53" s="22">
        <v>501</v>
      </c>
      <c r="I53" s="22">
        <v>477</v>
      </c>
      <c r="J53" s="24">
        <v>978</v>
      </c>
    </row>
    <row r="54" spans="1:10" ht="13.5" customHeight="1" x14ac:dyDescent="0.15">
      <c r="A54" s="21" t="s">
        <v>101</v>
      </c>
      <c r="B54" s="22">
        <v>777</v>
      </c>
      <c r="C54" s="22">
        <v>835</v>
      </c>
      <c r="D54" s="22">
        <v>874</v>
      </c>
      <c r="E54" s="22">
        <v>1709</v>
      </c>
      <c r="F54" s="23" t="s">
        <v>102</v>
      </c>
      <c r="G54" s="22">
        <v>357</v>
      </c>
      <c r="H54" s="22">
        <v>419</v>
      </c>
      <c r="I54" s="22">
        <v>414</v>
      </c>
      <c r="J54" s="24">
        <v>833</v>
      </c>
    </row>
    <row r="55" spans="1:10" ht="13.5" customHeight="1" x14ac:dyDescent="0.15">
      <c r="A55" s="21" t="s">
        <v>103</v>
      </c>
      <c r="B55" s="22">
        <v>542</v>
      </c>
      <c r="C55" s="22">
        <v>686</v>
      </c>
      <c r="D55" s="22">
        <v>671</v>
      </c>
      <c r="E55" s="22">
        <v>1357</v>
      </c>
      <c r="F55" s="23" t="s">
        <v>104</v>
      </c>
      <c r="G55" s="22">
        <v>243</v>
      </c>
      <c r="H55" s="22">
        <v>274</v>
      </c>
      <c r="I55" s="22">
        <v>271</v>
      </c>
      <c r="J55" s="24">
        <v>545</v>
      </c>
    </row>
    <row r="56" spans="1:10" ht="13.5" customHeight="1" x14ac:dyDescent="0.15">
      <c r="A56" s="21" t="s">
        <v>105</v>
      </c>
      <c r="B56" s="22">
        <v>601</v>
      </c>
      <c r="C56" s="22">
        <v>767</v>
      </c>
      <c r="D56" s="22">
        <v>786</v>
      </c>
      <c r="E56" s="22">
        <v>1553</v>
      </c>
      <c r="F56" s="23" t="s">
        <v>106</v>
      </c>
      <c r="G56" s="22">
        <v>263</v>
      </c>
      <c r="H56" s="22">
        <v>310</v>
      </c>
      <c r="I56" s="22">
        <v>278</v>
      </c>
      <c r="J56" s="24">
        <v>588</v>
      </c>
    </row>
    <row r="57" spans="1:10" ht="13.5" customHeight="1" x14ac:dyDescent="0.15">
      <c r="A57" s="21" t="s">
        <v>107</v>
      </c>
      <c r="B57" s="22">
        <v>831</v>
      </c>
      <c r="C57" s="22">
        <v>1051</v>
      </c>
      <c r="D57" s="22">
        <v>1028</v>
      </c>
      <c r="E57" s="22">
        <v>2079</v>
      </c>
      <c r="F57" s="31" t="s">
        <v>108</v>
      </c>
      <c r="G57" s="22">
        <v>341</v>
      </c>
      <c r="H57" s="22">
        <v>359</v>
      </c>
      <c r="I57" s="22">
        <v>324</v>
      </c>
      <c r="J57" s="24">
        <v>683</v>
      </c>
    </row>
    <row r="58" spans="1:10" ht="13.5" customHeight="1" x14ac:dyDescent="0.15">
      <c r="A58" s="21" t="s">
        <v>109</v>
      </c>
      <c r="B58" s="22">
        <v>854</v>
      </c>
      <c r="C58" s="22">
        <v>921</v>
      </c>
      <c r="D58" s="22">
        <v>951</v>
      </c>
      <c r="E58" s="22">
        <v>1872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309</v>
      </c>
      <c r="C59" s="22">
        <v>377</v>
      </c>
      <c r="D59" s="22">
        <v>358</v>
      </c>
      <c r="E59" s="22">
        <v>735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366</v>
      </c>
      <c r="C60" s="22">
        <v>443</v>
      </c>
      <c r="D60" s="22">
        <v>404</v>
      </c>
      <c r="E60" s="22">
        <v>847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21400</v>
      </c>
      <c r="C65" s="43">
        <f>SUM(C66:C85)</f>
        <v>21665</v>
      </c>
      <c r="D65" s="43">
        <f>SUM(D66:D85)</f>
        <v>21758</v>
      </c>
      <c r="E65" s="43">
        <f>SUM(E66:E85)</f>
        <v>43423</v>
      </c>
      <c r="F65" s="44" t="s">
        <v>113</v>
      </c>
      <c r="G65" s="22">
        <v>1043</v>
      </c>
      <c r="H65" s="22">
        <v>1383</v>
      </c>
      <c r="I65" s="22">
        <v>1371</v>
      </c>
      <c r="J65" s="45">
        <v>2754</v>
      </c>
    </row>
    <row r="66" spans="1:10" ht="13.5" customHeight="1" x14ac:dyDescent="0.15">
      <c r="A66" s="21" t="s">
        <v>114</v>
      </c>
      <c r="B66" s="22">
        <v>439</v>
      </c>
      <c r="C66" s="22">
        <v>494</v>
      </c>
      <c r="D66" s="22">
        <v>489</v>
      </c>
      <c r="E66" s="22">
        <v>983</v>
      </c>
      <c r="F66" s="44" t="s">
        <v>115</v>
      </c>
      <c r="G66" s="22">
        <v>966</v>
      </c>
      <c r="H66" s="22">
        <v>1069</v>
      </c>
      <c r="I66" s="22">
        <v>1004</v>
      </c>
      <c r="J66" s="24">
        <v>2073</v>
      </c>
    </row>
    <row r="67" spans="1:10" ht="13.5" customHeight="1" x14ac:dyDescent="0.15">
      <c r="A67" s="21" t="s">
        <v>116</v>
      </c>
      <c r="B67" s="22">
        <v>1207</v>
      </c>
      <c r="C67" s="22">
        <v>1084</v>
      </c>
      <c r="D67" s="22">
        <v>1138</v>
      </c>
      <c r="E67" s="22">
        <v>2222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1813</v>
      </c>
      <c r="C68" s="22">
        <v>1766</v>
      </c>
      <c r="D68" s="22">
        <v>1757</v>
      </c>
      <c r="E68" s="22">
        <v>3523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2107</v>
      </c>
      <c r="C69" s="22">
        <v>1973</v>
      </c>
      <c r="D69" s="22">
        <v>2137</v>
      </c>
      <c r="E69" s="22">
        <v>4110</v>
      </c>
      <c r="F69" s="46" t="s">
        <v>121</v>
      </c>
      <c r="G69" s="22">
        <v>1174</v>
      </c>
      <c r="H69" s="22">
        <v>1417</v>
      </c>
      <c r="I69" s="22">
        <v>1364</v>
      </c>
      <c r="J69" s="24">
        <v>2781</v>
      </c>
    </row>
    <row r="70" spans="1:10" ht="13.5" customHeight="1" x14ac:dyDescent="0.15">
      <c r="A70" s="21" t="s">
        <v>122</v>
      </c>
      <c r="B70" s="22">
        <v>2142</v>
      </c>
      <c r="C70" s="22">
        <v>2189</v>
      </c>
      <c r="D70" s="22">
        <v>2151</v>
      </c>
      <c r="E70" s="22">
        <v>4340</v>
      </c>
      <c r="F70" s="46" t="s">
        <v>123</v>
      </c>
      <c r="G70" s="22">
        <v>1468</v>
      </c>
      <c r="H70" s="22">
        <v>1544</v>
      </c>
      <c r="I70" s="22">
        <v>1541</v>
      </c>
      <c r="J70" s="24">
        <v>3085</v>
      </c>
    </row>
    <row r="71" spans="1:10" ht="13.5" customHeight="1" x14ac:dyDescent="0.15">
      <c r="A71" s="21" t="s">
        <v>124</v>
      </c>
      <c r="B71" s="22">
        <v>1648</v>
      </c>
      <c r="C71" s="22">
        <v>1726</v>
      </c>
      <c r="D71" s="22">
        <v>1845</v>
      </c>
      <c r="E71" s="22">
        <v>3571</v>
      </c>
      <c r="F71" s="46" t="s">
        <v>125</v>
      </c>
      <c r="G71" s="22">
        <v>2248</v>
      </c>
      <c r="H71" s="22">
        <v>2833</v>
      </c>
      <c r="I71" s="22">
        <v>3011</v>
      </c>
      <c r="J71" s="24">
        <v>5844</v>
      </c>
    </row>
    <row r="72" spans="1:10" ht="13.5" customHeight="1" x14ac:dyDescent="0.15">
      <c r="A72" s="21" t="s">
        <v>126</v>
      </c>
      <c r="B72" s="22">
        <v>1974</v>
      </c>
      <c r="C72" s="22">
        <v>1786</v>
      </c>
      <c r="D72" s="22">
        <v>1962</v>
      </c>
      <c r="E72" s="22">
        <v>3748</v>
      </c>
      <c r="F72" s="46" t="s">
        <v>127</v>
      </c>
      <c r="G72" s="22">
        <v>867</v>
      </c>
      <c r="H72" s="22">
        <v>1069</v>
      </c>
      <c r="I72" s="22">
        <v>1069</v>
      </c>
      <c r="J72" s="24">
        <v>2138</v>
      </c>
    </row>
    <row r="73" spans="1:10" ht="13.5" customHeight="1" x14ac:dyDescent="0.15">
      <c r="A73" s="21" t="s">
        <v>128</v>
      </c>
      <c r="B73" s="22">
        <v>929</v>
      </c>
      <c r="C73" s="22">
        <v>939</v>
      </c>
      <c r="D73" s="22">
        <v>939</v>
      </c>
      <c r="E73" s="22">
        <v>1878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549</v>
      </c>
      <c r="C74" s="22">
        <v>548</v>
      </c>
      <c r="D74" s="22">
        <v>590</v>
      </c>
      <c r="E74" s="22">
        <v>1138</v>
      </c>
      <c r="F74" s="50" t="s">
        <v>130</v>
      </c>
      <c r="G74" s="51">
        <f>SUM(G75:G84)</f>
        <v>10105</v>
      </c>
      <c r="H74" s="51">
        <f>SUM(H75:H84)</f>
        <v>10692</v>
      </c>
      <c r="I74" s="52">
        <f>SUM(I75:I84)</f>
        <v>10971</v>
      </c>
      <c r="J74" s="53">
        <f>SUM(J75:J84)</f>
        <v>21663</v>
      </c>
    </row>
    <row r="75" spans="1:10" ht="13.5" customHeight="1" x14ac:dyDescent="0.15">
      <c r="A75" s="21" t="s">
        <v>131</v>
      </c>
      <c r="B75" s="22">
        <v>831</v>
      </c>
      <c r="C75" s="22">
        <v>781</v>
      </c>
      <c r="D75" s="22">
        <v>741</v>
      </c>
      <c r="E75" s="22">
        <v>1522</v>
      </c>
      <c r="F75" s="46" t="s">
        <v>132</v>
      </c>
      <c r="G75" s="22">
        <v>2362</v>
      </c>
      <c r="H75" s="22">
        <v>2586</v>
      </c>
      <c r="I75" s="22">
        <v>2647</v>
      </c>
      <c r="J75" s="24">
        <v>5233</v>
      </c>
    </row>
    <row r="76" spans="1:10" ht="13.5" customHeight="1" x14ac:dyDescent="0.15">
      <c r="A76" s="21" t="s">
        <v>133</v>
      </c>
      <c r="B76" s="22">
        <v>983</v>
      </c>
      <c r="C76" s="22">
        <v>900</v>
      </c>
      <c r="D76" s="22">
        <v>739</v>
      </c>
      <c r="E76" s="22">
        <v>1639</v>
      </c>
      <c r="F76" s="46" t="s">
        <v>134</v>
      </c>
      <c r="G76" s="22">
        <v>368</v>
      </c>
      <c r="H76" s="22">
        <v>376</v>
      </c>
      <c r="I76" s="22">
        <v>386</v>
      </c>
      <c r="J76" s="24">
        <v>762</v>
      </c>
    </row>
    <row r="77" spans="1:10" ht="13.5" customHeight="1" x14ac:dyDescent="0.15">
      <c r="A77" s="21" t="s">
        <v>135</v>
      </c>
      <c r="B77" s="22">
        <v>640</v>
      </c>
      <c r="C77" s="22">
        <v>675</v>
      </c>
      <c r="D77" s="22">
        <v>655</v>
      </c>
      <c r="E77" s="22">
        <v>1330</v>
      </c>
      <c r="F77" s="23" t="s">
        <v>136</v>
      </c>
      <c r="G77" s="22">
        <v>331</v>
      </c>
      <c r="H77" s="22">
        <v>301</v>
      </c>
      <c r="I77" s="22">
        <v>324</v>
      </c>
      <c r="J77" s="24">
        <v>625</v>
      </c>
    </row>
    <row r="78" spans="1:10" ht="13.5" customHeight="1" x14ac:dyDescent="0.15">
      <c r="A78" s="21" t="s">
        <v>137</v>
      </c>
      <c r="B78" s="22">
        <v>822</v>
      </c>
      <c r="C78" s="22">
        <v>927</v>
      </c>
      <c r="D78" s="22">
        <v>915</v>
      </c>
      <c r="E78" s="22">
        <v>1842</v>
      </c>
      <c r="F78" s="23" t="s">
        <v>138</v>
      </c>
      <c r="G78" s="22">
        <v>1229</v>
      </c>
      <c r="H78" s="22">
        <v>1121</v>
      </c>
      <c r="I78" s="22">
        <v>1212</v>
      </c>
      <c r="J78" s="24">
        <v>2333</v>
      </c>
    </row>
    <row r="79" spans="1:10" ht="13.5" customHeight="1" x14ac:dyDescent="0.15">
      <c r="A79" s="21" t="s">
        <v>139</v>
      </c>
      <c r="B79" s="22">
        <v>1394</v>
      </c>
      <c r="C79" s="22">
        <v>1586</v>
      </c>
      <c r="D79" s="22">
        <v>1521</v>
      </c>
      <c r="E79" s="22">
        <v>3107</v>
      </c>
      <c r="F79" s="23" t="s">
        <v>140</v>
      </c>
      <c r="G79" s="22">
        <v>1161</v>
      </c>
      <c r="H79" s="22">
        <v>1202</v>
      </c>
      <c r="I79" s="22">
        <v>1260</v>
      </c>
      <c r="J79" s="24">
        <v>2462</v>
      </c>
    </row>
    <row r="80" spans="1:10" ht="13.5" customHeight="1" x14ac:dyDescent="0.15">
      <c r="A80" s="21" t="s">
        <v>141</v>
      </c>
      <c r="B80" s="22">
        <v>880</v>
      </c>
      <c r="C80" s="22">
        <v>951</v>
      </c>
      <c r="D80" s="22">
        <v>966</v>
      </c>
      <c r="E80" s="22">
        <v>1917</v>
      </c>
      <c r="F80" s="23" t="s">
        <v>142</v>
      </c>
      <c r="G80" s="22">
        <v>1197</v>
      </c>
      <c r="H80" s="22">
        <v>1243</v>
      </c>
      <c r="I80" s="22">
        <v>1236</v>
      </c>
      <c r="J80" s="24">
        <v>2479</v>
      </c>
    </row>
    <row r="81" spans="1:10" ht="13.5" customHeight="1" x14ac:dyDescent="0.15">
      <c r="A81" s="21" t="s">
        <v>143</v>
      </c>
      <c r="B81" s="22">
        <v>665</v>
      </c>
      <c r="C81" s="22">
        <v>743</v>
      </c>
      <c r="D81" s="22">
        <v>718</v>
      </c>
      <c r="E81" s="22">
        <v>1461</v>
      </c>
      <c r="F81" s="23" t="s">
        <v>144</v>
      </c>
      <c r="G81" s="22">
        <v>968</v>
      </c>
      <c r="H81" s="22">
        <v>1053</v>
      </c>
      <c r="I81" s="22">
        <v>1077</v>
      </c>
      <c r="J81" s="24">
        <v>2130</v>
      </c>
    </row>
    <row r="82" spans="1:10" ht="13.5" customHeight="1" x14ac:dyDescent="0.15">
      <c r="A82" s="21" t="s">
        <v>145</v>
      </c>
      <c r="B82" s="22">
        <v>804</v>
      </c>
      <c r="C82" s="22">
        <v>843</v>
      </c>
      <c r="D82" s="22">
        <v>882</v>
      </c>
      <c r="E82" s="22">
        <v>1725</v>
      </c>
      <c r="F82" s="23" t="s">
        <v>146</v>
      </c>
      <c r="G82" s="22">
        <v>1049</v>
      </c>
      <c r="H82" s="22">
        <v>1216</v>
      </c>
      <c r="I82" s="22">
        <v>1242</v>
      </c>
      <c r="J82" s="24">
        <v>2458</v>
      </c>
    </row>
    <row r="83" spans="1:10" ht="13.5" customHeight="1" x14ac:dyDescent="0.15">
      <c r="A83" s="21" t="s">
        <v>147</v>
      </c>
      <c r="B83" s="22">
        <v>566</v>
      </c>
      <c r="C83" s="22">
        <v>652</v>
      </c>
      <c r="D83" s="22">
        <v>611</v>
      </c>
      <c r="E83" s="22">
        <v>1263</v>
      </c>
      <c r="F83" s="23" t="s">
        <v>148</v>
      </c>
      <c r="G83" s="22">
        <v>923</v>
      </c>
      <c r="H83" s="22">
        <v>1071</v>
      </c>
      <c r="I83" s="22">
        <v>1078</v>
      </c>
      <c r="J83" s="24">
        <v>2149</v>
      </c>
    </row>
    <row r="84" spans="1:10" ht="13.5" customHeight="1" x14ac:dyDescent="0.15">
      <c r="A84" s="21" t="s">
        <v>149</v>
      </c>
      <c r="B84" s="22">
        <v>433</v>
      </c>
      <c r="C84" s="22">
        <v>531</v>
      </c>
      <c r="D84" s="22">
        <v>523</v>
      </c>
      <c r="E84" s="22">
        <v>1054</v>
      </c>
      <c r="F84" s="23" t="s">
        <v>150</v>
      </c>
      <c r="G84" s="22">
        <v>517</v>
      </c>
      <c r="H84" s="22">
        <v>523</v>
      </c>
      <c r="I84" s="22">
        <v>509</v>
      </c>
      <c r="J84" s="24">
        <v>1032</v>
      </c>
    </row>
    <row r="85" spans="1:10" ht="13.5" customHeight="1" x14ac:dyDescent="0.15">
      <c r="A85" s="21" t="s">
        <v>151</v>
      </c>
      <c r="B85" s="22">
        <v>574</v>
      </c>
      <c r="C85" s="22">
        <v>571</v>
      </c>
      <c r="D85" s="22">
        <v>479</v>
      </c>
      <c r="E85" s="22">
        <v>1050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5018</v>
      </c>
      <c r="H86" s="54">
        <f>SUM(H87:H91)</f>
        <v>4500</v>
      </c>
      <c r="I86" s="54">
        <f>SUM(I87:I91)</f>
        <v>4258</v>
      </c>
      <c r="J86" s="55">
        <f>SUM(J87:J91)</f>
        <v>8758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1036</v>
      </c>
      <c r="H87" s="22">
        <v>951</v>
      </c>
      <c r="I87" s="22">
        <v>867</v>
      </c>
      <c r="J87" s="24">
        <v>1818</v>
      </c>
    </row>
    <row r="88" spans="1:10" ht="13.5" customHeight="1" x14ac:dyDescent="0.15">
      <c r="A88" s="17" t="s">
        <v>154</v>
      </c>
      <c r="B88" s="54">
        <f>SUM(B89:B96)</f>
        <v>4598</v>
      </c>
      <c r="C88" s="54">
        <f>SUM(C89:C96)</f>
        <v>5341</v>
      </c>
      <c r="D88" s="54">
        <f>SUM(D89:D96)</f>
        <v>5377</v>
      </c>
      <c r="E88" s="54">
        <f>SUM(E89:E96)</f>
        <v>10718</v>
      </c>
      <c r="F88" s="23" t="s">
        <v>155</v>
      </c>
      <c r="G88" s="22">
        <v>1717</v>
      </c>
      <c r="H88" s="22">
        <v>1530</v>
      </c>
      <c r="I88" s="22">
        <v>1411</v>
      </c>
      <c r="J88" s="24">
        <v>2941</v>
      </c>
    </row>
    <row r="89" spans="1:10" ht="13.5" customHeight="1" x14ac:dyDescent="0.15">
      <c r="A89" s="21" t="s">
        <v>156</v>
      </c>
      <c r="B89" s="22">
        <v>352</v>
      </c>
      <c r="C89" s="22">
        <v>339</v>
      </c>
      <c r="D89" s="22">
        <v>388</v>
      </c>
      <c r="E89" s="22">
        <v>727</v>
      </c>
      <c r="F89" s="23" t="s">
        <v>157</v>
      </c>
      <c r="G89" s="22">
        <v>977</v>
      </c>
      <c r="H89" s="22">
        <v>947</v>
      </c>
      <c r="I89" s="22">
        <v>855</v>
      </c>
      <c r="J89" s="24">
        <v>1802</v>
      </c>
    </row>
    <row r="90" spans="1:10" ht="13.5" customHeight="1" x14ac:dyDescent="0.15">
      <c r="A90" s="21" t="s">
        <v>158</v>
      </c>
      <c r="B90" s="22">
        <v>714</v>
      </c>
      <c r="C90" s="22">
        <v>799</v>
      </c>
      <c r="D90" s="22">
        <v>751</v>
      </c>
      <c r="E90" s="22">
        <v>1550</v>
      </c>
      <c r="F90" s="23" t="s">
        <v>159</v>
      </c>
      <c r="G90" s="22">
        <v>1044</v>
      </c>
      <c r="H90" s="22">
        <v>841</v>
      </c>
      <c r="I90" s="22">
        <v>892</v>
      </c>
      <c r="J90" s="24">
        <v>1733</v>
      </c>
    </row>
    <row r="91" spans="1:10" ht="13.5" customHeight="1" x14ac:dyDescent="0.15">
      <c r="A91" s="21" t="s">
        <v>160</v>
      </c>
      <c r="B91" s="22">
        <v>696</v>
      </c>
      <c r="C91" s="22">
        <v>772</v>
      </c>
      <c r="D91" s="22">
        <v>744</v>
      </c>
      <c r="E91" s="22">
        <v>1516</v>
      </c>
      <c r="F91" s="23" t="s">
        <v>161</v>
      </c>
      <c r="G91" s="22">
        <v>244</v>
      </c>
      <c r="H91" s="22">
        <v>231</v>
      </c>
      <c r="I91" s="22">
        <v>233</v>
      </c>
      <c r="J91" s="24">
        <v>464</v>
      </c>
    </row>
    <row r="92" spans="1:10" ht="13.5" customHeight="1" x14ac:dyDescent="0.15">
      <c r="A92" s="21" t="s">
        <v>162</v>
      </c>
      <c r="B92" s="22">
        <v>452</v>
      </c>
      <c r="C92" s="22">
        <v>494</v>
      </c>
      <c r="D92" s="22">
        <v>540</v>
      </c>
      <c r="E92" s="22">
        <v>1034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223</v>
      </c>
      <c r="C93" s="22">
        <v>249</v>
      </c>
      <c r="D93" s="22">
        <v>256</v>
      </c>
      <c r="E93" s="22">
        <v>505</v>
      </c>
      <c r="F93" s="19" t="s">
        <v>164</v>
      </c>
      <c r="G93" s="54">
        <f>SUM(G94:G108)</f>
        <v>8313</v>
      </c>
      <c r="H93" s="54">
        <f>SUM(H94:H108)</f>
        <v>8043</v>
      </c>
      <c r="I93" s="54">
        <f>SUM(I94:I108)</f>
        <v>8260</v>
      </c>
      <c r="J93" s="55">
        <f>SUM(J94:J108)</f>
        <v>16303</v>
      </c>
    </row>
    <row r="94" spans="1:10" ht="13.5" customHeight="1" x14ac:dyDescent="0.15">
      <c r="A94" s="21" t="s">
        <v>165</v>
      </c>
      <c r="B94" s="22">
        <v>674</v>
      </c>
      <c r="C94" s="22">
        <v>735</v>
      </c>
      <c r="D94" s="22">
        <v>748</v>
      </c>
      <c r="E94" s="22">
        <v>1483</v>
      </c>
      <c r="F94" s="23" t="s">
        <v>166</v>
      </c>
      <c r="G94" s="22">
        <v>771</v>
      </c>
      <c r="H94" s="22">
        <v>857</v>
      </c>
      <c r="I94" s="22">
        <v>867</v>
      </c>
      <c r="J94" s="24">
        <v>1724</v>
      </c>
    </row>
    <row r="95" spans="1:10" ht="13.5" customHeight="1" x14ac:dyDescent="0.15">
      <c r="A95" s="21" t="s">
        <v>167</v>
      </c>
      <c r="B95" s="22">
        <v>325</v>
      </c>
      <c r="C95" s="22">
        <v>410</v>
      </c>
      <c r="D95" s="22">
        <v>434</v>
      </c>
      <c r="E95" s="22">
        <v>844</v>
      </c>
      <c r="F95" s="23" t="s">
        <v>168</v>
      </c>
      <c r="G95" s="22">
        <v>653</v>
      </c>
      <c r="H95" s="22">
        <v>545</v>
      </c>
      <c r="I95" s="22">
        <v>594</v>
      </c>
      <c r="J95" s="24">
        <v>1139</v>
      </c>
    </row>
    <row r="96" spans="1:10" ht="13.5" customHeight="1" x14ac:dyDescent="0.15">
      <c r="A96" s="57" t="s">
        <v>169</v>
      </c>
      <c r="B96" s="22">
        <v>1162</v>
      </c>
      <c r="C96" s="22">
        <v>1543</v>
      </c>
      <c r="D96" s="22">
        <v>1516</v>
      </c>
      <c r="E96" s="22">
        <v>3059</v>
      </c>
      <c r="F96" s="23" t="s">
        <v>170</v>
      </c>
      <c r="G96" s="22">
        <v>332</v>
      </c>
      <c r="H96" s="22">
        <v>285</v>
      </c>
      <c r="I96" s="22">
        <v>332</v>
      </c>
      <c r="J96" s="24">
        <v>617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150</v>
      </c>
      <c r="H97" s="22">
        <v>156</v>
      </c>
      <c r="I97" s="22">
        <v>172</v>
      </c>
      <c r="J97" s="24">
        <v>328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8</v>
      </c>
      <c r="H98" s="22">
        <v>10</v>
      </c>
      <c r="I98" s="22">
        <v>16</v>
      </c>
      <c r="J98" s="24">
        <v>26</v>
      </c>
    </row>
    <row r="99" spans="1:10" ht="13.5" customHeight="1" x14ac:dyDescent="0.15">
      <c r="A99" s="17" t="s">
        <v>173</v>
      </c>
      <c r="B99" s="54">
        <f>SUM(B100:B122,G65:G72)</f>
        <v>15559</v>
      </c>
      <c r="C99" s="54">
        <f>SUM(C100:C122,H65:H72)</f>
        <v>18057</v>
      </c>
      <c r="D99" s="54">
        <f>SUM(D100:D122,I65:I72)</f>
        <v>18226</v>
      </c>
      <c r="E99" s="54">
        <f>SUM(E100:E122,J65:J72)</f>
        <v>36283</v>
      </c>
      <c r="F99" s="23" t="s">
        <v>174</v>
      </c>
      <c r="G99" s="22">
        <v>305</v>
      </c>
      <c r="H99" s="22">
        <v>281</v>
      </c>
      <c r="I99" s="22">
        <v>268</v>
      </c>
      <c r="J99" s="24">
        <v>549</v>
      </c>
    </row>
    <row r="100" spans="1:10" ht="13.5" customHeight="1" x14ac:dyDescent="0.15">
      <c r="A100" s="21" t="s">
        <v>175</v>
      </c>
      <c r="B100" s="22">
        <v>1249</v>
      </c>
      <c r="C100" s="22">
        <v>1509</v>
      </c>
      <c r="D100" s="22">
        <v>1644</v>
      </c>
      <c r="E100" s="22">
        <v>3153</v>
      </c>
      <c r="F100" s="23" t="s">
        <v>176</v>
      </c>
      <c r="G100" s="22">
        <v>177</v>
      </c>
      <c r="H100" s="22">
        <v>192</v>
      </c>
      <c r="I100" s="22">
        <v>197</v>
      </c>
      <c r="J100" s="24">
        <v>389</v>
      </c>
    </row>
    <row r="101" spans="1:10" ht="13.5" customHeight="1" x14ac:dyDescent="0.15">
      <c r="A101" s="21" t="s">
        <v>177</v>
      </c>
      <c r="B101" s="22">
        <v>845</v>
      </c>
      <c r="C101" s="22">
        <v>934</v>
      </c>
      <c r="D101" s="22">
        <v>912</v>
      </c>
      <c r="E101" s="22">
        <v>1846</v>
      </c>
      <c r="F101" s="23" t="s">
        <v>178</v>
      </c>
      <c r="G101" s="22">
        <v>211</v>
      </c>
      <c r="H101" s="22">
        <v>215</v>
      </c>
      <c r="I101" s="22">
        <v>202</v>
      </c>
      <c r="J101" s="24">
        <v>417</v>
      </c>
    </row>
    <row r="102" spans="1:10" ht="13.5" customHeight="1" x14ac:dyDescent="0.15">
      <c r="A102" s="21" t="s">
        <v>179</v>
      </c>
      <c r="B102" s="22">
        <v>367</v>
      </c>
      <c r="C102" s="22">
        <v>398</v>
      </c>
      <c r="D102" s="22">
        <v>452</v>
      </c>
      <c r="E102" s="22">
        <v>850</v>
      </c>
      <c r="F102" s="23" t="s">
        <v>180</v>
      </c>
      <c r="G102" s="22">
        <v>294</v>
      </c>
      <c r="H102" s="22">
        <v>317</v>
      </c>
      <c r="I102" s="22">
        <v>296</v>
      </c>
      <c r="J102" s="24">
        <v>613</v>
      </c>
    </row>
    <row r="103" spans="1:10" ht="13.5" customHeight="1" x14ac:dyDescent="0.15">
      <c r="A103" s="21" t="s">
        <v>181</v>
      </c>
      <c r="B103" s="22">
        <v>157</v>
      </c>
      <c r="C103" s="22">
        <v>188</v>
      </c>
      <c r="D103" s="22">
        <v>197</v>
      </c>
      <c r="E103" s="22">
        <v>385</v>
      </c>
      <c r="F103" s="23" t="s">
        <v>182</v>
      </c>
      <c r="G103" s="22">
        <v>291</v>
      </c>
      <c r="H103" s="22">
        <v>280</v>
      </c>
      <c r="I103" s="22">
        <v>310</v>
      </c>
      <c r="J103" s="24">
        <v>590</v>
      </c>
    </row>
    <row r="104" spans="1:10" ht="13.5" customHeight="1" x14ac:dyDescent="0.15">
      <c r="A104" s="21" t="s">
        <v>183</v>
      </c>
      <c r="B104" s="22">
        <v>64</v>
      </c>
      <c r="C104" s="22">
        <v>75</v>
      </c>
      <c r="D104" s="22">
        <v>76</v>
      </c>
      <c r="E104" s="22">
        <v>151</v>
      </c>
      <c r="F104" s="23" t="s">
        <v>184</v>
      </c>
      <c r="G104" s="22">
        <v>674</v>
      </c>
      <c r="H104" s="22">
        <v>610</v>
      </c>
      <c r="I104" s="22">
        <v>689</v>
      </c>
      <c r="J104" s="24">
        <v>1299</v>
      </c>
    </row>
    <row r="105" spans="1:10" ht="13.5" customHeight="1" x14ac:dyDescent="0.15">
      <c r="A105" s="21" t="s">
        <v>185</v>
      </c>
      <c r="B105" s="22">
        <v>327</v>
      </c>
      <c r="C105" s="22">
        <v>355</v>
      </c>
      <c r="D105" s="22">
        <v>369</v>
      </c>
      <c r="E105" s="22">
        <v>724</v>
      </c>
      <c r="F105" s="23" t="s">
        <v>186</v>
      </c>
      <c r="G105" s="22">
        <v>1609</v>
      </c>
      <c r="H105" s="22">
        <v>1537</v>
      </c>
      <c r="I105" s="22">
        <v>1570</v>
      </c>
      <c r="J105" s="24">
        <v>3107</v>
      </c>
    </row>
    <row r="106" spans="1:10" ht="13.5" customHeight="1" x14ac:dyDescent="0.15">
      <c r="A106" s="21" t="s">
        <v>187</v>
      </c>
      <c r="B106" s="22">
        <v>645</v>
      </c>
      <c r="C106" s="22">
        <v>664</v>
      </c>
      <c r="D106" s="22">
        <v>661</v>
      </c>
      <c r="E106" s="22">
        <v>1325</v>
      </c>
      <c r="F106" s="23" t="s">
        <v>188</v>
      </c>
      <c r="G106" s="22">
        <v>1493</v>
      </c>
      <c r="H106" s="22">
        <v>1434</v>
      </c>
      <c r="I106" s="22">
        <v>1407</v>
      </c>
      <c r="J106" s="24">
        <v>2841</v>
      </c>
    </row>
    <row r="107" spans="1:10" ht="13.5" customHeight="1" x14ac:dyDescent="0.15">
      <c r="A107" s="21" t="s">
        <v>189</v>
      </c>
      <c r="B107" s="22">
        <v>502</v>
      </c>
      <c r="C107" s="22">
        <v>559</v>
      </c>
      <c r="D107" s="22">
        <v>613</v>
      </c>
      <c r="E107" s="22">
        <v>1172</v>
      </c>
      <c r="F107" s="23" t="s">
        <v>190</v>
      </c>
      <c r="G107" s="22">
        <v>582</v>
      </c>
      <c r="H107" s="22">
        <v>668</v>
      </c>
      <c r="I107" s="22">
        <v>660</v>
      </c>
      <c r="J107" s="24">
        <v>1328</v>
      </c>
    </row>
    <row r="108" spans="1:10" ht="13.5" customHeight="1" x14ac:dyDescent="0.15">
      <c r="A108" s="21" t="s">
        <v>191</v>
      </c>
      <c r="B108" s="22">
        <v>423</v>
      </c>
      <c r="C108" s="22">
        <v>464</v>
      </c>
      <c r="D108" s="22">
        <v>421</v>
      </c>
      <c r="E108" s="22">
        <v>885</v>
      </c>
      <c r="F108" s="23" t="s">
        <v>192</v>
      </c>
      <c r="G108" s="22">
        <v>763</v>
      </c>
      <c r="H108" s="22">
        <v>656</v>
      </c>
      <c r="I108" s="22">
        <v>680</v>
      </c>
      <c r="J108" s="24">
        <v>1336</v>
      </c>
    </row>
    <row r="109" spans="1:10" ht="13.5" customHeight="1" x14ac:dyDescent="0.15">
      <c r="A109" s="21" t="s">
        <v>193</v>
      </c>
      <c r="B109" s="22">
        <v>245</v>
      </c>
      <c r="C109" s="22">
        <v>299</v>
      </c>
      <c r="D109" s="22">
        <v>272</v>
      </c>
      <c r="E109" s="22">
        <v>571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7</v>
      </c>
      <c r="C110" s="22">
        <v>15</v>
      </c>
      <c r="D110" s="22">
        <v>11</v>
      </c>
      <c r="E110" s="22">
        <v>26</v>
      </c>
      <c r="F110" s="19" t="s">
        <v>195</v>
      </c>
      <c r="G110" s="54">
        <f>SUM(G111:G122)</f>
        <v>13672</v>
      </c>
      <c r="H110" s="54">
        <f>SUM(H111:H122)</f>
        <v>13301</v>
      </c>
      <c r="I110" s="54">
        <f>SUM(I111:I122)</f>
        <v>13723</v>
      </c>
      <c r="J110" s="55">
        <f>SUM(J111:J122)</f>
        <v>27024</v>
      </c>
    </row>
    <row r="111" spans="1:10" ht="13.5" customHeight="1" x14ac:dyDescent="0.15">
      <c r="A111" s="21" t="s">
        <v>196</v>
      </c>
      <c r="B111" s="22">
        <v>383</v>
      </c>
      <c r="C111" s="22">
        <v>424</v>
      </c>
      <c r="D111" s="22">
        <v>442</v>
      </c>
      <c r="E111" s="22">
        <v>866</v>
      </c>
      <c r="F111" s="23" t="s">
        <v>197</v>
      </c>
      <c r="G111" s="22">
        <v>570</v>
      </c>
      <c r="H111" s="22">
        <v>529</v>
      </c>
      <c r="I111" s="22">
        <v>580</v>
      </c>
      <c r="J111" s="24">
        <v>1109</v>
      </c>
    </row>
    <row r="112" spans="1:10" ht="13.5" customHeight="1" x14ac:dyDescent="0.15">
      <c r="A112" s="21" t="s">
        <v>198</v>
      </c>
      <c r="B112" s="22">
        <v>350</v>
      </c>
      <c r="C112" s="22">
        <v>436</v>
      </c>
      <c r="D112" s="22">
        <v>422</v>
      </c>
      <c r="E112" s="22">
        <v>858</v>
      </c>
      <c r="F112" s="58" t="s">
        <v>199</v>
      </c>
      <c r="G112" s="22">
        <v>846</v>
      </c>
      <c r="H112" s="22">
        <v>868</v>
      </c>
      <c r="I112" s="22">
        <v>941</v>
      </c>
      <c r="J112" s="24">
        <v>1809</v>
      </c>
    </row>
    <row r="113" spans="1:10" ht="13.5" customHeight="1" x14ac:dyDescent="0.15">
      <c r="A113" s="21" t="s">
        <v>200</v>
      </c>
      <c r="B113" s="22">
        <v>294</v>
      </c>
      <c r="C113" s="22">
        <v>372</v>
      </c>
      <c r="D113" s="22">
        <v>338</v>
      </c>
      <c r="E113" s="22">
        <v>710</v>
      </c>
      <c r="F113" s="58" t="s">
        <v>201</v>
      </c>
      <c r="G113" s="22">
        <v>1038</v>
      </c>
      <c r="H113" s="22">
        <v>982</v>
      </c>
      <c r="I113" s="22">
        <v>1029</v>
      </c>
      <c r="J113" s="24">
        <v>2011</v>
      </c>
    </row>
    <row r="114" spans="1:10" ht="13.5" customHeight="1" x14ac:dyDescent="0.15">
      <c r="A114" s="21" t="s">
        <v>202</v>
      </c>
      <c r="B114" s="22">
        <v>346</v>
      </c>
      <c r="C114" s="22">
        <v>386</v>
      </c>
      <c r="D114" s="22">
        <v>401</v>
      </c>
      <c r="E114" s="22">
        <v>787</v>
      </c>
      <c r="F114" s="58" t="s">
        <v>203</v>
      </c>
      <c r="G114" s="22">
        <v>2106</v>
      </c>
      <c r="H114" s="22">
        <v>1800</v>
      </c>
      <c r="I114" s="22">
        <v>1692</v>
      </c>
      <c r="J114" s="24">
        <v>3492</v>
      </c>
    </row>
    <row r="115" spans="1:10" ht="13.5" customHeight="1" x14ac:dyDescent="0.15">
      <c r="A115" s="59" t="s">
        <v>204</v>
      </c>
      <c r="B115" s="22">
        <v>249</v>
      </c>
      <c r="C115" s="22">
        <v>223</v>
      </c>
      <c r="D115" s="22">
        <v>251</v>
      </c>
      <c r="E115" s="22">
        <v>474</v>
      </c>
      <c r="F115" s="58" t="s">
        <v>205</v>
      </c>
      <c r="G115" s="22">
        <v>1531</v>
      </c>
      <c r="H115" s="22">
        <v>1366</v>
      </c>
      <c r="I115" s="22">
        <v>1444</v>
      </c>
      <c r="J115" s="24">
        <v>2810</v>
      </c>
    </row>
    <row r="116" spans="1:10" ht="13.5" customHeight="1" x14ac:dyDescent="0.15">
      <c r="A116" s="21" t="s">
        <v>206</v>
      </c>
      <c r="B116" s="22">
        <v>233</v>
      </c>
      <c r="C116" s="22">
        <v>262</v>
      </c>
      <c r="D116" s="22">
        <v>286</v>
      </c>
      <c r="E116" s="22">
        <v>548</v>
      </c>
      <c r="F116" s="58" t="s">
        <v>207</v>
      </c>
      <c r="G116" s="22">
        <v>1443</v>
      </c>
      <c r="H116" s="22">
        <v>1388</v>
      </c>
      <c r="I116" s="22">
        <v>1393</v>
      </c>
      <c r="J116" s="24">
        <v>2781</v>
      </c>
    </row>
    <row r="117" spans="1:10" ht="13.5" customHeight="1" x14ac:dyDescent="0.15">
      <c r="A117" s="21" t="s">
        <v>208</v>
      </c>
      <c r="B117" s="22">
        <v>9</v>
      </c>
      <c r="C117" s="22">
        <v>9</v>
      </c>
      <c r="D117" s="22">
        <v>0</v>
      </c>
      <c r="E117" s="22">
        <v>9</v>
      </c>
      <c r="F117" s="58" t="s">
        <v>209</v>
      </c>
      <c r="G117" s="22">
        <v>579</v>
      </c>
      <c r="H117" s="22">
        <v>560</v>
      </c>
      <c r="I117" s="22">
        <v>569</v>
      </c>
      <c r="J117" s="24">
        <v>1129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387</v>
      </c>
      <c r="H118" s="22">
        <v>367</v>
      </c>
      <c r="I118" s="22">
        <v>358</v>
      </c>
      <c r="J118" s="24">
        <v>725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1822</v>
      </c>
      <c r="H119" s="22">
        <v>1927</v>
      </c>
      <c r="I119" s="22">
        <v>2032</v>
      </c>
      <c r="J119" s="24">
        <v>3959</v>
      </c>
    </row>
    <row r="120" spans="1:10" ht="13.5" customHeight="1" x14ac:dyDescent="0.15">
      <c r="A120" s="21" t="s">
        <v>214</v>
      </c>
      <c r="B120" s="22">
        <v>5</v>
      </c>
      <c r="C120" s="22">
        <v>5</v>
      </c>
      <c r="D120" s="22">
        <v>0</v>
      </c>
      <c r="E120" s="22">
        <v>5</v>
      </c>
      <c r="F120" s="58" t="s">
        <v>215</v>
      </c>
      <c r="G120" s="22">
        <v>1345</v>
      </c>
      <c r="H120" s="22">
        <v>1311</v>
      </c>
      <c r="I120" s="22">
        <v>1446</v>
      </c>
      <c r="J120" s="24">
        <v>2757</v>
      </c>
    </row>
    <row r="121" spans="1:10" ht="13.5" customHeight="1" x14ac:dyDescent="0.15">
      <c r="A121" s="21" t="s">
        <v>216</v>
      </c>
      <c r="B121" s="22">
        <v>554</v>
      </c>
      <c r="C121" s="22">
        <v>587</v>
      </c>
      <c r="D121" s="22">
        <v>589</v>
      </c>
      <c r="E121" s="22">
        <v>1176</v>
      </c>
      <c r="F121" s="60" t="s">
        <v>217</v>
      </c>
      <c r="G121" s="22">
        <v>795</v>
      </c>
      <c r="H121" s="22">
        <v>882</v>
      </c>
      <c r="I121" s="22">
        <v>846</v>
      </c>
      <c r="J121" s="24">
        <v>1728</v>
      </c>
    </row>
    <row r="122" spans="1:10" ht="13.5" customHeight="1" thickBot="1" x14ac:dyDescent="0.2">
      <c r="A122" s="61" t="s">
        <v>218</v>
      </c>
      <c r="B122" s="62">
        <v>537</v>
      </c>
      <c r="C122" s="62">
        <v>576</v>
      </c>
      <c r="D122" s="62">
        <v>509</v>
      </c>
      <c r="E122" s="62">
        <v>1085</v>
      </c>
      <c r="F122" s="63" t="s">
        <v>219</v>
      </c>
      <c r="G122" s="62">
        <v>1210</v>
      </c>
      <c r="H122" s="62">
        <v>1321</v>
      </c>
      <c r="I122" s="62">
        <v>1393</v>
      </c>
      <c r="J122" s="64">
        <v>2714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2"/>
  <sheetViews>
    <sheetView zoomScaleNormal="100" zoomScaleSheetLayoutView="100" workbookViewId="0">
      <selection sqref="A1:J1"/>
    </sheetView>
  </sheetViews>
  <sheetFormatPr defaultColWidth="9"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221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160377</v>
      </c>
      <c r="C4" s="10">
        <f>SUM(C6,C18,C31,H6,H22,H31,C65,C88,C99,H74,H86,H93,H110)</f>
        <v>170259</v>
      </c>
      <c r="D4" s="10">
        <f>SUM(D6,D18,D31,I6,I22,I31,D65,D88,D99,I74,I86,I93,I110)</f>
        <v>173251</v>
      </c>
      <c r="E4" s="10">
        <f>SUM(E6,E18,E31,J6,J22,J31,E65,E88,E99,J74,J86,J93,J110)</f>
        <v>343510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16932</v>
      </c>
      <c r="C6" s="18">
        <f>SUM(C7:C16)</f>
        <v>18318</v>
      </c>
      <c r="D6" s="18">
        <f>SUM(D7:D16)</f>
        <v>19184</v>
      </c>
      <c r="E6" s="18">
        <f>SUM(E7:E16)</f>
        <v>37502</v>
      </c>
      <c r="F6" s="19" t="s">
        <v>10</v>
      </c>
      <c r="G6" s="18">
        <f>SUM(G7:G20)</f>
        <v>23861</v>
      </c>
      <c r="H6" s="18">
        <f>SUM(H7:H20)</f>
        <v>25052</v>
      </c>
      <c r="I6" s="18">
        <f>SUM(I7:I20)</f>
        <v>26077</v>
      </c>
      <c r="J6" s="20">
        <f>SUM(J7:J20)</f>
        <v>51129</v>
      </c>
    </row>
    <row r="7" spans="1:10" ht="13.5" customHeight="1" x14ac:dyDescent="0.15">
      <c r="A7" s="21" t="s">
        <v>11</v>
      </c>
      <c r="B7" s="22">
        <v>2746</v>
      </c>
      <c r="C7" s="22">
        <v>3125</v>
      </c>
      <c r="D7" s="22">
        <v>3181</v>
      </c>
      <c r="E7" s="22">
        <v>6306</v>
      </c>
      <c r="F7" s="23" t="s">
        <v>12</v>
      </c>
      <c r="G7" s="22">
        <v>1981</v>
      </c>
      <c r="H7" s="22">
        <v>2204</v>
      </c>
      <c r="I7" s="22">
        <v>2197</v>
      </c>
      <c r="J7" s="24">
        <v>4401</v>
      </c>
    </row>
    <row r="8" spans="1:10" ht="13.5" customHeight="1" x14ac:dyDescent="0.15">
      <c r="A8" s="21" t="s">
        <v>13</v>
      </c>
      <c r="B8" s="22">
        <v>3989</v>
      </c>
      <c r="C8" s="22">
        <v>4360</v>
      </c>
      <c r="D8" s="22">
        <v>4585</v>
      </c>
      <c r="E8" s="22">
        <v>8945</v>
      </c>
      <c r="F8" s="23" t="s">
        <v>14</v>
      </c>
      <c r="G8" s="22">
        <v>706</v>
      </c>
      <c r="H8" s="22">
        <v>831</v>
      </c>
      <c r="I8" s="22">
        <v>860</v>
      </c>
      <c r="J8" s="24">
        <v>1691</v>
      </c>
    </row>
    <row r="9" spans="1:10" ht="13.5" customHeight="1" x14ac:dyDescent="0.15">
      <c r="A9" s="21" t="s">
        <v>15</v>
      </c>
      <c r="B9" s="22">
        <v>1689</v>
      </c>
      <c r="C9" s="22">
        <v>1714</v>
      </c>
      <c r="D9" s="22">
        <v>1881</v>
      </c>
      <c r="E9" s="22">
        <v>3595</v>
      </c>
      <c r="F9" s="23" t="s">
        <v>16</v>
      </c>
      <c r="G9" s="22">
        <v>1368</v>
      </c>
      <c r="H9" s="22">
        <v>1680</v>
      </c>
      <c r="I9" s="22">
        <v>1689</v>
      </c>
      <c r="J9" s="24">
        <v>3369</v>
      </c>
    </row>
    <row r="10" spans="1:10" ht="13.5" customHeight="1" x14ac:dyDescent="0.15">
      <c r="A10" s="21" t="s">
        <v>17</v>
      </c>
      <c r="B10" s="22">
        <v>2603</v>
      </c>
      <c r="C10" s="22">
        <v>2890</v>
      </c>
      <c r="D10" s="22">
        <v>2992</v>
      </c>
      <c r="E10" s="22">
        <v>5882</v>
      </c>
      <c r="F10" s="23" t="s">
        <v>18</v>
      </c>
      <c r="G10" s="22">
        <v>616</v>
      </c>
      <c r="H10" s="22">
        <v>782</v>
      </c>
      <c r="I10" s="22">
        <v>730</v>
      </c>
      <c r="J10" s="24">
        <v>1512</v>
      </c>
    </row>
    <row r="11" spans="1:10" ht="13.5" customHeight="1" x14ac:dyDescent="0.15">
      <c r="A11" s="21" t="s">
        <v>19</v>
      </c>
      <c r="B11" s="22">
        <v>3174</v>
      </c>
      <c r="C11" s="22">
        <v>3497</v>
      </c>
      <c r="D11" s="22">
        <v>3563</v>
      </c>
      <c r="E11" s="22">
        <v>7060</v>
      </c>
      <c r="F11" s="23" t="s">
        <v>20</v>
      </c>
      <c r="G11" s="22">
        <v>317</v>
      </c>
      <c r="H11" s="22">
        <v>328</v>
      </c>
      <c r="I11" s="22">
        <v>338</v>
      </c>
      <c r="J11" s="24">
        <v>666</v>
      </c>
    </row>
    <row r="12" spans="1:10" ht="13.5" customHeight="1" x14ac:dyDescent="0.15">
      <c r="A12" s="21" t="s">
        <v>21</v>
      </c>
      <c r="B12" s="22">
        <v>662</v>
      </c>
      <c r="C12" s="22">
        <v>710</v>
      </c>
      <c r="D12" s="22">
        <v>813</v>
      </c>
      <c r="E12" s="22">
        <v>1523</v>
      </c>
      <c r="F12" s="23" t="s">
        <v>22</v>
      </c>
      <c r="G12" s="22">
        <v>6724</v>
      </c>
      <c r="H12" s="22">
        <v>6744</v>
      </c>
      <c r="I12" s="22">
        <v>6989</v>
      </c>
      <c r="J12" s="24">
        <v>13733</v>
      </c>
    </row>
    <row r="13" spans="1:10" ht="13.5" customHeight="1" x14ac:dyDescent="0.15">
      <c r="A13" s="21" t="s">
        <v>23</v>
      </c>
      <c r="B13" s="22">
        <v>666</v>
      </c>
      <c r="C13" s="22">
        <v>555</v>
      </c>
      <c r="D13" s="22">
        <v>588</v>
      </c>
      <c r="E13" s="22">
        <v>1143</v>
      </c>
      <c r="F13" s="23" t="s">
        <v>24</v>
      </c>
      <c r="G13" s="22">
        <v>2006</v>
      </c>
      <c r="H13" s="22">
        <v>2279</v>
      </c>
      <c r="I13" s="22">
        <v>2351</v>
      </c>
      <c r="J13" s="24">
        <v>4630</v>
      </c>
    </row>
    <row r="14" spans="1:10" ht="13.5" customHeight="1" x14ac:dyDescent="0.15">
      <c r="A14" s="21" t="s">
        <v>25</v>
      </c>
      <c r="B14" s="22">
        <v>686</v>
      </c>
      <c r="C14" s="22">
        <v>701</v>
      </c>
      <c r="D14" s="22">
        <v>735</v>
      </c>
      <c r="E14" s="22">
        <v>1436</v>
      </c>
      <c r="F14" s="23" t="s">
        <v>26</v>
      </c>
      <c r="G14" s="22">
        <v>2531</v>
      </c>
      <c r="H14" s="22">
        <v>2599</v>
      </c>
      <c r="I14" s="22">
        <v>2811</v>
      </c>
      <c r="J14" s="24">
        <v>5410</v>
      </c>
    </row>
    <row r="15" spans="1:10" ht="13.5" customHeight="1" x14ac:dyDescent="0.15">
      <c r="A15" s="21" t="s">
        <v>27</v>
      </c>
      <c r="B15" s="22">
        <v>444</v>
      </c>
      <c r="C15" s="22">
        <v>506</v>
      </c>
      <c r="D15" s="22">
        <v>565</v>
      </c>
      <c r="E15" s="22">
        <v>1071</v>
      </c>
      <c r="F15" s="23" t="s">
        <v>28</v>
      </c>
      <c r="G15" s="22">
        <v>1683</v>
      </c>
      <c r="H15" s="22">
        <v>1588</v>
      </c>
      <c r="I15" s="22">
        <v>1714</v>
      </c>
      <c r="J15" s="24">
        <v>3302</v>
      </c>
    </row>
    <row r="16" spans="1:10" ht="13.5" customHeight="1" x14ac:dyDescent="0.15">
      <c r="A16" s="21" t="s">
        <v>29</v>
      </c>
      <c r="B16" s="22">
        <v>273</v>
      </c>
      <c r="C16" s="22">
        <v>260</v>
      </c>
      <c r="D16" s="22">
        <v>281</v>
      </c>
      <c r="E16" s="22">
        <v>541</v>
      </c>
      <c r="F16" s="23" t="s">
        <v>30</v>
      </c>
      <c r="G16" s="22">
        <v>1084</v>
      </c>
      <c r="H16" s="22">
        <v>1003</v>
      </c>
      <c r="I16" s="22">
        <v>1078</v>
      </c>
      <c r="J16" s="24">
        <v>2081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1557</v>
      </c>
      <c r="H17" s="22">
        <v>1523</v>
      </c>
      <c r="I17" s="22">
        <v>1652</v>
      </c>
      <c r="J17" s="24">
        <v>3175</v>
      </c>
    </row>
    <row r="18" spans="1:10" ht="13.5" customHeight="1" x14ac:dyDescent="0.15">
      <c r="A18" s="17" t="s">
        <v>32</v>
      </c>
      <c r="B18" s="18">
        <f>SUM(B19:B29)</f>
        <v>6403</v>
      </c>
      <c r="C18" s="18">
        <f>SUM(C19:C29)</f>
        <v>7029</v>
      </c>
      <c r="D18" s="18">
        <f>SUM(D19:D29)</f>
        <v>7132</v>
      </c>
      <c r="E18" s="18">
        <f>SUM(E19:E29)</f>
        <v>14161</v>
      </c>
      <c r="F18" s="23" t="s">
        <v>33</v>
      </c>
      <c r="G18" s="22">
        <v>951</v>
      </c>
      <c r="H18" s="22">
        <v>1074</v>
      </c>
      <c r="I18" s="22">
        <v>1134</v>
      </c>
      <c r="J18" s="24">
        <v>2208</v>
      </c>
    </row>
    <row r="19" spans="1:10" ht="13.5" customHeight="1" x14ac:dyDescent="0.15">
      <c r="A19" s="21" t="s">
        <v>34</v>
      </c>
      <c r="B19" s="22">
        <v>2371</v>
      </c>
      <c r="C19" s="22">
        <v>2585</v>
      </c>
      <c r="D19" s="22">
        <v>2635</v>
      </c>
      <c r="E19" s="22">
        <v>5220</v>
      </c>
      <c r="F19" s="23" t="s">
        <v>35</v>
      </c>
      <c r="G19" s="22">
        <v>1316</v>
      </c>
      <c r="H19" s="22">
        <v>1312</v>
      </c>
      <c r="I19" s="22">
        <v>1403</v>
      </c>
      <c r="J19" s="24">
        <v>2715</v>
      </c>
    </row>
    <row r="20" spans="1:10" ht="13.5" customHeight="1" x14ac:dyDescent="0.15">
      <c r="A20" s="21" t="s">
        <v>36</v>
      </c>
      <c r="B20" s="22">
        <v>240</v>
      </c>
      <c r="C20" s="22">
        <v>221</v>
      </c>
      <c r="D20" s="22">
        <v>279</v>
      </c>
      <c r="E20" s="22">
        <v>500</v>
      </c>
      <c r="F20" s="23" t="s">
        <v>37</v>
      </c>
      <c r="G20" s="22">
        <v>1021</v>
      </c>
      <c r="H20" s="22">
        <v>1105</v>
      </c>
      <c r="I20" s="22">
        <v>1131</v>
      </c>
      <c r="J20" s="24">
        <v>2236</v>
      </c>
    </row>
    <row r="21" spans="1:10" ht="13.5" customHeight="1" x14ac:dyDescent="0.15">
      <c r="A21" s="21" t="s">
        <v>38</v>
      </c>
      <c r="B21" s="22">
        <v>429</v>
      </c>
      <c r="C21" s="22">
        <v>463</v>
      </c>
      <c r="D21" s="22">
        <v>416</v>
      </c>
      <c r="E21" s="22">
        <v>879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311</v>
      </c>
      <c r="C22" s="22">
        <v>374</v>
      </c>
      <c r="D22" s="22">
        <v>340</v>
      </c>
      <c r="E22" s="22">
        <v>714</v>
      </c>
      <c r="F22" s="19" t="s">
        <v>40</v>
      </c>
      <c r="G22" s="18">
        <f>SUM(G23:G29)</f>
        <v>5493</v>
      </c>
      <c r="H22" s="18">
        <f>SUM(H23:H29)</f>
        <v>5978</v>
      </c>
      <c r="I22" s="18">
        <f>SUM(I23:I29)</f>
        <v>5890</v>
      </c>
      <c r="J22" s="20">
        <f>SUM(J23:J29)</f>
        <v>11868</v>
      </c>
    </row>
    <row r="23" spans="1:10" ht="13.5" customHeight="1" x14ac:dyDescent="0.15">
      <c r="A23" s="21" t="s">
        <v>41</v>
      </c>
      <c r="B23" s="22">
        <v>491</v>
      </c>
      <c r="C23" s="22">
        <v>538</v>
      </c>
      <c r="D23" s="22">
        <v>544</v>
      </c>
      <c r="E23" s="22">
        <v>1082</v>
      </c>
      <c r="F23" s="23" t="s">
        <v>42</v>
      </c>
      <c r="G23" s="22">
        <v>147</v>
      </c>
      <c r="H23" s="22">
        <v>166</v>
      </c>
      <c r="I23" s="22">
        <v>152</v>
      </c>
      <c r="J23" s="24">
        <v>318</v>
      </c>
    </row>
    <row r="24" spans="1:10" ht="13.5" customHeight="1" x14ac:dyDescent="0.15">
      <c r="A24" s="21" t="s">
        <v>43</v>
      </c>
      <c r="B24" s="22">
        <v>72</v>
      </c>
      <c r="C24" s="22">
        <v>94</v>
      </c>
      <c r="D24" s="22">
        <v>86</v>
      </c>
      <c r="E24" s="22">
        <v>180</v>
      </c>
      <c r="F24" s="23" t="s">
        <v>44</v>
      </c>
      <c r="G24" s="22">
        <v>168</v>
      </c>
      <c r="H24" s="22">
        <v>202</v>
      </c>
      <c r="I24" s="22">
        <v>217</v>
      </c>
      <c r="J24" s="24">
        <v>419</v>
      </c>
    </row>
    <row r="25" spans="1:10" ht="13.5" customHeight="1" x14ac:dyDescent="0.15">
      <c r="A25" s="21" t="s">
        <v>45</v>
      </c>
      <c r="B25" s="22">
        <v>882</v>
      </c>
      <c r="C25" s="22">
        <v>1030</v>
      </c>
      <c r="D25" s="22">
        <v>1014</v>
      </c>
      <c r="E25" s="22">
        <v>2044</v>
      </c>
      <c r="F25" s="23" t="s">
        <v>46</v>
      </c>
      <c r="G25" s="22">
        <v>316</v>
      </c>
      <c r="H25" s="22">
        <v>345</v>
      </c>
      <c r="I25" s="22">
        <v>318</v>
      </c>
      <c r="J25" s="24">
        <v>663</v>
      </c>
    </row>
    <row r="26" spans="1:10" ht="13.5" customHeight="1" x14ac:dyDescent="0.15">
      <c r="A26" s="21" t="s">
        <v>47</v>
      </c>
      <c r="B26" s="22">
        <v>477</v>
      </c>
      <c r="C26" s="22">
        <v>476</v>
      </c>
      <c r="D26" s="22">
        <v>547</v>
      </c>
      <c r="E26" s="22">
        <v>1023</v>
      </c>
      <c r="F26" s="23" t="s">
        <v>48</v>
      </c>
      <c r="G26" s="22">
        <v>4185</v>
      </c>
      <c r="H26" s="22">
        <v>4468</v>
      </c>
      <c r="I26" s="22">
        <v>4493</v>
      </c>
      <c r="J26" s="24">
        <v>8961</v>
      </c>
    </row>
    <row r="27" spans="1:10" ht="13.5" customHeight="1" x14ac:dyDescent="0.15">
      <c r="A27" s="21" t="s">
        <v>49</v>
      </c>
      <c r="B27" s="22">
        <v>402</v>
      </c>
      <c r="C27" s="22">
        <v>448</v>
      </c>
      <c r="D27" s="22">
        <v>451</v>
      </c>
      <c r="E27" s="22">
        <v>899</v>
      </c>
      <c r="F27" s="23" t="s">
        <v>50</v>
      </c>
      <c r="G27" s="22">
        <v>433</v>
      </c>
      <c r="H27" s="22">
        <v>495</v>
      </c>
      <c r="I27" s="22">
        <v>446</v>
      </c>
      <c r="J27" s="24">
        <v>941</v>
      </c>
    </row>
    <row r="28" spans="1:10" ht="13.5" customHeight="1" x14ac:dyDescent="0.15">
      <c r="A28" s="21" t="s">
        <v>51</v>
      </c>
      <c r="B28" s="22">
        <v>401</v>
      </c>
      <c r="C28" s="22">
        <v>447</v>
      </c>
      <c r="D28" s="22">
        <v>455</v>
      </c>
      <c r="E28" s="22">
        <v>902</v>
      </c>
      <c r="F28" s="23" t="s">
        <v>52</v>
      </c>
      <c r="G28" s="22">
        <v>170</v>
      </c>
      <c r="H28" s="22">
        <v>220</v>
      </c>
      <c r="I28" s="22">
        <v>184</v>
      </c>
      <c r="J28" s="24">
        <v>404</v>
      </c>
    </row>
    <row r="29" spans="1:10" ht="13.5" customHeight="1" x14ac:dyDescent="0.15">
      <c r="A29" s="21" t="s">
        <v>53</v>
      </c>
      <c r="B29" s="22">
        <v>327</v>
      </c>
      <c r="C29" s="22">
        <v>353</v>
      </c>
      <c r="D29" s="22">
        <v>365</v>
      </c>
      <c r="E29" s="22">
        <v>718</v>
      </c>
      <c r="F29" s="23" t="s">
        <v>54</v>
      </c>
      <c r="G29" s="22">
        <v>74</v>
      </c>
      <c r="H29" s="22">
        <v>82</v>
      </c>
      <c r="I29" s="22">
        <v>80</v>
      </c>
      <c r="J29" s="24">
        <v>162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14751</v>
      </c>
      <c r="C31" s="18">
        <f>SUM(C32:C60)</f>
        <v>16705</v>
      </c>
      <c r="D31" s="18">
        <f>SUM(D32:D60)</f>
        <v>16758</v>
      </c>
      <c r="E31" s="29">
        <f>SUM(E32:E60)</f>
        <v>33463</v>
      </c>
      <c r="F31" s="19" t="s">
        <v>56</v>
      </c>
      <c r="G31" s="18">
        <f>SUM(G32:G57)</f>
        <v>14339</v>
      </c>
      <c r="H31" s="18">
        <f>SUM(H32:H57)</f>
        <v>15670</v>
      </c>
      <c r="I31" s="18">
        <f>SUM(I32:I57)</f>
        <v>15667</v>
      </c>
      <c r="J31" s="20">
        <f>SUM(J32:J57)</f>
        <v>31337</v>
      </c>
    </row>
    <row r="32" spans="1:10" ht="13.5" customHeight="1" x14ac:dyDescent="0.15">
      <c r="A32" s="21" t="s">
        <v>57</v>
      </c>
      <c r="B32" s="22">
        <v>275</v>
      </c>
      <c r="C32" s="22">
        <v>243</v>
      </c>
      <c r="D32" s="22">
        <v>263</v>
      </c>
      <c r="E32" s="22">
        <v>506</v>
      </c>
      <c r="F32" s="23" t="s">
        <v>58</v>
      </c>
      <c r="G32" s="22">
        <v>925</v>
      </c>
      <c r="H32" s="22">
        <v>943</v>
      </c>
      <c r="I32" s="22">
        <v>1019</v>
      </c>
      <c r="J32" s="24">
        <v>1962</v>
      </c>
    </row>
    <row r="33" spans="1:10" ht="13.5" customHeight="1" x14ac:dyDescent="0.15">
      <c r="A33" s="21" t="s">
        <v>59</v>
      </c>
      <c r="B33" s="22">
        <v>874</v>
      </c>
      <c r="C33" s="22">
        <v>896</v>
      </c>
      <c r="D33" s="22">
        <v>976</v>
      </c>
      <c r="E33" s="22">
        <v>1872</v>
      </c>
      <c r="F33" s="23" t="s">
        <v>60</v>
      </c>
      <c r="G33" s="22">
        <v>771</v>
      </c>
      <c r="H33" s="22">
        <v>843</v>
      </c>
      <c r="I33" s="22">
        <v>787</v>
      </c>
      <c r="J33" s="24">
        <v>1630</v>
      </c>
    </row>
    <row r="34" spans="1:10" ht="13.5" customHeight="1" x14ac:dyDescent="0.15">
      <c r="A34" s="21" t="s">
        <v>61</v>
      </c>
      <c r="B34" s="22">
        <v>546</v>
      </c>
      <c r="C34" s="22">
        <v>645</v>
      </c>
      <c r="D34" s="22">
        <v>626</v>
      </c>
      <c r="E34" s="22">
        <v>1271</v>
      </c>
      <c r="F34" s="30" t="s">
        <v>62</v>
      </c>
      <c r="G34" s="22">
        <v>1346</v>
      </c>
      <c r="H34" s="22">
        <v>1435</v>
      </c>
      <c r="I34" s="22">
        <v>1348</v>
      </c>
      <c r="J34" s="24">
        <v>2783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484</v>
      </c>
      <c r="H35" s="22">
        <v>476</v>
      </c>
      <c r="I35" s="22">
        <v>472</v>
      </c>
      <c r="J35" s="24">
        <v>948</v>
      </c>
    </row>
    <row r="36" spans="1:10" ht="13.5" customHeight="1" x14ac:dyDescent="0.15">
      <c r="A36" s="21" t="s">
        <v>65</v>
      </c>
      <c r="B36" s="22">
        <v>1149</v>
      </c>
      <c r="C36" s="22">
        <v>1159</v>
      </c>
      <c r="D36" s="22">
        <v>1124</v>
      </c>
      <c r="E36" s="22">
        <v>2283</v>
      </c>
      <c r="F36" s="23" t="s">
        <v>66</v>
      </c>
      <c r="G36" s="22">
        <v>1406</v>
      </c>
      <c r="H36" s="22">
        <v>1432</v>
      </c>
      <c r="I36" s="22">
        <v>1545</v>
      </c>
      <c r="J36" s="24">
        <v>2977</v>
      </c>
    </row>
    <row r="37" spans="1:10" ht="13.5" customHeight="1" x14ac:dyDescent="0.15">
      <c r="A37" s="21" t="s">
        <v>67</v>
      </c>
      <c r="B37" s="22">
        <v>1129</v>
      </c>
      <c r="C37" s="22">
        <v>1192</v>
      </c>
      <c r="D37" s="22">
        <v>1055</v>
      </c>
      <c r="E37" s="22">
        <v>2247</v>
      </c>
      <c r="F37" s="23" t="s">
        <v>68</v>
      </c>
      <c r="G37" s="22">
        <v>1223</v>
      </c>
      <c r="H37" s="22">
        <v>1364</v>
      </c>
      <c r="I37" s="22">
        <v>1363</v>
      </c>
      <c r="J37" s="24">
        <v>2727</v>
      </c>
    </row>
    <row r="38" spans="1:10" ht="13.5" customHeight="1" x14ac:dyDescent="0.15">
      <c r="A38" s="21" t="s">
        <v>69</v>
      </c>
      <c r="B38" s="22">
        <v>668</v>
      </c>
      <c r="C38" s="22">
        <v>706</v>
      </c>
      <c r="D38" s="22">
        <v>701</v>
      </c>
      <c r="E38" s="22">
        <v>1407</v>
      </c>
      <c r="F38" s="23" t="s">
        <v>70</v>
      </c>
      <c r="G38" s="22">
        <v>1220</v>
      </c>
      <c r="H38" s="22">
        <v>1338</v>
      </c>
      <c r="I38" s="22">
        <v>1373</v>
      </c>
      <c r="J38" s="24">
        <v>2711</v>
      </c>
    </row>
    <row r="39" spans="1:10" ht="13.5" customHeight="1" x14ac:dyDescent="0.15">
      <c r="A39" s="21" t="s">
        <v>71</v>
      </c>
      <c r="B39" s="22">
        <v>633</v>
      </c>
      <c r="C39" s="22">
        <v>670</v>
      </c>
      <c r="D39" s="22">
        <v>679</v>
      </c>
      <c r="E39" s="22">
        <v>1349</v>
      </c>
      <c r="F39" s="23" t="s">
        <v>72</v>
      </c>
      <c r="G39" s="22">
        <v>464</v>
      </c>
      <c r="H39" s="22">
        <v>496</v>
      </c>
      <c r="I39" s="22">
        <v>476</v>
      </c>
      <c r="J39" s="24">
        <v>972</v>
      </c>
    </row>
    <row r="40" spans="1:10" ht="13.5" customHeight="1" x14ac:dyDescent="0.15">
      <c r="A40" s="21" t="s">
        <v>73</v>
      </c>
      <c r="B40" s="22">
        <v>606</v>
      </c>
      <c r="C40" s="22">
        <v>623</v>
      </c>
      <c r="D40" s="22">
        <v>598</v>
      </c>
      <c r="E40" s="22">
        <v>1221</v>
      </c>
      <c r="F40" s="23" t="s">
        <v>74</v>
      </c>
      <c r="G40" s="22">
        <v>657</v>
      </c>
      <c r="H40" s="22">
        <v>747</v>
      </c>
      <c r="I40" s="22">
        <v>745</v>
      </c>
      <c r="J40" s="24">
        <v>1492</v>
      </c>
    </row>
    <row r="41" spans="1:10" ht="13.5" customHeight="1" x14ac:dyDescent="0.15">
      <c r="A41" s="21" t="s">
        <v>75</v>
      </c>
      <c r="B41" s="22">
        <v>894</v>
      </c>
      <c r="C41" s="22">
        <v>1073</v>
      </c>
      <c r="D41" s="22">
        <v>1038</v>
      </c>
      <c r="E41" s="22">
        <v>2111</v>
      </c>
      <c r="F41" s="23" t="s">
        <v>76</v>
      </c>
      <c r="G41" s="22">
        <v>403</v>
      </c>
      <c r="H41" s="22">
        <v>473</v>
      </c>
      <c r="I41" s="22">
        <v>520</v>
      </c>
      <c r="J41" s="24">
        <v>993</v>
      </c>
    </row>
    <row r="42" spans="1:10" ht="13.5" customHeight="1" x14ac:dyDescent="0.15">
      <c r="A42" s="21" t="s">
        <v>77</v>
      </c>
      <c r="B42" s="22">
        <v>900</v>
      </c>
      <c r="C42" s="22">
        <v>1058</v>
      </c>
      <c r="D42" s="22">
        <v>1101</v>
      </c>
      <c r="E42" s="22">
        <v>2159</v>
      </c>
      <c r="F42" s="23" t="s">
        <v>78</v>
      </c>
      <c r="G42" s="22">
        <v>78</v>
      </c>
      <c r="H42" s="22">
        <v>90</v>
      </c>
      <c r="I42" s="22">
        <v>78</v>
      </c>
      <c r="J42" s="24">
        <v>168</v>
      </c>
    </row>
    <row r="43" spans="1:10" ht="13.5" customHeight="1" x14ac:dyDescent="0.15">
      <c r="A43" s="21" t="s">
        <v>79</v>
      </c>
      <c r="B43" s="22">
        <v>835</v>
      </c>
      <c r="C43" s="22">
        <v>1073</v>
      </c>
      <c r="D43" s="22">
        <v>1086</v>
      </c>
      <c r="E43" s="22">
        <v>2159</v>
      </c>
      <c r="F43" s="23" t="s">
        <v>80</v>
      </c>
      <c r="G43" s="22">
        <v>178</v>
      </c>
      <c r="H43" s="22">
        <v>162</v>
      </c>
      <c r="I43" s="22">
        <v>174</v>
      </c>
      <c r="J43" s="24">
        <v>336</v>
      </c>
    </row>
    <row r="44" spans="1:10" ht="13.5" customHeight="1" x14ac:dyDescent="0.15">
      <c r="A44" s="21" t="s">
        <v>81</v>
      </c>
      <c r="B44" s="22">
        <v>606</v>
      </c>
      <c r="C44" s="22">
        <v>756</v>
      </c>
      <c r="D44" s="22">
        <v>774</v>
      </c>
      <c r="E44" s="22">
        <v>1530</v>
      </c>
      <c r="F44" s="23" t="s">
        <v>82</v>
      </c>
      <c r="G44" s="22">
        <v>988</v>
      </c>
      <c r="H44" s="22">
        <v>1108</v>
      </c>
      <c r="I44" s="22">
        <v>1125</v>
      </c>
      <c r="J44" s="24">
        <v>2233</v>
      </c>
    </row>
    <row r="45" spans="1:10" ht="13.5" customHeight="1" x14ac:dyDescent="0.15">
      <c r="A45" s="21" t="s">
        <v>83</v>
      </c>
      <c r="B45" s="22">
        <v>794</v>
      </c>
      <c r="C45" s="22">
        <v>956</v>
      </c>
      <c r="D45" s="22">
        <v>1032</v>
      </c>
      <c r="E45" s="22">
        <v>1988</v>
      </c>
      <c r="F45" s="23" t="s">
        <v>84</v>
      </c>
      <c r="G45" s="22">
        <v>352</v>
      </c>
      <c r="H45" s="22">
        <v>421</v>
      </c>
      <c r="I45" s="22">
        <v>421</v>
      </c>
      <c r="J45" s="24">
        <v>842</v>
      </c>
    </row>
    <row r="46" spans="1:10" ht="13.5" customHeight="1" x14ac:dyDescent="0.15">
      <c r="A46" s="21" t="s">
        <v>85</v>
      </c>
      <c r="B46" s="22">
        <v>69</v>
      </c>
      <c r="C46" s="22">
        <v>78</v>
      </c>
      <c r="D46" s="22">
        <v>83</v>
      </c>
      <c r="E46" s="22">
        <v>161</v>
      </c>
      <c r="F46" s="23" t="s">
        <v>86</v>
      </c>
      <c r="G46" s="22">
        <v>261</v>
      </c>
      <c r="H46" s="22">
        <v>265</v>
      </c>
      <c r="I46" s="22">
        <v>261</v>
      </c>
      <c r="J46" s="24">
        <v>526</v>
      </c>
    </row>
    <row r="47" spans="1:10" ht="13.5" customHeight="1" x14ac:dyDescent="0.15">
      <c r="A47" s="21" t="s">
        <v>87</v>
      </c>
      <c r="B47" s="22">
        <v>78</v>
      </c>
      <c r="C47" s="22">
        <v>92</v>
      </c>
      <c r="D47" s="22">
        <v>89</v>
      </c>
      <c r="E47" s="22">
        <v>181</v>
      </c>
      <c r="F47" s="23" t="s">
        <v>88</v>
      </c>
      <c r="G47" s="22">
        <v>341</v>
      </c>
      <c r="H47" s="22">
        <v>406</v>
      </c>
      <c r="I47" s="22">
        <v>413</v>
      </c>
      <c r="J47" s="24">
        <v>819</v>
      </c>
    </row>
    <row r="48" spans="1:10" ht="13.5" customHeight="1" x14ac:dyDescent="0.15">
      <c r="A48" s="21" t="s">
        <v>89</v>
      </c>
      <c r="B48" s="22">
        <v>26</v>
      </c>
      <c r="C48" s="22">
        <v>30</v>
      </c>
      <c r="D48" s="22">
        <v>30</v>
      </c>
      <c r="E48" s="22">
        <v>60</v>
      </c>
      <c r="F48" s="23" t="s">
        <v>90</v>
      </c>
      <c r="G48" s="22">
        <v>399</v>
      </c>
      <c r="H48" s="22">
        <v>485</v>
      </c>
      <c r="I48" s="22">
        <v>467</v>
      </c>
      <c r="J48" s="24">
        <v>952</v>
      </c>
    </row>
    <row r="49" spans="1:10" ht="13.5" customHeight="1" x14ac:dyDescent="0.15">
      <c r="A49" s="21" t="s">
        <v>91</v>
      </c>
      <c r="B49" s="22">
        <v>30</v>
      </c>
      <c r="C49" s="22">
        <v>31</v>
      </c>
      <c r="D49" s="22">
        <v>33</v>
      </c>
      <c r="E49" s="22">
        <v>64</v>
      </c>
      <c r="F49" s="23" t="s">
        <v>92</v>
      </c>
      <c r="G49" s="22">
        <v>236</v>
      </c>
      <c r="H49" s="22">
        <v>296</v>
      </c>
      <c r="I49" s="22">
        <v>264</v>
      </c>
      <c r="J49" s="24">
        <v>560</v>
      </c>
    </row>
    <row r="50" spans="1:10" ht="13.5" customHeight="1" x14ac:dyDescent="0.15">
      <c r="A50" s="21" t="s">
        <v>93</v>
      </c>
      <c r="B50" s="22">
        <v>117</v>
      </c>
      <c r="C50" s="22">
        <v>120</v>
      </c>
      <c r="D50" s="22">
        <v>137</v>
      </c>
      <c r="E50" s="22">
        <v>257</v>
      </c>
      <c r="F50" s="23" t="s">
        <v>94</v>
      </c>
      <c r="G50" s="22">
        <v>311</v>
      </c>
      <c r="H50" s="22">
        <v>344</v>
      </c>
      <c r="I50" s="22">
        <v>340</v>
      </c>
      <c r="J50" s="24">
        <v>684</v>
      </c>
    </row>
    <row r="51" spans="1:10" ht="13.5" customHeight="1" x14ac:dyDescent="0.15">
      <c r="A51" s="21" t="s">
        <v>95</v>
      </c>
      <c r="B51" s="22">
        <v>57</v>
      </c>
      <c r="C51" s="22">
        <v>71</v>
      </c>
      <c r="D51" s="22">
        <v>71</v>
      </c>
      <c r="E51" s="22">
        <v>142</v>
      </c>
      <c r="F51" s="23" t="s">
        <v>96</v>
      </c>
      <c r="G51" s="22">
        <v>413</v>
      </c>
      <c r="H51" s="22">
        <v>424</v>
      </c>
      <c r="I51" s="22">
        <v>441</v>
      </c>
      <c r="J51" s="24">
        <v>865</v>
      </c>
    </row>
    <row r="52" spans="1:10" ht="13.5" customHeight="1" x14ac:dyDescent="0.15">
      <c r="A52" s="21" t="s">
        <v>97</v>
      </c>
      <c r="B52" s="22">
        <v>72</v>
      </c>
      <c r="C52" s="22">
        <v>30</v>
      </c>
      <c r="D52" s="22">
        <v>58</v>
      </c>
      <c r="E52" s="22">
        <v>88</v>
      </c>
      <c r="F52" s="23" t="s">
        <v>98</v>
      </c>
      <c r="G52" s="22">
        <v>248</v>
      </c>
      <c r="H52" s="22">
        <v>267</v>
      </c>
      <c r="I52" s="22">
        <v>274</v>
      </c>
      <c r="J52" s="24">
        <v>541</v>
      </c>
    </row>
    <row r="53" spans="1:10" ht="13.5" customHeight="1" x14ac:dyDescent="0.15">
      <c r="A53" s="21" t="s">
        <v>99</v>
      </c>
      <c r="B53" s="22">
        <v>68</v>
      </c>
      <c r="C53" s="22">
        <v>84</v>
      </c>
      <c r="D53" s="22">
        <v>80</v>
      </c>
      <c r="E53" s="22">
        <v>164</v>
      </c>
      <c r="F53" s="23" t="s">
        <v>100</v>
      </c>
      <c r="G53" s="22">
        <v>436</v>
      </c>
      <c r="H53" s="22">
        <v>498</v>
      </c>
      <c r="I53" s="22">
        <v>475</v>
      </c>
      <c r="J53" s="24">
        <v>973</v>
      </c>
    </row>
    <row r="54" spans="1:10" ht="13.5" customHeight="1" x14ac:dyDescent="0.15">
      <c r="A54" s="21" t="s">
        <v>101</v>
      </c>
      <c r="B54" s="22">
        <v>776</v>
      </c>
      <c r="C54" s="22">
        <v>835</v>
      </c>
      <c r="D54" s="22">
        <v>871</v>
      </c>
      <c r="E54" s="22">
        <v>1706</v>
      </c>
      <c r="F54" s="23" t="s">
        <v>102</v>
      </c>
      <c r="G54" s="22">
        <v>358</v>
      </c>
      <c r="H54" s="22">
        <v>420</v>
      </c>
      <c r="I54" s="22">
        <v>414</v>
      </c>
      <c r="J54" s="24">
        <v>834</v>
      </c>
    </row>
    <row r="55" spans="1:10" ht="13.5" customHeight="1" x14ac:dyDescent="0.15">
      <c r="A55" s="21" t="s">
        <v>103</v>
      </c>
      <c r="B55" s="22">
        <v>541</v>
      </c>
      <c r="C55" s="22">
        <v>687</v>
      </c>
      <c r="D55" s="22">
        <v>669</v>
      </c>
      <c r="E55" s="22">
        <v>1356</v>
      </c>
      <c r="F55" s="23" t="s">
        <v>104</v>
      </c>
      <c r="G55" s="22">
        <v>240</v>
      </c>
      <c r="H55" s="22">
        <v>272</v>
      </c>
      <c r="I55" s="22">
        <v>270</v>
      </c>
      <c r="J55" s="24">
        <v>542</v>
      </c>
    </row>
    <row r="56" spans="1:10" ht="13.5" customHeight="1" x14ac:dyDescent="0.15">
      <c r="A56" s="21" t="s">
        <v>105</v>
      </c>
      <c r="B56" s="22">
        <v>608</v>
      </c>
      <c r="C56" s="22">
        <v>771</v>
      </c>
      <c r="D56" s="22">
        <v>795</v>
      </c>
      <c r="E56" s="22">
        <v>1566</v>
      </c>
      <c r="F56" s="23" t="s">
        <v>106</v>
      </c>
      <c r="G56" s="22">
        <v>263</v>
      </c>
      <c r="H56" s="22">
        <v>309</v>
      </c>
      <c r="I56" s="22">
        <v>279</v>
      </c>
      <c r="J56" s="24">
        <v>588</v>
      </c>
    </row>
    <row r="57" spans="1:10" ht="13.5" customHeight="1" x14ac:dyDescent="0.15">
      <c r="A57" s="21" t="s">
        <v>107</v>
      </c>
      <c r="B57" s="22">
        <v>833</v>
      </c>
      <c r="C57" s="22">
        <v>1050</v>
      </c>
      <c r="D57" s="22">
        <v>1033</v>
      </c>
      <c r="E57" s="22">
        <v>2083</v>
      </c>
      <c r="F57" s="31" t="s">
        <v>108</v>
      </c>
      <c r="G57" s="22">
        <v>338</v>
      </c>
      <c r="H57" s="22">
        <v>356</v>
      </c>
      <c r="I57" s="22">
        <v>323</v>
      </c>
      <c r="J57" s="24">
        <v>679</v>
      </c>
    </row>
    <row r="58" spans="1:10" ht="13.5" customHeight="1" x14ac:dyDescent="0.15">
      <c r="A58" s="21" t="s">
        <v>109</v>
      </c>
      <c r="B58" s="22">
        <v>857</v>
      </c>
      <c r="C58" s="22">
        <v>920</v>
      </c>
      <c r="D58" s="22">
        <v>953</v>
      </c>
      <c r="E58" s="22">
        <v>1873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309</v>
      </c>
      <c r="C59" s="22">
        <v>375</v>
      </c>
      <c r="D59" s="22">
        <v>358</v>
      </c>
      <c r="E59" s="22">
        <v>733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367</v>
      </c>
      <c r="C60" s="22">
        <v>445</v>
      </c>
      <c r="D60" s="22">
        <v>402</v>
      </c>
      <c r="E60" s="22">
        <v>847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21365</v>
      </c>
      <c r="C65" s="43">
        <f>SUM(C66:C85)</f>
        <v>21613</v>
      </c>
      <c r="D65" s="43">
        <f>SUM(D66:D85)</f>
        <v>21760</v>
      </c>
      <c r="E65" s="43">
        <f>SUM(E66:E85)</f>
        <v>43373</v>
      </c>
      <c r="F65" s="44" t="s">
        <v>113</v>
      </c>
      <c r="G65" s="22">
        <v>1042</v>
      </c>
      <c r="H65" s="22">
        <v>1386</v>
      </c>
      <c r="I65" s="22">
        <v>1369</v>
      </c>
      <c r="J65" s="45">
        <v>2755</v>
      </c>
    </row>
    <row r="66" spans="1:10" ht="13.5" customHeight="1" x14ac:dyDescent="0.15">
      <c r="A66" s="21" t="s">
        <v>114</v>
      </c>
      <c r="B66" s="22">
        <v>440</v>
      </c>
      <c r="C66" s="22">
        <v>495</v>
      </c>
      <c r="D66" s="22">
        <v>487</v>
      </c>
      <c r="E66" s="22">
        <v>982</v>
      </c>
      <c r="F66" s="44" t="s">
        <v>115</v>
      </c>
      <c r="G66" s="22">
        <v>966</v>
      </c>
      <c r="H66" s="22">
        <v>1071</v>
      </c>
      <c r="I66" s="22">
        <v>1010</v>
      </c>
      <c r="J66" s="24">
        <v>2081</v>
      </c>
    </row>
    <row r="67" spans="1:10" ht="13.5" customHeight="1" x14ac:dyDescent="0.15">
      <c r="A67" s="21" t="s">
        <v>116</v>
      </c>
      <c r="B67" s="22">
        <v>1187</v>
      </c>
      <c r="C67" s="22">
        <v>1065</v>
      </c>
      <c r="D67" s="22">
        <v>1136</v>
      </c>
      <c r="E67" s="22">
        <v>2201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1818</v>
      </c>
      <c r="C68" s="22">
        <v>1765</v>
      </c>
      <c r="D68" s="22">
        <v>1758</v>
      </c>
      <c r="E68" s="22">
        <v>3523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2107</v>
      </c>
      <c r="C69" s="22">
        <v>1966</v>
      </c>
      <c r="D69" s="22">
        <v>2139</v>
      </c>
      <c r="E69" s="22">
        <v>4105</v>
      </c>
      <c r="F69" s="46" t="s">
        <v>121</v>
      </c>
      <c r="G69" s="22">
        <v>1174</v>
      </c>
      <c r="H69" s="22">
        <v>1421</v>
      </c>
      <c r="I69" s="22">
        <v>1369</v>
      </c>
      <c r="J69" s="24">
        <v>2790</v>
      </c>
    </row>
    <row r="70" spans="1:10" ht="13.5" customHeight="1" x14ac:dyDescent="0.15">
      <c r="A70" s="21" t="s">
        <v>122</v>
      </c>
      <c r="B70" s="22">
        <v>2137</v>
      </c>
      <c r="C70" s="22">
        <v>2180</v>
      </c>
      <c r="D70" s="22">
        <v>2144</v>
      </c>
      <c r="E70" s="22">
        <v>4324</v>
      </c>
      <c r="F70" s="46" t="s">
        <v>123</v>
      </c>
      <c r="G70" s="22">
        <v>1455</v>
      </c>
      <c r="H70" s="22">
        <v>1528</v>
      </c>
      <c r="I70" s="22">
        <v>1532</v>
      </c>
      <c r="J70" s="24">
        <v>3060</v>
      </c>
    </row>
    <row r="71" spans="1:10" ht="13.5" customHeight="1" x14ac:dyDescent="0.15">
      <c r="A71" s="21" t="s">
        <v>124</v>
      </c>
      <c r="B71" s="22">
        <v>1651</v>
      </c>
      <c r="C71" s="22">
        <v>1726</v>
      </c>
      <c r="D71" s="22">
        <v>1845</v>
      </c>
      <c r="E71" s="22">
        <v>3571</v>
      </c>
      <c r="F71" s="46" t="s">
        <v>125</v>
      </c>
      <c r="G71" s="22">
        <v>2245</v>
      </c>
      <c r="H71" s="22">
        <v>2829</v>
      </c>
      <c r="I71" s="22">
        <v>3012</v>
      </c>
      <c r="J71" s="24">
        <v>5841</v>
      </c>
    </row>
    <row r="72" spans="1:10" ht="13.5" customHeight="1" x14ac:dyDescent="0.15">
      <c r="A72" s="21" t="s">
        <v>126</v>
      </c>
      <c r="B72" s="22">
        <v>1968</v>
      </c>
      <c r="C72" s="22">
        <v>1779</v>
      </c>
      <c r="D72" s="22">
        <v>1965</v>
      </c>
      <c r="E72" s="22">
        <v>3744</v>
      </c>
      <c r="F72" s="46" t="s">
        <v>127</v>
      </c>
      <c r="G72" s="22">
        <v>869</v>
      </c>
      <c r="H72" s="22">
        <v>1070</v>
      </c>
      <c r="I72" s="22">
        <v>1068</v>
      </c>
      <c r="J72" s="24">
        <v>2138</v>
      </c>
    </row>
    <row r="73" spans="1:10" ht="13.5" customHeight="1" x14ac:dyDescent="0.15">
      <c r="A73" s="21" t="s">
        <v>128</v>
      </c>
      <c r="B73" s="22">
        <v>929</v>
      </c>
      <c r="C73" s="22">
        <v>936</v>
      </c>
      <c r="D73" s="22">
        <v>944</v>
      </c>
      <c r="E73" s="22">
        <v>1880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550</v>
      </c>
      <c r="C74" s="22">
        <v>549</v>
      </c>
      <c r="D74" s="22">
        <v>588</v>
      </c>
      <c r="E74" s="22">
        <v>1137</v>
      </c>
      <c r="F74" s="50" t="s">
        <v>130</v>
      </c>
      <c r="G74" s="51">
        <f>SUM(G75:G84)</f>
        <v>10109</v>
      </c>
      <c r="H74" s="51">
        <f>SUM(H75:H84)</f>
        <v>10681</v>
      </c>
      <c r="I74" s="52">
        <f>SUM(I75:I84)</f>
        <v>10969</v>
      </c>
      <c r="J74" s="53">
        <f>SUM(J75:J84)</f>
        <v>21650</v>
      </c>
    </row>
    <row r="75" spans="1:10" ht="13.5" customHeight="1" x14ac:dyDescent="0.15">
      <c r="A75" s="21" t="s">
        <v>131</v>
      </c>
      <c r="B75" s="22">
        <v>824</v>
      </c>
      <c r="C75" s="22">
        <v>777</v>
      </c>
      <c r="D75" s="22">
        <v>741</v>
      </c>
      <c r="E75" s="22">
        <v>1518</v>
      </c>
      <c r="F75" s="46" t="s">
        <v>132</v>
      </c>
      <c r="G75" s="22">
        <v>2359</v>
      </c>
      <c r="H75" s="22">
        <v>2581</v>
      </c>
      <c r="I75" s="22">
        <v>2645</v>
      </c>
      <c r="J75" s="24">
        <v>5226</v>
      </c>
    </row>
    <row r="76" spans="1:10" ht="13.5" customHeight="1" x14ac:dyDescent="0.15">
      <c r="A76" s="21" t="s">
        <v>133</v>
      </c>
      <c r="B76" s="22">
        <v>976</v>
      </c>
      <c r="C76" s="22">
        <v>893</v>
      </c>
      <c r="D76" s="22">
        <v>741</v>
      </c>
      <c r="E76" s="22">
        <v>1634</v>
      </c>
      <c r="F76" s="46" t="s">
        <v>134</v>
      </c>
      <c r="G76" s="22">
        <v>367</v>
      </c>
      <c r="H76" s="22">
        <v>375</v>
      </c>
      <c r="I76" s="22">
        <v>386</v>
      </c>
      <c r="J76" s="24">
        <v>761</v>
      </c>
    </row>
    <row r="77" spans="1:10" ht="13.5" customHeight="1" x14ac:dyDescent="0.15">
      <c r="A77" s="21" t="s">
        <v>135</v>
      </c>
      <c r="B77" s="22">
        <v>640</v>
      </c>
      <c r="C77" s="22">
        <v>675</v>
      </c>
      <c r="D77" s="22">
        <v>656</v>
      </c>
      <c r="E77" s="22">
        <v>1331</v>
      </c>
      <c r="F77" s="23" t="s">
        <v>136</v>
      </c>
      <c r="G77" s="22">
        <v>332</v>
      </c>
      <c r="H77" s="22">
        <v>303</v>
      </c>
      <c r="I77" s="22">
        <v>322</v>
      </c>
      <c r="J77" s="24">
        <v>625</v>
      </c>
    </row>
    <row r="78" spans="1:10" ht="13.5" customHeight="1" x14ac:dyDescent="0.15">
      <c r="A78" s="21" t="s">
        <v>137</v>
      </c>
      <c r="B78" s="22">
        <v>823</v>
      </c>
      <c r="C78" s="22">
        <v>928</v>
      </c>
      <c r="D78" s="22">
        <v>915</v>
      </c>
      <c r="E78" s="22">
        <v>1843</v>
      </c>
      <c r="F78" s="23" t="s">
        <v>138</v>
      </c>
      <c r="G78" s="22">
        <v>1229</v>
      </c>
      <c r="H78" s="22">
        <v>1118</v>
      </c>
      <c r="I78" s="22">
        <v>1208</v>
      </c>
      <c r="J78" s="24">
        <v>2326</v>
      </c>
    </row>
    <row r="79" spans="1:10" ht="13.5" customHeight="1" x14ac:dyDescent="0.15">
      <c r="A79" s="21" t="s">
        <v>139</v>
      </c>
      <c r="B79" s="22">
        <v>1393</v>
      </c>
      <c r="C79" s="22">
        <v>1587</v>
      </c>
      <c r="D79" s="22">
        <v>1527</v>
      </c>
      <c r="E79" s="22">
        <v>3114</v>
      </c>
      <c r="F79" s="23" t="s">
        <v>140</v>
      </c>
      <c r="G79" s="22">
        <v>1160</v>
      </c>
      <c r="H79" s="22">
        <v>1201</v>
      </c>
      <c r="I79" s="22">
        <v>1260</v>
      </c>
      <c r="J79" s="24">
        <v>2461</v>
      </c>
    </row>
    <row r="80" spans="1:10" ht="13.5" customHeight="1" x14ac:dyDescent="0.15">
      <c r="A80" s="21" t="s">
        <v>141</v>
      </c>
      <c r="B80" s="22">
        <v>883</v>
      </c>
      <c r="C80" s="22">
        <v>955</v>
      </c>
      <c r="D80" s="22">
        <v>965</v>
      </c>
      <c r="E80" s="22">
        <v>1920</v>
      </c>
      <c r="F80" s="23" t="s">
        <v>142</v>
      </c>
      <c r="G80" s="22">
        <v>1206</v>
      </c>
      <c r="H80" s="22">
        <v>1250</v>
      </c>
      <c r="I80" s="22">
        <v>1245</v>
      </c>
      <c r="J80" s="24">
        <v>2495</v>
      </c>
    </row>
    <row r="81" spans="1:10" ht="13.5" customHeight="1" x14ac:dyDescent="0.15">
      <c r="A81" s="21" t="s">
        <v>143</v>
      </c>
      <c r="B81" s="22">
        <v>664</v>
      </c>
      <c r="C81" s="22">
        <v>739</v>
      </c>
      <c r="D81" s="22">
        <v>715</v>
      </c>
      <c r="E81" s="22">
        <v>1454</v>
      </c>
      <c r="F81" s="23" t="s">
        <v>144</v>
      </c>
      <c r="G81" s="22">
        <v>965</v>
      </c>
      <c r="H81" s="22">
        <v>1048</v>
      </c>
      <c r="I81" s="22">
        <v>1077</v>
      </c>
      <c r="J81" s="24">
        <v>2125</v>
      </c>
    </row>
    <row r="82" spans="1:10" ht="13.5" customHeight="1" x14ac:dyDescent="0.15">
      <c r="A82" s="21" t="s">
        <v>145</v>
      </c>
      <c r="B82" s="22">
        <v>804</v>
      </c>
      <c r="C82" s="22">
        <v>843</v>
      </c>
      <c r="D82" s="22">
        <v>880</v>
      </c>
      <c r="E82" s="22">
        <v>1723</v>
      </c>
      <c r="F82" s="23" t="s">
        <v>146</v>
      </c>
      <c r="G82" s="22">
        <v>1053</v>
      </c>
      <c r="H82" s="22">
        <v>1218</v>
      </c>
      <c r="I82" s="22">
        <v>1243</v>
      </c>
      <c r="J82" s="24">
        <v>2461</v>
      </c>
    </row>
    <row r="83" spans="1:10" ht="13.5" customHeight="1" x14ac:dyDescent="0.15">
      <c r="A83" s="21" t="s">
        <v>147</v>
      </c>
      <c r="B83" s="22">
        <v>564</v>
      </c>
      <c r="C83" s="22">
        <v>652</v>
      </c>
      <c r="D83" s="22">
        <v>609</v>
      </c>
      <c r="E83" s="22">
        <v>1261</v>
      </c>
      <c r="F83" s="23" t="s">
        <v>148</v>
      </c>
      <c r="G83" s="22">
        <v>920</v>
      </c>
      <c r="H83" s="22">
        <v>1062</v>
      </c>
      <c r="I83" s="22">
        <v>1072</v>
      </c>
      <c r="J83" s="24">
        <v>2134</v>
      </c>
    </row>
    <row r="84" spans="1:10" ht="13.5" customHeight="1" x14ac:dyDescent="0.15">
      <c r="A84" s="21" t="s">
        <v>149</v>
      </c>
      <c r="B84" s="22">
        <v>429</v>
      </c>
      <c r="C84" s="22">
        <v>529</v>
      </c>
      <c r="D84" s="22">
        <v>522</v>
      </c>
      <c r="E84" s="22">
        <v>1051</v>
      </c>
      <c r="F84" s="23" t="s">
        <v>150</v>
      </c>
      <c r="G84" s="22">
        <v>518</v>
      </c>
      <c r="H84" s="22">
        <v>525</v>
      </c>
      <c r="I84" s="22">
        <v>511</v>
      </c>
      <c r="J84" s="24">
        <v>1036</v>
      </c>
    </row>
    <row r="85" spans="1:10" ht="13.5" customHeight="1" x14ac:dyDescent="0.15">
      <c r="A85" s="21" t="s">
        <v>151</v>
      </c>
      <c r="B85" s="22">
        <v>578</v>
      </c>
      <c r="C85" s="22">
        <v>574</v>
      </c>
      <c r="D85" s="22">
        <v>483</v>
      </c>
      <c r="E85" s="22">
        <v>1057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5026</v>
      </c>
      <c r="H86" s="54">
        <f>SUM(H87:H91)</f>
        <v>4512</v>
      </c>
      <c r="I86" s="54">
        <f>SUM(I87:I91)</f>
        <v>4259</v>
      </c>
      <c r="J86" s="55">
        <f>SUM(J87:J91)</f>
        <v>8771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1036</v>
      </c>
      <c r="H87" s="22">
        <v>950</v>
      </c>
      <c r="I87" s="22">
        <v>871</v>
      </c>
      <c r="J87" s="24">
        <v>1821</v>
      </c>
    </row>
    <row r="88" spans="1:10" ht="13.5" customHeight="1" x14ac:dyDescent="0.15">
      <c r="A88" s="17" t="s">
        <v>154</v>
      </c>
      <c r="B88" s="54">
        <f>SUM(B89:B96)</f>
        <v>4597</v>
      </c>
      <c r="C88" s="54">
        <f>SUM(C89:C96)</f>
        <v>5332</v>
      </c>
      <c r="D88" s="54">
        <f>SUM(D89:D96)</f>
        <v>5381</v>
      </c>
      <c r="E88" s="54">
        <f>SUM(E89:E96)</f>
        <v>10713</v>
      </c>
      <c r="F88" s="23" t="s">
        <v>155</v>
      </c>
      <c r="G88" s="22">
        <v>1722</v>
      </c>
      <c r="H88" s="22">
        <v>1537</v>
      </c>
      <c r="I88" s="22">
        <v>1409</v>
      </c>
      <c r="J88" s="24">
        <v>2946</v>
      </c>
    </row>
    <row r="89" spans="1:10" ht="13.5" customHeight="1" x14ac:dyDescent="0.15">
      <c r="A89" s="21" t="s">
        <v>156</v>
      </c>
      <c r="B89" s="22">
        <v>349</v>
      </c>
      <c r="C89" s="22">
        <v>336</v>
      </c>
      <c r="D89" s="22">
        <v>386</v>
      </c>
      <c r="E89" s="22">
        <v>722</v>
      </c>
      <c r="F89" s="23" t="s">
        <v>157</v>
      </c>
      <c r="G89" s="22">
        <v>975</v>
      </c>
      <c r="H89" s="22">
        <v>951</v>
      </c>
      <c r="I89" s="22">
        <v>852</v>
      </c>
      <c r="J89" s="24">
        <v>1803</v>
      </c>
    </row>
    <row r="90" spans="1:10" ht="13.5" customHeight="1" x14ac:dyDescent="0.15">
      <c r="A90" s="21" t="s">
        <v>158</v>
      </c>
      <c r="B90" s="22">
        <v>715</v>
      </c>
      <c r="C90" s="22">
        <v>798</v>
      </c>
      <c r="D90" s="22">
        <v>752</v>
      </c>
      <c r="E90" s="22">
        <v>1550</v>
      </c>
      <c r="F90" s="23" t="s">
        <v>159</v>
      </c>
      <c r="G90" s="22">
        <v>1046</v>
      </c>
      <c r="H90" s="22">
        <v>841</v>
      </c>
      <c r="I90" s="22">
        <v>892</v>
      </c>
      <c r="J90" s="24">
        <v>1733</v>
      </c>
    </row>
    <row r="91" spans="1:10" ht="13.5" customHeight="1" x14ac:dyDescent="0.15">
      <c r="A91" s="21" t="s">
        <v>160</v>
      </c>
      <c r="B91" s="22">
        <v>695</v>
      </c>
      <c r="C91" s="22">
        <v>768</v>
      </c>
      <c r="D91" s="22">
        <v>738</v>
      </c>
      <c r="E91" s="22">
        <v>1506</v>
      </c>
      <c r="F91" s="23" t="s">
        <v>161</v>
      </c>
      <c r="G91" s="22">
        <v>247</v>
      </c>
      <c r="H91" s="22">
        <v>233</v>
      </c>
      <c r="I91" s="22">
        <v>235</v>
      </c>
      <c r="J91" s="24">
        <v>468</v>
      </c>
    </row>
    <row r="92" spans="1:10" ht="13.5" customHeight="1" x14ac:dyDescent="0.15">
      <c r="A92" s="21" t="s">
        <v>162</v>
      </c>
      <c r="B92" s="22">
        <v>450</v>
      </c>
      <c r="C92" s="22">
        <v>493</v>
      </c>
      <c r="D92" s="22">
        <v>541</v>
      </c>
      <c r="E92" s="22">
        <v>1034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223</v>
      </c>
      <c r="C93" s="22">
        <v>249</v>
      </c>
      <c r="D93" s="22">
        <v>254</v>
      </c>
      <c r="E93" s="22">
        <v>503</v>
      </c>
      <c r="F93" s="19" t="s">
        <v>164</v>
      </c>
      <c r="G93" s="54">
        <f>SUM(G94:G108)</f>
        <v>8316</v>
      </c>
      <c r="H93" s="54">
        <f>SUM(H94:H108)</f>
        <v>8044</v>
      </c>
      <c r="I93" s="54">
        <f>SUM(I94:I108)</f>
        <v>8251</v>
      </c>
      <c r="J93" s="55">
        <f>SUM(J94:J108)</f>
        <v>16295</v>
      </c>
    </row>
    <row r="94" spans="1:10" ht="13.5" customHeight="1" x14ac:dyDescent="0.15">
      <c r="A94" s="21" t="s">
        <v>165</v>
      </c>
      <c r="B94" s="22">
        <v>675</v>
      </c>
      <c r="C94" s="22">
        <v>734</v>
      </c>
      <c r="D94" s="22">
        <v>749</v>
      </c>
      <c r="E94" s="22">
        <v>1483</v>
      </c>
      <c r="F94" s="23" t="s">
        <v>166</v>
      </c>
      <c r="G94" s="22">
        <v>769</v>
      </c>
      <c r="H94" s="22">
        <v>854</v>
      </c>
      <c r="I94" s="22">
        <v>861</v>
      </c>
      <c r="J94" s="24">
        <v>1715</v>
      </c>
    </row>
    <row r="95" spans="1:10" ht="13.5" customHeight="1" x14ac:dyDescent="0.15">
      <c r="A95" s="21" t="s">
        <v>167</v>
      </c>
      <c r="B95" s="22">
        <v>330</v>
      </c>
      <c r="C95" s="22">
        <v>411</v>
      </c>
      <c r="D95" s="22">
        <v>439</v>
      </c>
      <c r="E95" s="22">
        <v>850</v>
      </c>
      <c r="F95" s="23" t="s">
        <v>168</v>
      </c>
      <c r="G95" s="22">
        <v>653</v>
      </c>
      <c r="H95" s="22">
        <v>551</v>
      </c>
      <c r="I95" s="22">
        <v>593</v>
      </c>
      <c r="J95" s="24">
        <v>1144</v>
      </c>
    </row>
    <row r="96" spans="1:10" ht="13.5" customHeight="1" x14ac:dyDescent="0.15">
      <c r="A96" s="57" t="s">
        <v>169</v>
      </c>
      <c r="B96" s="22">
        <v>1160</v>
      </c>
      <c r="C96" s="22">
        <v>1543</v>
      </c>
      <c r="D96" s="22">
        <v>1522</v>
      </c>
      <c r="E96" s="22">
        <v>3065</v>
      </c>
      <c r="F96" s="23" t="s">
        <v>170</v>
      </c>
      <c r="G96" s="22">
        <v>331</v>
      </c>
      <c r="H96" s="22">
        <v>285</v>
      </c>
      <c r="I96" s="22">
        <v>330</v>
      </c>
      <c r="J96" s="24">
        <v>615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150</v>
      </c>
      <c r="H97" s="22">
        <v>156</v>
      </c>
      <c r="I97" s="22">
        <v>170</v>
      </c>
      <c r="J97" s="24">
        <v>326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8</v>
      </c>
      <c r="H98" s="22">
        <v>10</v>
      </c>
      <c r="I98" s="22">
        <v>16</v>
      </c>
      <c r="J98" s="24">
        <v>26</v>
      </c>
    </row>
    <row r="99" spans="1:10" ht="13.5" customHeight="1" x14ac:dyDescent="0.15">
      <c r="A99" s="17" t="s">
        <v>173</v>
      </c>
      <c r="B99" s="54">
        <f>SUM(B100:B122,G65:G72)</f>
        <v>15547</v>
      </c>
      <c r="C99" s="54">
        <f>SUM(C100:C122,H65:H72)</f>
        <v>18043</v>
      </c>
      <c r="D99" s="54">
        <f>SUM(D100:D122,I65:I72)</f>
        <v>18240</v>
      </c>
      <c r="E99" s="54">
        <f>SUM(E100:E122,J65:J72)</f>
        <v>36283</v>
      </c>
      <c r="F99" s="23" t="s">
        <v>174</v>
      </c>
      <c r="G99" s="22">
        <v>305</v>
      </c>
      <c r="H99" s="22">
        <v>281</v>
      </c>
      <c r="I99" s="22">
        <v>268</v>
      </c>
      <c r="J99" s="24">
        <v>549</v>
      </c>
    </row>
    <row r="100" spans="1:10" ht="13.5" customHeight="1" x14ac:dyDescent="0.15">
      <c r="A100" s="21" t="s">
        <v>175</v>
      </c>
      <c r="B100" s="22">
        <v>1249</v>
      </c>
      <c r="C100" s="22">
        <v>1509</v>
      </c>
      <c r="D100" s="22">
        <v>1643</v>
      </c>
      <c r="E100" s="22">
        <v>3152</v>
      </c>
      <c r="F100" s="23" t="s">
        <v>176</v>
      </c>
      <c r="G100" s="22">
        <v>177</v>
      </c>
      <c r="H100" s="22">
        <v>192</v>
      </c>
      <c r="I100" s="22">
        <v>196</v>
      </c>
      <c r="J100" s="24">
        <v>388</v>
      </c>
    </row>
    <row r="101" spans="1:10" ht="13.5" customHeight="1" x14ac:dyDescent="0.15">
      <c r="A101" s="21" t="s">
        <v>177</v>
      </c>
      <c r="B101" s="22">
        <v>844</v>
      </c>
      <c r="C101" s="22">
        <v>934</v>
      </c>
      <c r="D101" s="22">
        <v>914</v>
      </c>
      <c r="E101" s="22">
        <v>1848</v>
      </c>
      <c r="F101" s="23" t="s">
        <v>178</v>
      </c>
      <c r="G101" s="22">
        <v>211</v>
      </c>
      <c r="H101" s="22">
        <v>215</v>
      </c>
      <c r="I101" s="22">
        <v>202</v>
      </c>
      <c r="J101" s="24">
        <v>417</v>
      </c>
    </row>
    <row r="102" spans="1:10" ht="13.5" customHeight="1" x14ac:dyDescent="0.15">
      <c r="A102" s="21" t="s">
        <v>179</v>
      </c>
      <c r="B102" s="22">
        <v>365</v>
      </c>
      <c r="C102" s="22">
        <v>395</v>
      </c>
      <c r="D102" s="22">
        <v>451</v>
      </c>
      <c r="E102" s="22">
        <v>846</v>
      </c>
      <c r="F102" s="23" t="s">
        <v>180</v>
      </c>
      <c r="G102" s="22">
        <v>296</v>
      </c>
      <c r="H102" s="22">
        <v>317</v>
      </c>
      <c r="I102" s="22">
        <v>296</v>
      </c>
      <c r="J102" s="24">
        <v>613</v>
      </c>
    </row>
    <row r="103" spans="1:10" ht="13.5" customHeight="1" x14ac:dyDescent="0.15">
      <c r="A103" s="21" t="s">
        <v>181</v>
      </c>
      <c r="B103" s="22">
        <v>158</v>
      </c>
      <c r="C103" s="22">
        <v>189</v>
      </c>
      <c r="D103" s="22">
        <v>199</v>
      </c>
      <c r="E103" s="22">
        <v>388</v>
      </c>
      <c r="F103" s="23" t="s">
        <v>182</v>
      </c>
      <c r="G103" s="22">
        <v>290</v>
      </c>
      <c r="H103" s="22">
        <v>279</v>
      </c>
      <c r="I103" s="22">
        <v>308</v>
      </c>
      <c r="J103" s="24">
        <v>587</v>
      </c>
    </row>
    <row r="104" spans="1:10" ht="13.5" customHeight="1" x14ac:dyDescent="0.15">
      <c r="A104" s="21" t="s">
        <v>183</v>
      </c>
      <c r="B104" s="22">
        <v>64</v>
      </c>
      <c r="C104" s="22">
        <v>75</v>
      </c>
      <c r="D104" s="22">
        <v>76</v>
      </c>
      <c r="E104" s="22">
        <v>151</v>
      </c>
      <c r="F104" s="23" t="s">
        <v>184</v>
      </c>
      <c r="G104" s="22">
        <v>669</v>
      </c>
      <c r="H104" s="22">
        <v>607</v>
      </c>
      <c r="I104" s="22">
        <v>686</v>
      </c>
      <c r="J104" s="24">
        <v>1293</v>
      </c>
    </row>
    <row r="105" spans="1:10" ht="13.5" customHeight="1" x14ac:dyDescent="0.15">
      <c r="A105" s="21" t="s">
        <v>185</v>
      </c>
      <c r="B105" s="22">
        <v>328</v>
      </c>
      <c r="C105" s="22">
        <v>354</v>
      </c>
      <c r="D105" s="22">
        <v>371</v>
      </c>
      <c r="E105" s="22">
        <v>725</v>
      </c>
      <c r="F105" s="23" t="s">
        <v>186</v>
      </c>
      <c r="G105" s="22">
        <v>1607</v>
      </c>
      <c r="H105" s="22">
        <v>1533</v>
      </c>
      <c r="I105" s="22">
        <v>1569</v>
      </c>
      <c r="J105" s="24">
        <v>3102</v>
      </c>
    </row>
    <row r="106" spans="1:10" ht="13.5" customHeight="1" x14ac:dyDescent="0.15">
      <c r="A106" s="21" t="s">
        <v>187</v>
      </c>
      <c r="B106" s="22">
        <v>641</v>
      </c>
      <c r="C106" s="22">
        <v>660</v>
      </c>
      <c r="D106" s="22">
        <v>661</v>
      </c>
      <c r="E106" s="22">
        <v>1321</v>
      </c>
      <c r="F106" s="23" t="s">
        <v>188</v>
      </c>
      <c r="G106" s="22">
        <v>1501</v>
      </c>
      <c r="H106" s="22">
        <v>1437</v>
      </c>
      <c r="I106" s="22">
        <v>1410</v>
      </c>
      <c r="J106" s="24">
        <v>2847</v>
      </c>
    </row>
    <row r="107" spans="1:10" ht="13.5" customHeight="1" x14ac:dyDescent="0.15">
      <c r="A107" s="21" t="s">
        <v>189</v>
      </c>
      <c r="B107" s="22">
        <v>502</v>
      </c>
      <c r="C107" s="22">
        <v>558</v>
      </c>
      <c r="D107" s="22">
        <v>613</v>
      </c>
      <c r="E107" s="22">
        <v>1171</v>
      </c>
      <c r="F107" s="23" t="s">
        <v>190</v>
      </c>
      <c r="G107" s="22">
        <v>587</v>
      </c>
      <c r="H107" s="22">
        <v>673</v>
      </c>
      <c r="I107" s="22">
        <v>669</v>
      </c>
      <c r="J107" s="24">
        <v>1342</v>
      </c>
    </row>
    <row r="108" spans="1:10" ht="13.5" customHeight="1" x14ac:dyDescent="0.15">
      <c r="A108" s="21" t="s">
        <v>191</v>
      </c>
      <c r="B108" s="22">
        <v>422</v>
      </c>
      <c r="C108" s="22">
        <v>462</v>
      </c>
      <c r="D108" s="22">
        <v>421</v>
      </c>
      <c r="E108" s="22">
        <v>883</v>
      </c>
      <c r="F108" s="23" t="s">
        <v>192</v>
      </c>
      <c r="G108" s="22">
        <v>762</v>
      </c>
      <c r="H108" s="22">
        <v>654</v>
      </c>
      <c r="I108" s="22">
        <v>677</v>
      </c>
      <c r="J108" s="24">
        <v>1331</v>
      </c>
    </row>
    <row r="109" spans="1:10" ht="13.5" customHeight="1" x14ac:dyDescent="0.15">
      <c r="A109" s="21" t="s">
        <v>193</v>
      </c>
      <c r="B109" s="22">
        <v>246</v>
      </c>
      <c r="C109" s="22">
        <v>300</v>
      </c>
      <c r="D109" s="22">
        <v>275</v>
      </c>
      <c r="E109" s="22">
        <v>575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7</v>
      </c>
      <c r="C110" s="22">
        <v>15</v>
      </c>
      <c r="D110" s="22">
        <v>11</v>
      </c>
      <c r="E110" s="22">
        <v>26</v>
      </c>
      <c r="F110" s="19" t="s">
        <v>195</v>
      </c>
      <c r="G110" s="54">
        <f>SUM(G111:G122)</f>
        <v>13638</v>
      </c>
      <c r="H110" s="54">
        <f>SUM(H111:H122)</f>
        <v>13282</v>
      </c>
      <c r="I110" s="54">
        <f>SUM(I111:I122)</f>
        <v>13683</v>
      </c>
      <c r="J110" s="55">
        <f>SUM(J111:J122)</f>
        <v>26965</v>
      </c>
    </row>
    <row r="111" spans="1:10" ht="13.5" customHeight="1" x14ac:dyDescent="0.15">
      <c r="A111" s="21" t="s">
        <v>196</v>
      </c>
      <c r="B111" s="22">
        <v>383</v>
      </c>
      <c r="C111" s="22">
        <v>426</v>
      </c>
      <c r="D111" s="22">
        <v>440</v>
      </c>
      <c r="E111" s="22">
        <v>866</v>
      </c>
      <c r="F111" s="23" t="s">
        <v>197</v>
      </c>
      <c r="G111" s="22">
        <v>568</v>
      </c>
      <c r="H111" s="22">
        <v>528</v>
      </c>
      <c r="I111" s="22">
        <v>575</v>
      </c>
      <c r="J111" s="24">
        <v>1103</v>
      </c>
    </row>
    <row r="112" spans="1:10" ht="13.5" customHeight="1" x14ac:dyDescent="0.15">
      <c r="A112" s="21" t="s">
        <v>198</v>
      </c>
      <c r="B112" s="22">
        <v>352</v>
      </c>
      <c r="C112" s="22">
        <v>435</v>
      </c>
      <c r="D112" s="22">
        <v>425</v>
      </c>
      <c r="E112" s="22">
        <v>860</v>
      </c>
      <c r="F112" s="58" t="s">
        <v>199</v>
      </c>
      <c r="G112" s="22">
        <v>841</v>
      </c>
      <c r="H112" s="22">
        <v>865</v>
      </c>
      <c r="I112" s="22">
        <v>938</v>
      </c>
      <c r="J112" s="24">
        <v>1803</v>
      </c>
    </row>
    <row r="113" spans="1:10" ht="13.5" customHeight="1" x14ac:dyDescent="0.15">
      <c r="A113" s="21" t="s">
        <v>200</v>
      </c>
      <c r="B113" s="22">
        <v>296</v>
      </c>
      <c r="C113" s="22">
        <v>374</v>
      </c>
      <c r="D113" s="22">
        <v>341</v>
      </c>
      <c r="E113" s="22">
        <v>715</v>
      </c>
      <c r="F113" s="58" t="s">
        <v>201</v>
      </c>
      <c r="G113" s="22">
        <v>1030</v>
      </c>
      <c r="H113" s="22">
        <v>979</v>
      </c>
      <c r="I113" s="22">
        <v>1022</v>
      </c>
      <c r="J113" s="24">
        <v>2001</v>
      </c>
    </row>
    <row r="114" spans="1:10" ht="13.5" customHeight="1" x14ac:dyDescent="0.15">
      <c r="A114" s="21" t="s">
        <v>202</v>
      </c>
      <c r="B114" s="22">
        <v>347</v>
      </c>
      <c r="C114" s="22">
        <v>387</v>
      </c>
      <c r="D114" s="22">
        <v>401</v>
      </c>
      <c r="E114" s="22">
        <v>788</v>
      </c>
      <c r="F114" s="58" t="s">
        <v>203</v>
      </c>
      <c r="G114" s="22">
        <v>2104</v>
      </c>
      <c r="H114" s="22">
        <v>1797</v>
      </c>
      <c r="I114" s="22">
        <v>1686</v>
      </c>
      <c r="J114" s="24">
        <v>3483</v>
      </c>
    </row>
    <row r="115" spans="1:10" ht="13.5" customHeight="1" x14ac:dyDescent="0.15">
      <c r="A115" s="59" t="s">
        <v>204</v>
      </c>
      <c r="B115" s="22">
        <v>251</v>
      </c>
      <c r="C115" s="22">
        <v>225</v>
      </c>
      <c r="D115" s="22">
        <v>254</v>
      </c>
      <c r="E115" s="22">
        <v>479</v>
      </c>
      <c r="F115" s="58" t="s">
        <v>205</v>
      </c>
      <c r="G115" s="22">
        <v>1535</v>
      </c>
      <c r="H115" s="22">
        <v>1374</v>
      </c>
      <c r="I115" s="22">
        <v>1444</v>
      </c>
      <c r="J115" s="24">
        <v>2818</v>
      </c>
    </row>
    <row r="116" spans="1:10" ht="13.5" customHeight="1" x14ac:dyDescent="0.15">
      <c r="A116" s="21" t="s">
        <v>206</v>
      </c>
      <c r="B116" s="22">
        <v>233</v>
      </c>
      <c r="C116" s="22">
        <v>262</v>
      </c>
      <c r="D116" s="22">
        <v>286</v>
      </c>
      <c r="E116" s="22">
        <v>548</v>
      </c>
      <c r="F116" s="58" t="s">
        <v>207</v>
      </c>
      <c r="G116" s="22">
        <v>1436</v>
      </c>
      <c r="H116" s="22">
        <v>1378</v>
      </c>
      <c r="I116" s="22">
        <v>1391</v>
      </c>
      <c r="J116" s="24">
        <v>2769</v>
      </c>
    </row>
    <row r="117" spans="1:10" ht="13.5" customHeight="1" x14ac:dyDescent="0.15">
      <c r="A117" s="21" t="s">
        <v>208</v>
      </c>
      <c r="B117" s="22">
        <v>9</v>
      </c>
      <c r="C117" s="22">
        <v>9</v>
      </c>
      <c r="D117" s="22">
        <v>0</v>
      </c>
      <c r="E117" s="22">
        <v>9</v>
      </c>
      <c r="F117" s="58" t="s">
        <v>209</v>
      </c>
      <c r="G117" s="22">
        <v>576</v>
      </c>
      <c r="H117" s="22">
        <v>556</v>
      </c>
      <c r="I117" s="22">
        <v>569</v>
      </c>
      <c r="J117" s="24">
        <v>1125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383</v>
      </c>
      <c r="H118" s="22">
        <v>367</v>
      </c>
      <c r="I118" s="22">
        <v>355</v>
      </c>
      <c r="J118" s="24">
        <v>722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1817</v>
      </c>
      <c r="H119" s="22">
        <v>1929</v>
      </c>
      <c r="I119" s="22">
        <v>2019</v>
      </c>
      <c r="J119" s="24">
        <v>3948</v>
      </c>
    </row>
    <row r="120" spans="1:10" ht="13.5" customHeight="1" x14ac:dyDescent="0.15">
      <c r="A120" s="21" t="s">
        <v>214</v>
      </c>
      <c r="B120" s="22">
        <v>5</v>
      </c>
      <c r="C120" s="22">
        <v>5</v>
      </c>
      <c r="D120" s="22">
        <v>0</v>
      </c>
      <c r="E120" s="22">
        <v>5</v>
      </c>
      <c r="F120" s="58" t="s">
        <v>215</v>
      </c>
      <c r="G120" s="22">
        <v>1342</v>
      </c>
      <c r="H120" s="22">
        <v>1307</v>
      </c>
      <c r="I120" s="22">
        <v>1446</v>
      </c>
      <c r="J120" s="24">
        <v>2753</v>
      </c>
    </row>
    <row r="121" spans="1:10" ht="13.5" customHeight="1" x14ac:dyDescent="0.15">
      <c r="A121" s="21" t="s">
        <v>216</v>
      </c>
      <c r="B121" s="22">
        <v>556</v>
      </c>
      <c r="C121" s="22">
        <v>590</v>
      </c>
      <c r="D121" s="22">
        <v>590</v>
      </c>
      <c r="E121" s="22">
        <v>1180</v>
      </c>
      <c r="F121" s="60" t="s">
        <v>217</v>
      </c>
      <c r="G121" s="22">
        <v>798</v>
      </c>
      <c r="H121" s="22">
        <v>885</v>
      </c>
      <c r="I121" s="22">
        <v>845</v>
      </c>
      <c r="J121" s="24">
        <v>1730</v>
      </c>
    </row>
    <row r="122" spans="1:10" ht="13.5" customHeight="1" thickBot="1" x14ac:dyDescent="0.2">
      <c r="A122" s="61" t="s">
        <v>218</v>
      </c>
      <c r="B122" s="62">
        <v>536</v>
      </c>
      <c r="C122" s="62">
        <v>572</v>
      </c>
      <c r="D122" s="62">
        <v>508</v>
      </c>
      <c r="E122" s="62">
        <v>1080</v>
      </c>
      <c r="F122" s="63" t="s">
        <v>219</v>
      </c>
      <c r="G122" s="62">
        <v>1208</v>
      </c>
      <c r="H122" s="62">
        <v>1317</v>
      </c>
      <c r="I122" s="62">
        <v>1393</v>
      </c>
      <c r="J122" s="64">
        <v>2710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22"/>
  <sheetViews>
    <sheetView zoomScaleNormal="100" zoomScaleSheetLayoutView="100" workbookViewId="0">
      <selection activeCell="F37" sqref="F37"/>
    </sheetView>
  </sheetViews>
  <sheetFormatPr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222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160965</v>
      </c>
      <c r="C4" s="10">
        <f>SUM(C6,C18,C31,H6,H22,H31,C65,C88,C99,H74,H86,H93,H110)</f>
        <v>170273</v>
      </c>
      <c r="D4" s="10">
        <f>SUM(D6,D18,D31,I6,I22,I31,D65,D88,D99,I74,I86,I93,I110)</f>
        <v>173371</v>
      </c>
      <c r="E4" s="10">
        <f>SUM(E6,E18,E31,J6,J22,J31,E65,E88,E99,J74,J86,J93,J110)</f>
        <v>343644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16989</v>
      </c>
      <c r="C6" s="18">
        <f>SUM(C7:C16)</f>
        <v>18337</v>
      </c>
      <c r="D6" s="18">
        <f>SUM(D7:D16)</f>
        <v>19211</v>
      </c>
      <c r="E6" s="18">
        <f>SUM(E7:E16)</f>
        <v>37548</v>
      </c>
      <c r="F6" s="19" t="s">
        <v>10</v>
      </c>
      <c r="G6" s="18">
        <f>SUM(G7:G20)</f>
        <v>23903</v>
      </c>
      <c r="H6" s="18">
        <f>SUM(H7:H20)</f>
        <v>25021</v>
      </c>
      <c r="I6" s="18">
        <f>SUM(I7:I20)</f>
        <v>26088</v>
      </c>
      <c r="J6" s="20">
        <f>SUM(J7:J20)</f>
        <v>51109</v>
      </c>
    </row>
    <row r="7" spans="1:10" ht="13.5" customHeight="1" x14ac:dyDescent="0.15">
      <c r="A7" s="21" t="s">
        <v>11</v>
      </c>
      <c r="B7" s="22">
        <v>2759</v>
      </c>
      <c r="C7" s="22">
        <v>3136</v>
      </c>
      <c r="D7" s="22">
        <v>3185</v>
      </c>
      <c r="E7" s="22">
        <v>6321</v>
      </c>
      <c r="F7" s="23" t="s">
        <v>12</v>
      </c>
      <c r="G7" s="22">
        <v>1978</v>
      </c>
      <c r="H7" s="22">
        <v>2205</v>
      </c>
      <c r="I7" s="22">
        <v>2184</v>
      </c>
      <c r="J7" s="24">
        <v>4389</v>
      </c>
    </row>
    <row r="8" spans="1:10" ht="13.5" customHeight="1" x14ac:dyDescent="0.15">
      <c r="A8" s="21" t="s">
        <v>13</v>
      </c>
      <c r="B8" s="22">
        <v>3999</v>
      </c>
      <c r="C8" s="22">
        <v>4358</v>
      </c>
      <c r="D8" s="22">
        <v>4587</v>
      </c>
      <c r="E8" s="22">
        <v>8945</v>
      </c>
      <c r="F8" s="23" t="s">
        <v>14</v>
      </c>
      <c r="G8" s="22">
        <v>711</v>
      </c>
      <c r="H8" s="22">
        <v>836</v>
      </c>
      <c r="I8" s="22">
        <v>864</v>
      </c>
      <c r="J8" s="24">
        <v>1700</v>
      </c>
    </row>
    <row r="9" spans="1:10" ht="13.5" customHeight="1" x14ac:dyDescent="0.15">
      <c r="A9" s="21" t="s">
        <v>15</v>
      </c>
      <c r="B9" s="22">
        <v>1697</v>
      </c>
      <c r="C9" s="22">
        <v>1720</v>
      </c>
      <c r="D9" s="22">
        <v>1892</v>
      </c>
      <c r="E9" s="22">
        <v>3612</v>
      </c>
      <c r="F9" s="23" t="s">
        <v>16</v>
      </c>
      <c r="G9" s="22">
        <v>1374</v>
      </c>
      <c r="H9" s="22">
        <v>1678</v>
      </c>
      <c r="I9" s="22">
        <v>1697</v>
      </c>
      <c r="J9" s="24">
        <v>3375</v>
      </c>
    </row>
    <row r="10" spans="1:10" ht="13.5" customHeight="1" x14ac:dyDescent="0.15">
      <c r="A10" s="21" t="s">
        <v>17</v>
      </c>
      <c r="B10" s="22">
        <v>2611</v>
      </c>
      <c r="C10" s="22">
        <v>2896</v>
      </c>
      <c r="D10" s="22">
        <v>2999</v>
      </c>
      <c r="E10" s="22">
        <v>5895</v>
      </c>
      <c r="F10" s="23" t="s">
        <v>18</v>
      </c>
      <c r="G10" s="22">
        <v>624</v>
      </c>
      <c r="H10" s="22">
        <v>790</v>
      </c>
      <c r="I10" s="22">
        <v>733</v>
      </c>
      <c r="J10" s="24">
        <v>1523</v>
      </c>
    </row>
    <row r="11" spans="1:10" ht="13.5" customHeight="1" x14ac:dyDescent="0.15">
      <c r="A11" s="21" t="s">
        <v>19</v>
      </c>
      <c r="B11" s="22">
        <v>3182</v>
      </c>
      <c r="C11" s="22">
        <v>3500</v>
      </c>
      <c r="D11" s="22">
        <v>3564</v>
      </c>
      <c r="E11" s="22">
        <v>7064</v>
      </c>
      <c r="F11" s="23" t="s">
        <v>20</v>
      </c>
      <c r="G11" s="22">
        <v>319</v>
      </c>
      <c r="H11" s="22">
        <v>328</v>
      </c>
      <c r="I11" s="22">
        <v>340</v>
      </c>
      <c r="J11" s="24">
        <v>668</v>
      </c>
    </row>
    <row r="12" spans="1:10" ht="13.5" customHeight="1" x14ac:dyDescent="0.15">
      <c r="A12" s="21" t="s">
        <v>21</v>
      </c>
      <c r="B12" s="22">
        <v>666</v>
      </c>
      <c r="C12" s="22">
        <v>702</v>
      </c>
      <c r="D12" s="22">
        <v>816</v>
      </c>
      <c r="E12" s="22">
        <v>1518</v>
      </c>
      <c r="F12" s="23" t="s">
        <v>22</v>
      </c>
      <c r="G12" s="22">
        <v>6739</v>
      </c>
      <c r="H12" s="22">
        <v>6730</v>
      </c>
      <c r="I12" s="22">
        <v>7006</v>
      </c>
      <c r="J12" s="24">
        <v>13736</v>
      </c>
    </row>
    <row r="13" spans="1:10" ht="13.5" customHeight="1" x14ac:dyDescent="0.15">
      <c r="A13" s="21" t="s">
        <v>23</v>
      </c>
      <c r="B13" s="22">
        <v>674</v>
      </c>
      <c r="C13" s="22">
        <v>562</v>
      </c>
      <c r="D13" s="22">
        <v>589</v>
      </c>
      <c r="E13" s="22">
        <v>1151</v>
      </c>
      <c r="F13" s="23" t="s">
        <v>24</v>
      </c>
      <c r="G13" s="22">
        <v>2011</v>
      </c>
      <c r="H13" s="22">
        <v>2277</v>
      </c>
      <c r="I13" s="22">
        <v>2352</v>
      </c>
      <c r="J13" s="24">
        <v>4629</v>
      </c>
    </row>
    <row r="14" spans="1:10" ht="13.5" customHeight="1" x14ac:dyDescent="0.15">
      <c r="A14" s="21" t="s">
        <v>25</v>
      </c>
      <c r="B14" s="22">
        <v>689</v>
      </c>
      <c r="C14" s="22">
        <v>706</v>
      </c>
      <c r="D14" s="22">
        <v>739</v>
      </c>
      <c r="E14" s="22">
        <v>1445</v>
      </c>
      <c r="F14" s="23" t="s">
        <v>26</v>
      </c>
      <c r="G14" s="22">
        <v>2533</v>
      </c>
      <c r="H14" s="22">
        <v>2590</v>
      </c>
      <c r="I14" s="22">
        <v>2803</v>
      </c>
      <c r="J14" s="24">
        <v>5393</v>
      </c>
    </row>
    <row r="15" spans="1:10" ht="13.5" customHeight="1" x14ac:dyDescent="0.15">
      <c r="A15" s="21" t="s">
        <v>27</v>
      </c>
      <c r="B15" s="22">
        <v>445</v>
      </c>
      <c r="C15" s="22">
        <v>506</v>
      </c>
      <c r="D15" s="22">
        <v>569</v>
      </c>
      <c r="E15" s="22">
        <v>1075</v>
      </c>
      <c r="F15" s="23" t="s">
        <v>28</v>
      </c>
      <c r="G15" s="22">
        <v>1682</v>
      </c>
      <c r="H15" s="22">
        <v>1579</v>
      </c>
      <c r="I15" s="22">
        <v>1714</v>
      </c>
      <c r="J15" s="24">
        <v>3293</v>
      </c>
    </row>
    <row r="16" spans="1:10" ht="13.5" customHeight="1" x14ac:dyDescent="0.15">
      <c r="A16" s="21" t="s">
        <v>29</v>
      </c>
      <c r="B16" s="22">
        <v>267</v>
      </c>
      <c r="C16" s="22">
        <v>251</v>
      </c>
      <c r="D16" s="22">
        <v>271</v>
      </c>
      <c r="E16" s="22">
        <v>522</v>
      </c>
      <c r="F16" s="23" t="s">
        <v>30</v>
      </c>
      <c r="G16" s="22">
        <v>1094</v>
      </c>
      <c r="H16" s="22">
        <v>1015</v>
      </c>
      <c r="I16" s="22">
        <v>1087</v>
      </c>
      <c r="J16" s="24">
        <v>2102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1564</v>
      </c>
      <c r="H17" s="22">
        <v>1529</v>
      </c>
      <c r="I17" s="22">
        <v>1661</v>
      </c>
      <c r="J17" s="24">
        <v>3190</v>
      </c>
    </row>
    <row r="18" spans="1:10" ht="13.5" customHeight="1" x14ac:dyDescent="0.15">
      <c r="A18" s="17" t="s">
        <v>32</v>
      </c>
      <c r="B18" s="18">
        <f>SUM(B19:B29)</f>
        <v>6405</v>
      </c>
      <c r="C18" s="18">
        <f>SUM(C19:C29)</f>
        <v>7007</v>
      </c>
      <c r="D18" s="18">
        <f>SUM(D19:D29)</f>
        <v>7136</v>
      </c>
      <c r="E18" s="18">
        <f>SUM(E19:E29)</f>
        <v>14143</v>
      </c>
      <c r="F18" s="23" t="s">
        <v>33</v>
      </c>
      <c r="G18" s="22">
        <v>952</v>
      </c>
      <c r="H18" s="22">
        <v>1070</v>
      </c>
      <c r="I18" s="22">
        <v>1131</v>
      </c>
      <c r="J18" s="24">
        <v>2201</v>
      </c>
    </row>
    <row r="19" spans="1:10" ht="13.5" customHeight="1" x14ac:dyDescent="0.15">
      <c r="A19" s="21" t="s">
        <v>34</v>
      </c>
      <c r="B19" s="22">
        <v>2372</v>
      </c>
      <c r="C19" s="22">
        <v>2579</v>
      </c>
      <c r="D19" s="22">
        <v>2638</v>
      </c>
      <c r="E19" s="22">
        <v>5217</v>
      </c>
      <c r="F19" s="23" t="s">
        <v>35</v>
      </c>
      <c r="G19" s="22">
        <v>1300</v>
      </c>
      <c r="H19" s="22">
        <v>1291</v>
      </c>
      <c r="I19" s="22">
        <v>1388</v>
      </c>
      <c r="J19" s="24">
        <v>2679</v>
      </c>
    </row>
    <row r="20" spans="1:10" ht="13.5" customHeight="1" x14ac:dyDescent="0.15">
      <c r="A20" s="21" t="s">
        <v>36</v>
      </c>
      <c r="B20" s="22">
        <v>239</v>
      </c>
      <c r="C20" s="22">
        <v>219</v>
      </c>
      <c r="D20" s="22">
        <v>280</v>
      </c>
      <c r="E20" s="22">
        <v>499</v>
      </c>
      <c r="F20" s="23" t="s">
        <v>37</v>
      </c>
      <c r="G20" s="22">
        <v>1022</v>
      </c>
      <c r="H20" s="22">
        <v>1103</v>
      </c>
      <c r="I20" s="22">
        <v>1128</v>
      </c>
      <c r="J20" s="24">
        <v>2231</v>
      </c>
    </row>
    <row r="21" spans="1:10" ht="13.5" customHeight="1" x14ac:dyDescent="0.15">
      <c r="A21" s="21" t="s">
        <v>38</v>
      </c>
      <c r="B21" s="22">
        <v>426</v>
      </c>
      <c r="C21" s="22">
        <v>460</v>
      </c>
      <c r="D21" s="22">
        <v>414</v>
      </c>
      <c r="E21" s="22">
        <v>874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308</v>
      </c>
      <c r="C22" s="22">
        <v>369</v>
      </c>
      <c r="D22" s="22">
        <v>334</v>
      </c>
      <c r="E22" s="22">
        <v>703</v>
      </c>
      <c r="F22" s="19" t="s">
        <v>40</v>
      </c>
      <c r="G22" s="18">
        <f>SUM(G23:G29)</f>
        <v>5509</v>
      </c>
      <c r="H22" s="18">
        <f>SUM(H23:H29)</f>
        <v>5987</v>
      </c>
      <c r="I22" s="18">
        <f>SUM(I23:I29)</f>
        <v>5865</v>
      </c>
      <c r="J22" s="20">
        <f>SUM(J23:J29)</f>
        <v>11852</v>
      </c>
    </row>
    <row r="23" spans="1:10" ht="13.5" customHeight="1" x14ac:dyDescent="0.15">
      <c r="A23" s="21" t="s">
        <v>41</v>
      </c>
      <c r="B23" s="22">
        <v>493</v>
      </c>
      <c r="C23" s="22">
        <v>538</v>
      </c>
      <c r="D23" s="22">
        <v>549</v>
      </c>
      <c r="E23" s="22">
        <v>1087</v>
      </c>
      <c r="F23" s="23" t="s">
        <v>42</v>
      </c>
      <c r="G23" s="22">
        <v>147</v>
      </c>
      <c r="H23" s="22">
        <v>166</v>
      </c>
      <c r="I23" s="22">
        <v>151</v>
      </c>
      <c r="J23" s="24">
        <v>317</v>
      </c>
    </row>
    <row r="24" spans="1:10" ht="13.5" customHeight="1" x14ac:dyDescent="0.15">
      <c r="A24" s="21" t="s">
        <v>43</v>
      </c>
      <c r="B24" s="22">
        <v>72</v>
      </c>
      <c r="C24" s="22">
        <v>95</v>
      </c>
      <c r="D24" s="22">
        <v>86</v>
      </c>
      <c r="E24" s="22">
        <v>181</v>
      </c>
      <c r="F24" s="23" t="s">
        <v>44</v>
      </c>
      <c r="G24" s="22">
        <v>169</v>
      </c>
      <c r="H24" s="22">
        <v>202</v>
      </c>
      <c r="I24" s="22">
        <v>217</v>
      </c>
      <c r="J24" s="24">
        <v>419</v>
      </c>
    </row>
    <row r="25" spans="1:10" ht="13.5" customHeight="1" x14ac:dyDescent="0.15">
      <c r="A25" s="21" t="s">
        <v>45</v>
      </c>
      <c r="B25" s="22">
        <v>884</v>
      </c>
      <c r="C25" s="22">
        <v>1029</v>
      </c>
      <c r="D25" s="22">
        <v>1014</v>
      </c>
      <c r="E25" s="22">
        <v>2043</v>
      </c>
      <c r="F25" s="23" t="s">
        <v>46</v>
      </c>
      <c r="G25" s="22">
        <v>318</v>
      </c>
      <c r="H25" s="22">
        <v>345</v>
      </c>
      <c r="I25" s="22">
        <v>319</v>
      </c>
      <c r="J25" s="24">
        <v>664</v>
      </c>
    </row>
    <row r="26" spans="1:10" ht="13.5" customHeight="1" x14ac:dyDescent="0.15">
      <c r="A26" s="21" t="s">
        <v>47</v>
      </c>
      <c r="B26" s="22">
        <v>479</v>
      </c>
      <c r="C26" s="22">
        <v>476</v>
      </c>
      <c r="D26" s="22">
        <v>548</v>
      </c>
      <c r="E26" s="22">
        <v>1024</v>
      </c>
      <c r="F26" s="23" t="s">
        <v>48</v>
      </c>
      <c r="G26" s="22">
        <v>4202</v>
      </c>
      <c r="H26" s="22">
        <v>4484</v>
      </c>
      <c r="I26" s="22">
        <v>4475</v>
      </c>
      <c r="J26" s="24">
        <v>8959</v>
      </c>
    </row>
    <row r="27" spans="1:10" ht="13.5" customHeight="1" x14ac:dyDescent="0.15">
      <c r="A27" s="21" t="s">
        <v>49</v>
      </c>
      <c r="B27" s="22">
        <v>402</v>
      </c>
      <c r="C27" s="22">
        <v>448</v>
      </c>
      <c r="D27" s="22">
        <v>454</v>
      </c>
      <c r="E27" s="22">
        <v>902</v>
      </c>
      <c r="F27" s="23" t="s">
        <v>50</v>
      </c>
      <c r="G27" s="22">
        <v>430</v>
      </c>
      <c r="H27" s="22">
        <v>487</v>
      </c>
      <c r="I27" s="22">
        <v>445</v>
      </c>
      <c r="J27" s="24">
        <v>932</v>
      </c>
    </row>
    <row r="28" spans="1:10" ht="13.5" customHeight="1" x14ac:dyDescent="0.15">
      <c r="A28" s="21" t="s">
        <v>51</v>
      </c>
      <c r="B28" s="22">
        <v>401</v>
      </c>
      <c r="C28" s="22">
        <v>441</v>
      </c>
      <c r="D28" s="22">
        <v>454</v>
      </c>
      <c r="E28" s="22">
        <v>895</v>
      </c>
      <c r="F28" s="23" t="s">
        <v>52</v>
      </c>
      <c r="G28" s="22">
        <v>168</v>
      </c>
      <c r="H28" s="22">
        <v>220</v>
      </c>
      <c r="I28" s="22">
        <v>182</v>
      </c>
      <c r="J28" s="24">
        <v>402</v>
      </c>
    </row>
    <row r="29" spans="1:10" ht="13.5" customHeight="1" x14ac:dyDescent="0.15">
      <c r="A29" s="21" t="s">
        <v>53</v>
      </c>
      <c r="B29" s="22">
        <v>329</v>
      </c>
      <c r="C29" s="22">
        <v>353</v>
      </c>
      <c r="D29" s="22">
        <v>365</v>
      </c>
      <c r="E29" s="22">
        <v>718</v>
      </c>
      <c r="F29" s="23" t="s">
        <v>54</v>
      </c>
      <c r="G29" s="22">
        <v>75</v>
      </c>
      <c r="H29" s="22">
        <v>83</v>
      </c>
      <c r="I29" s="22">
        <v>76</v>
      </c>
      <c r="J29" s="24">
        <v>159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14760</v>
      </c>
      <c r="C31" s="18">
        <f>SUM(C32:C60)</f>
        <v>16670</v>
      </c>
      <c r="D31" s="18">
        <f>SUM(D32:D60)</f>
        <v>16728</v>
      </c>
      <c r="E31" s="29">
        <f>SUM(E32:E60)</f>
        <v>33398</v>
      </c>
      <c r="F31" s="19" t="s">
        <v>56</v>
      </c>
      <c r="G31" s="18">
        <f>SUM(G32:G57)</f>
        <v>14404</v>
      </c>
      <c r="H31" s="18">
        <f>SUM(H32:H57)</f>
        <v>15670</v>
      </c>
      <c r="I31" s="18">
        <f>SUM(I32:I57)</f>
        <v>15697</v>
      </c>
      <c r="J31" s="20">
        <f>SUM(J32:J57)</f>
        <v>31367</v>
      </c>
    </row>
    <row r="32" spans="1:10" ht="13.5" customHeight="1" x14ac:dyDescent="0.15">
      <c r="A32" s="21" t="s">
        <v>57</v>
      </c>
      <c r="B32" s="22">
        <v>276</v>
      </c>
      <c r="C32" s="22">
        <v>243</v>
      </c>
      <c r="D32" s="22">
        <v>265</v>
      </c>
      <c r="E32" s="22">
        <v>508</v>
      </c>
      <c r="F32" s="23" t="s">
        <v>58</v>
      </c>
      <c r="G32" s="22">
        <v>942</v>
      </c>
      <c r="H32" s="22">
        <v>949</v>
      </c>
      <c r="I32" s="22">
        <v>1021</v>
      </c>
      <c r="J32" s="24">
        <v>1970</v>
      </c>
    </row>
    <row r="33" spans="1:10" ht="13.5" customHeight="1" x14ac:dyDescent="0.15">
      <c r="A33" s="21" t="s">
        <v>59</v>
      </c>
      <c r="B33" s="22">
        <v>873</v>
      </c>
      <c r="C33" s="22">
        <v>894</v>
      </c>
      <c r="D33" s="22">
        <v>977</v>
      </c>
      <c r="E33" s="22">
        <v>1871</v>
      </c>
      <c r="F33" s="23" t="s">
        <v>60</v>
      </c>
      <c r="G33" s="22">
        <v>781</v>
      </c>
      <c r="H33" s="22">
        <v>843</v>
      </c>
      <c r="I33" s="22">
        <v>797</v>
      </c>
      <c r="J33" s="24">
        <v>1640</v>
      </c>
    </row>
    <row r="34" spans="1:10" ht="13.5" customHeight="1" x14ac:dyDescent="0.15">
      <c r="A34" s="21" t="s">
        <v>61</v>
      </c>
      <c r="B34" s="22">
        <v>550</v>
      </c>
      <c r="C34" s="22">
        <v>648</v>
      </c>
      <c r="D34" s="22">
        <v>622</v>
      </c>
      <c r="E34" s="22">
        <v>1270</v>
      </c>
      <c r="F34" s="30" t="s">
        <v>62</v>
      </c>
      <c r="G34" s="22">
        <v>1354</v>
      </c>
      <c r="H34" s="22">
        <v>1431</v>
      </c>
      <c r="I34" s="22">
        <v>1362</v>
      </c>
      <c r="J34" s="24">
        <v>2793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487</v>
      </c>
      <c r="H35" s="22">
        <v>480</v>
      </c>
      <c r="I35" s="22">
        <v>471</v>
      </c>
      <c r="J35" s="24">
        <v>951</v>
      </c>
    </row>
    <row r="36" spans="1:10" ht="13.5" customHeight="1" x14ac:dyDescent="0.15">
      <c r="A36" s="21" t="s">
        <v>65</v>
      </c>
      <c r="B36" s="22">
        <v>1150</v>
      </c>
      <c r="C36" s="22">
        <v>1156</v>
      </c>
      <c r="D36" s="22">
        <v>1127</v>
      </c>
      <c r="E36" s="22">
        <v>2283</v>
      </c>
      <c r="F36" s="23" t="s">
        <v>66</v>
      </c>
      <c r="G36" s="22">
        <v>1402</v>
      </c>
      <c r="H36" s="22">
        <v>1428</v>
      </c>
      <c r="I36" s="22">
        <v>1540</v>
      </c>
      <c r="J36" s="24">
        <v>2968</v>
      </c>
    </row>
    <row r="37" spans="1:10" ht="13.5" customHeight="1" x14ac:dyDescent="0.15">
      <c r="A37" s="21" t="s">
        <v>67</v>
      </c>
      <c r="B37" s="22">
        <v>1135</v>
      </c>
      <c r="C37" s="22">
        <v>1191</v>
      </c>
      <c r="D37" s="22">
        <v>1061</v>
      </c>
      <c r="E37" s="22">
        <v>2252</v>
      </c>
      <c r="F37" s="23" t="s">
        <v>68</v>
      </c>
      <c r="G37" s="22">
        <v>1233</v>
      </c>
      <c r="H37" s="22">
        <v>1370</v>
      </c>
      <c r="I37" s="22">
        <v>1363</v>
      </c>
      <c r="J37" s="24">
        <v>2733</v>
      </c>
    </row>
    <row r="38" spans="1:10" ht="13.5" customHeight="1" x14ac:dyDescent="0.15">
      <c r="A38" s="21" t="s">
        <v>69</v>
      </c>
      <c r="B38" s="22">
        <v>660</v>
      </c>
      <c r="C38" s="22">
        <v>699</v>
      </c>
      <c r="D38" s="22">
        <v>695</v>
      </c>
      <c r="E38" s="22">
        <v>1394</v>
      </c>
      <c r="F38" s="23" t="s">
        <v>70</v>
      </c>
      <c r="G38" s="22">
        <v>1215</v>
      </c>
      <c r="H38" s="22">
        <v>1336</v>
      </c>
      <c r="I38" s="22">
        <v>1363</v>
      </c>
      <c r="J38" s="24">
        <v>2699</v>
      </c>
    </row>
    <row r="39" spans="1:10" ht="13.5" customHeight="1" x14ac:dyDescent="0.15">
      <c r="A39" s="21" t="s">
        <v>71</v>
      </c>
      <c r="B39" s="22">
        <v>638</v>
      </c>
      <c r="C39" s="22">
        <v>675</v>
      </c>
      <c r="D39" s="22">
        <v>683</v>
      </c>
      <c r="E39" s="22">
        <v>1358</v>
      </c>
      <c r="F39" s="23" t="s">
        <v>72</v>
      </c>
      <c r="G39" s="22">
        <v>461</v>
      </c>
      <c r="H39" s="22">
        <v>495</v>
      </c>
      <c r="I39" s="22">
        <v>473</v>
      </c>
      <c r="J39" s="24">
        <v>968</v>
      </c>
    </row>
    <row r="40" spans="1:10" ht="13.5" customHeight="1" x14ac:dyDescent="0.15">
      <c r="A40" s="21" t="s">
        <v>73</v>
      </c>
      <c r="B40" s="22">
        <v>603</v>
      </c>
      <c r="C40" s="22">
        <v>618</v>
      </c>
      <c r="D40" s="22">
        <v>600</v>
      </c>
      <c r="E40" s="22">
        <v>1218</v>
      </c>
      <c r="F40" s="23" t="s">
        <v>74</v>
      </c>
      <c r="G40" s="22">
        <v>659</v>
      </c>
      <c r="H40" s="22">
        <v>746</v>
      </c>
      <c r="I40" s="22">
        <v>747</v>
      </c>
      <c r="J40" s="24">
        <v>1493</v>
      </c>
    </row>
    <row r="41" spans="1:10" ht="13.5" customHeight="1" x14ac:dyDescent="0.15">
      <c r="A41" s="21" t="s">
        <v>75</v>
      </c>
      <c r="B41" s="22">
        <v>895</v>
      </c>
      <c r="C41" s="22">
        <v>1071</v>
      </c>
      <c r="D41" s="22">
        <v>1042</v>
      </c>
      <c r="E41" s="22">
        <v>2113</v>
      </c>
      <c r="F41" s="23" t="s">
        <v>76</v>
      </c>
      <c r="G41" s="22">
        <v>404</v>
      </c>
      <c r="H41" s="22">
        <v>475</v>
      </c>
      <c r="I41" s="22">
        <v>520</v>
      </c>
      <c r="J41" s="24">
        <v>995</v>
      </c>
    </row>
    <row r="42" spans="1:10" ht="13.5" customHeight="1" x14ac:dyDescent="0.15">
      <c r="A42" s="21" t="s">
        <v>77</v>
      </c>
      <c r="B42" s="22">
        <v>897</v>
      </c>
      <c r="C42" s="22">
        <v>1055</v>
      </c>
      <c r="D42" s="22">
        <v>1098</v>
      </c>
      <c r="E42" s="22">
        <v>2153</v>
      </c>
      <c r="F42" s="23" t="s">
        <v>78</v>
      </c>
      <c r="G42" s="22">
        <v>79</v>
      </c>
      <c r="H42" s="22">
        <v>92</v>
      </c>
      <c r="I42" s="22">
        <v>80</v>
      </c>
      <c r="J42" s="24">
        <v>172</v>
      </c>
    </row>
    <row r="43" spans="1:10" ht="13.5" customHeight="1" x14ac:dyDescent="0.15">
      <c r="A43" s="21" t="s">
        <v>79</v>
      </c>
      <c r="B43" s="22">
        <v>833</v>
      </c>
      <c r="C43" s="22">
        <v>1072</v>
      </c>
      <c r="D43" s="22">
        <v>1080</v>
      </c>
      <c r="E43" s="22">
        <v>2152</v>
      </c>
      <c r="F43" s="23" t="s">
        <v>80</v>
      </c>
      <c r="G43" s="22">
        <v>181</v>
      </c>
      <c r="H43" s="22">
        <v>163</v>
      </c>
      <c r="I43" s="22">
        <v>175</v>
      </c>
      <c r="J43" s="24">
        <v>338</v>
      </c>
    </row>
    <row r="44" spans="1:10" ht="13.5" customHeight="1" x14ac:dyDescent="0.15">
      <c r="A44" s="21" t="s">
        <v>81</v>
      </c>
      <c r="B44" s="22">
        <v>607</v>
      </c>
      <c r="C44" s="22">
        <v>755</v>
      </c>
      <c r="D44" s="22">
        <v>772</v>
      </c>
      <c r="E44" s="22">
        <v>1527</v>
      </c>
      <c r="F44" s="23" t="s">
        <v>82</v>
      </c>
      <c r="G44" s="22">
        <v>990</v>
      </c>
      <c r="H44" s="22">
        <v>1107</v>
      </c>
      <c r="I44" s="22">
        <v>1130</v>
      </c>
      <c r="J44" s="24">
        <v>2237</v>
      </c>
    </row>
    <row r="45" spans="1:10" ht="13.5" customHeight="1" x14ac:dyDescent="0.15">
      <c r="A45" s="21" t="s">
        <v>83</v>
      </c>
      <c r="B45" s="22">
        <v>797</v>
      </c>
      <c r="C45" s="22">
        <v>952</v>
      </c>
      <c r="D45" s="22">
        <v>1034</v>
      </c>
      <c r="E45" s="22">
        <v>1986</v>
      </c>
      <c r="F45" s="23" t="s">
        <v>84</v>
      </c>
      <c r="G45" s="22">
        <v>352</v>
      </c>
      <c r="H45" s="22">
        <v>421</v>
      </c>
      <c r="I45" s="22">
        <v>420</v>
      </c>
      <c r="J45" s="24">
        <v>841</v>
      </c>
    </row>
    <row r="46" spans="1:10" ht="13.5" customHeight="1" x14ac:dyDescent="0.15">
      <c r="A46" s="21" t="s">
        <v>85</v>
      </c>
      <c r="B46" s="22">
        <v>69</v>
      </c>
      <c r="C46" s="22">
        <v>77</v>
      </c>
      <c r="D46" s="22">
        <v>83</v>
      </c>
      <c r="E46" s="22">
        <v>160</v>
      </c>
      <c r="F46" s="23" t="s">
        <v>86</v>
      </c>
      <c r="G46" s="22">
        <v>265</v>
      </c>
      <c r="H46" s="22">
        <v>266</v>
      </c>
      <c r="I46" s="22">
        <v>263</v>
      </c>
      <c r="J46" s="24">
        <v>529</v>
      </c>
    </row>
    <row r="47" spans="1:10" ht="13.5" customHeight="1" x14ac:dyDescent="0.15">
      <c r="A47" s="21" t="s">
        <v>87</v>
      </c>
      <c r="B47" s="22">
        <v>77</v>
      </c>
      <c r="C47" s="22">
        <v>91</v>
      </c>
      <c r="D47" s="22">
        <v>86</v>
      </c>
      <c r="E47" s="22">
        <v>177</v>
      </c>
      <c r="F47" s="23" t="s">
        <v>88</v>
      </c>
      <c r="G47" s="22">
        <v>348</v>
      </c>
      <c r="H47" s="22">
        <v>415</v>
      </c>
      <c r="I47" s="22">
        <v>419</v>
      </c>
      <c r="J47" s="24">
        <v>834</v>
      </c>
    </row>
    <row r="48" spans="1:10" ht="13.5" customHeight="1" x14ac:dyDescent="0.15">
      <c r="A48" s="21" t="s">
        <v>89</v>
      </c>
      <c r="B48" s="22">
        <v>25</v>
      </c>
      <c r="C48" s="22">
        <v>29</v>
      </c>
      <c r="D48" s="22">
        <v>28</v>
      </c>
      <c r="E48" s="22">
        <v>57</v>
      </c>
      <c r="F48" s="23" t="s">
        <v>90</v>
      </c>
      <c r="G48" s="22">
        <v>403</v>
      </c>
      <c r="H48" s="22">
        <v>484</v>
      </c>
      <c r="I48" s="22">
        <v>467</v>
      </c>
      <c r="J48" s="24">
        <v>951</v>
      </c>
    </row>
    <row r="49" spans="1:10" ht="13.5" customHeight="1" x14ac:dyDescent="0.15">
      <c r="A49" s="21" t="s">
        <v>91</v>
      </c>
      <c r="B49" s="22">
        <v>30</v>
      </c>
      <c r="C49" s="22">
        <v>31</v>
      </c>
      <c r="D49" s="22">
        <v>33</v>
      </c>
      <c r="E49" s="22">
        <v>64</v>
      </c>
      <c r="F49" s="23" t="s">
        <v>92</v>
      </c>
      <c r="G49" s="22">
        <v>236</v>
      </c>
      <c r="H49" s="22">
        <v>295</v>
      </c>
      <c r="I49" s="22">
        <v>263</v>
      </c>
      <c r="J49" s="24">
        <v>558</v>
      </c>
    </row>
    <row r="50" spans="1:10" ht="13.5" customHeight="1" x14ac:dyDescent="0.15">
      <c r="A50" s="21" t="s">
        <v>93</v>
      </c>
      <c r="B50" s="22">
        <v>117</v>
      </c>
      <c r="C50" s="22">
        <v>118</v>
      </c>
      <c r="D50" s="22">
        <v>138</v>
      </c>
      <c r="E50" s="22">
        <v>256</v>
      </c>
      <c r="F50" s="23" t="s">
        <v>94</v>
      </c>
      <c r="G50" s="22">
        <v>311</v>
      </c>
      <c r="H50" s="22">
        <v>339</v>
      </c>
      <c r="I50" s="22">
        <v>344</v>
      </c>
      <c r="J50" s="24">
        <v>683</v>
      </c>
    </row>
    <row r="51" spans="1:10" ht="13.5" customHeight="1" x14ac:dyDescent="0.15">
      <c r="A51" s="21" t="s">
        <v>95</v>
      </c>
      <c r="B51" s="22">
        <v>57</v>
      </c>
      <c r="C51" s="22">
        <v>70</v>
      </c>
      <c r="D51" s="22">
        <v>70</v>
      </c>
      <c r="E51" s="22">
        <v>140</v>
      </c>
      <c r="F51" s="23" t="s">
        <v>96</v>
      </c>
      <c r="G51" s="22">
        <v>416</v>
      </c>
      <c r="H51" s="22">
        <v>425</v>
      </c>
      <c r="I51" s="22">
        <v>441</v>
      </c>
      <c r="J51" s="24">
        <v>866</v>
      </c>
    </row>
    <row r="52" spans="1:10" ht="13.5" customHeight="1" x14ac:dyDescent="0.15">
      <c r="A52" s="21" t="s">
        <v>97</v>
      </c>
      <c r="B52" s="22">
        <v>72</v>
      </c>
      <c r="C52" s="22">
        <v>30</v>
      </c>
      <c r="D52" s="22">
        <v>58</v>
      </c>
      <c r="E52" s="22">
        <v>88</v>
      </c>
      <c r="F52" s="23" t="s">
        <v>98</v>
      </c>
      <c r="G52" s="22">
        <v>245</v>
      </c>
      <c r="H52" s="22">
        <v>265</v>
      </c>
      <c r="I52" s="22">
        <v>273</v>
      </c>
      <c r="J52" s="24">
        <v>538</v>
      </c>
    </row>
    <row r="53" spans="1:10" ht="13.5" customHeight="1" x14ac:dyDescent="0.15">
      <c r="A53" s="21" t="s">
        <v>99</v>
      </c>
      <c r="B53" s="22">
        <v>68</v>
      </c>
      <c r="C53" s="22">
        <v>84</v>
      </c>
      <c r="D53" s="22">
        <v>80</v>
      </c>
      <c r="E53" s="22">
        <v>164</v>
      </c>
      <c r="F53" s="23" t="s">
        <v>100</v>
      </c>
      <c r="G53" s="22">
        <v>437</v>
      </c>
      <c r="H53" s="22">
        <v>497</v>
      </c>
      <c r="I53" s="22">
        <v>474</v>
      </c>
      <c r="J53" s="24">
        <v>971</v>
      </c>
    </row>
    <row r="54" spans="1:10" ht="13.5" customHeight="1" x14ac:dyDescent="0.15">
      <c r="A54" s="21" t="s">
        <v>101</v>
      </c>
      <c r="B54" s="22">
        <v>773</v>
      </c>
      <c r="C54" s="22">
        <v>827</v>
      </c>
      <c r="D54" s="22">
        <v>863</v>
      </c>
      <c r="E54" s="22">
        <v>1690</v>
      </c>
      <c r="F54" s="23" t="s">
        <v>102</v>
      </c>
      <c r="G54" s="22">
        <v>357</v>
      </c>
      <c r="H54" s="22">
        <v>418</v>
      </c>
      <c r="I54" s="22">
        <v>413</v>
      </c>
      <c r="J54" s="24">
        <v>831</v>
      </c>
    </row>
    <row r="55" spans="1:10" ht="13.5" customHeight="1" x14ac:dyDescent="0.15">
      <c r="A55" s="21" t="s">
        <v>103</v>
      </c>
      <c r="B55" s="22">
        <v>548</v>
      </c>
      <c r="C55" s="22">
        <v>693</v>
      </c>
      <c r="D55" s="22">
        <v>668</v>
      </c>
      <c r="E55" s="22">
        <v>1361</v>
      </c>
      <c r="F55" s="23" t="s">
        <v>104</v>
      </c>
      <c r="G55" s="22">
        <v>245</v>
      </c>
      <c r="H55" s="22">
        <v>273</v>
      </c>
      <c r="I55" s="22">
        <v>273</v>
      </c>
      <c r="J55" s="24">
        <v>546</v>
      </c>
    </row>
    <row r="56" spans="1:10" ht="13.5" customHeight="1" x14ac:dyDescent="0.15">
      <c r="A56" s="21" t="s">
        <v>105</v>
      </c>
      <c r="B56" s="22">
        <v>613</v>
      </c>
      <c r="C56" s="22">
        <v>772</v>
      </c>
      <c r="D56" s="22">
        <v>799</v>
      </c>
      <c r="E56" s="22">
        <v>1571</v>
      </c>
      <c r="F56" s="23" t="s">
        <v>106</v>
      </c>
      <c r="G56" s="22">
        <v>259</v>
      </c>
      <c r="H56" s="22">
        <v>304</v>
      </c>
      <c r="I56" s="22">
        <v>275</v>
      </c>
      <c r="J56" s="24">
        <v>579</v>
      </c>
    </row>
    <row r="57" spans="1:10" ht="13.5" customHeight="1" x14ac:dyDescent="0.15">
      <c r="A57" s="21" t="s">
        <v>107</v>
      </c>
      <c r="B57" s="22">
        <v>830</v>
      </c>
      <c r="C57" s="22">
        <v>1044</v>
      </c>
      <c r="D57" s="22">
        <v>1025</v>
      </c>
      <c r="E57" s="22">
        <v>2069</v>
      </c>
      <c r="F57" s="31" t="s">
        <v>108</v>
      </c>
      <c r="G57" s="22">
        <v>342</v>
      </c>
      <c r="H57" s="22">
        <v>353</v>
      </c>
      <c r="I57" s="22">
        <v>330</v>
      </c>
      <c r="J57" s="24">
        <v>683</v>
      </c>
    </row>
    <row r="58" spans="1:10" ht="13.5" customHeight="1" x14ac:dyDescent="0.15">
      <c r="A58" s="21" t="s">
        <v>109</v>
      </c>
      <c r="B58" s="22">
        <v>859</v>
      </c>
      <c r="C58" s="22">
        <v>924</v>
      </c>
      <c r="D58" s="22">
        <v>946</v>
      </c>
      <c r="E58" s="22">
        <v>1870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311</v>
      </c>
      <c r="C59" s="22">
        <v>378</v>
      </c>
      <c r="D59" s="22">
        <v>358</v>
      </c>
      <c r="E59" s="22">
        <v>736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363</v>
      </c>
      <c r="C60" s="22">
        <v>437</v>
      </c>
      <c r="D60" s="22">
        <v>394</v>
      </c>
      <c r="E60" s="22">
        <v>831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21515</v>
      </c>
      <c r="C65" s="43">
        <f>SUM(C66:C85)</f>
        <v>21664</v>
      </c>
      <c r="D65" s="43">
        <f>SUM(D66:D85)</f>
        <v>21824</v>
      </c>
      <c r="E65" s="43">
        <f>SUM(E66:E85)</f>
        <v>43488</v>
      </c>
      <c r="F65" s="44" t="s">
        <v>113</v>
      </c>
      <c r="G65" s="22">
        <v>1042</v>
      </c>
      <c r="H65" s="22">
        <v>1379</v>
      </c>
      <c r="I65" s="22">
        <v>1371</v>
      </c>
      <c r="J65" s="45">
        <v>2750</v>
      </c>
    </row>
    <row r="66" spans="1:10" ht="13.5" customHeight="1" x14ac:dyDescent="0.15">
      <c r="A66" s="21" t="s">
        <v>114</v>
      </c>
      <c r="B66" s="22">
        <v>443</v>
      </c>
      <c r="C66" s="22">
        <v>499</v>
      </c>
      <c r="D66" s="22">
        <v>490</v>
      </c>
      <c r="E66" s="22">
        <v>989</v>
      </c>
      <c r="F66" s="44" t="s">
        <v>115</v>
      </c>
      <c r="G66" s="22">
        <v>959</v>
      </c>
      <c r="H66" s="22">
        <v>1059</v>
      </c>
      <c r="I66" s="22">
        <v>995</v>
      </c>
      <c r="J66" s="24">
        <v>2054</v>
      </c>
    </row>
    <row r="67" spans="1:10" ht="13.5" customHeight="1" x14ac:dyDescent="0.15">
      <c r="A67" s="21" t="s">
        <v>116</v>
      </c>
      <c r="B67" s="22">
        <v>1207</v>
      </c>
      <c r="C67" s="22">
        <v>1065</v>
      </c>
      <c r="D67" s="22">
        <v>1155</v>
      </c>
      <c r="E67" s="22">
        <v>2220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1826</v>
      </c>
      <c r="C68" s="22">
        <v>1756</v>
      </c>
      <c r="D68" s="22">
        <v>1767</v>
      </c>
      <c r="E68" s="22">
        <v>3523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2138</v>
      </c>
      <c r="C69" s="22">
        <v>1990</v>
      </c>
      <c r="D69" s="22">
        <v>2146</v>
      </c>
      <c r="E69" s="22">
        <v>4136</v>
      </c>
      <c r="F69" s="46" t="s">
        <v>121</v>
      </c>
      <c r="G69" s="22">
        <v>1176</v>
      </c>
      <c r="H69" s="22">
        <v>1420</v>
      </c>
      <c r="I69" s="22">
        <v>1366</v>
      </c>
      <c r="J69" s="24">
        <v>2786</v>
      </c>
    </row>
    <row r="70" spans="1:10" ht="13.5" customHeight="1" x14ac:dyDescent="0.15">
      <c r="A70" s="21" t="s">
        <v>122</v>
      </c>
      <c r="B70" s="22">
        <v>2148</v>
      </c>
      <c r="C70" s="22">
        <v>2187</v>
      </c>
      <c r="D70" s="22">
        <v>2153</v>
      </c>
      <c r="E70" s="22">
        <v>4340</v>
      </c>
      <c r="F70" s="46" t="s">
        <v>123</v>
      </c>
      <c r="G70" s="22">
        <v>1458</v>
      </c>
      <c r="H70" s="22">
        <v>1527</v>
      </c>
      <c r="I70" s="22">
        <v>1519</v>
      </c>
      <c r="J70" s="24">
        <v>3046</v>
      </c>
    </row>
    <row r="71" spans="1:10" ht="13.5" customHeight="1" x14ac:dyDescent="0.15">
      <c r="A71" s="21" t="s">
        <v>124</v>
      </c>
      <c r="B71" s="22">
        <v>1645</v>
      </c>
      <c r="C71" s="22">
        <v>1717</v>
      </c>
      <c r="D71" s="22">
        <v>1845</v>
      </c>
      <c r="E71" s="22">
        <v>3562</v>
      </c>
      <c r="F71" s="46" t="s">
        <v>125</v>
      </c>
      <c r="G71" s="22">
        <v>2252</v>
      </c>
      <c r="H71" s="22">
        <v>2828</v>
      </c>
      <c r="I71" s="22">
        <v>3015</v>
      </c>
      <c r="J71" s="24">
        <v>5843</v>
      </c>
    </row>
    <row r="72" spans="1:10" ht="13.5" customHeight="1" x14ac:dyDescent="0.15">
      <c r="A72" s="21" t="s">
        <v>126</v>
      </c>
      <c r="B72" s="22">
        <v>1999</v>
      </c>
      <c r="C72" s="22">
        <v>1791</v>
      </c>
      <c r="D72" s="22">
        <v>1975</v>
      </c>
      <c r="E72" s="22">
        <v>3766</v>
      </c>
      <c r="F72" s="46" t="s">
        <v>127</v>
      </c>
      <c r="G72" s="22">
        <v>878</v>
      </c>
      <c r="H72" s="22">
        <v>1066</v>
      </c>
      <c r="I72" s="22">
        <v>1069</v>
      </c>
      <c r="J72" s="24">
        <v>2135</v>
      </c>
    </row>
    <row r="73" spans="1:10" ht="13.5" customHeight="1" x14ac:dyDescent="0.15">
      <c r="A73" s="21" t="s">
        <v>128</v>
      </c>
      <c r="B73" s="22">
        <v>934</v>
      </c>
      <c r="C73" s="22">
        <v>935</v>
      </c>
      <c r="D73" s="22">
        <v>937</v>
      </c>
      <c r="E73" s="22">
        <v>1872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586</v>
      </c>
      <c r="C74" s="22">
        <v>593</v>
      </c>
      <c r="D74" s="22">
        <v>626</v>
      </c>
      <c r="E74" s="22">
        <v>1219</v>
      </c>
      <c r="F74" s="50" t="s">
        <v>130</v>
      </c>
      <c r="G74" s="51">
        <f>SUM(G75:G84)</f>
        <v>10107</v>
      </c>
      <c r="H74" s="51">
        <f>SUM(H75:H84)</f>
        <v>10645</v>
      </c>
      <c r="I74" s="52">
        <f>SUM(I75:I84)</f>
        <v>10945</v>
      </c>
      <c r="J74" s="53">
        <f>SUM(J75:J84)</f>
        <v>21590</v>
      </c>
    </row>
    <row r="75" spans="1:10" ht="13.5" customHeight="1" x14ac:dyDescent="0.15">
      <c r="A75" s="21" t="s">
        <v>131</v>
      </c>
      <c r="B75" s="22">
        <v>824</v>
      </c>
      <c r="C75" s="22">
        <v>772</v>
      </c>
      <c r="D75" s="22">
        <v>742</v>
      </c>
      <c r="E75" s="22">
        <v>1514</v>
      </c>
      <c r="F75" s="46" t="s">
        <v>132</v>
      </c>
      <c r="G75" s="22">
        <v>2364</v>
      </c>
      <c r="H75" s="22">
        <v>2578</v>
      </c>
      <c r="I75" s="22">
        <v>2648</v>
      </c>
      <c r="J75" s="24">
        <v>5226</v>
      </c>
    </row>
    <row r="76" spans="1:10" ht="13.5" customHeight="1" x14ac:dyDescent="0.15">
      <c r="A76" s="21" t="s">
        <v>133</v>
      </c>
      <c r="B76" s="22">
        <v>979</v>
      </c>
      <c r="C76" s="22">
        <v>890</v>
      </c>
      <c r="D76" s="22">
        <v>734</v>
      </c>
      <c r="E76" s="22">
        <v>1624</v>
      </c>
      <c r="F76" s="46" t="s">
        <v>134</v>
      </c>
      <c r="G76" s="22">
        <v>364</v>
      </c>
      <c r="H76" s="22">
        <v>371</v>
      </c>
      <c r="I76" s="22">
        <v>384</v>
      </c>
      <c r="J76" s="24">
        <v>755</v>
      </c>
    </row>
    <row r="77" spans="1:10" ht="13.5" customHeight="1" x14ac:dyDescent="0.15">
      <c r="A77" s="21" t="s">
        <v>135</v>
      </c>
      <c r="B77" s="22">
        <v>644</v>
      </c>
      <c r="C77" s="22">
        <v>676</v>
      </c>
      <c r="D77" s="22">
        <v>651</v>
      </c>
      <c r="E77" s="22">
        <v>1327</v>
      </c>
      <c r="F77" s="23" t="s">
        <v>136</v>
      </c>
      <c r="G77" s="22">
        <v>336</v>
      </c>
      <c r="H77" s="22">
        <v>303</v>
      </c>
      <c r="I77" s="22">
        <v>326</v>
      </c>
      <c r="J77" s="24">
        <v>629</v>
      </c>
    </row>
    <row r="78" spans="1:10" ht="13.5" customHeight="1" x14ac:dyDescent="0.15">
      <c r="A78" s="21" t="s">
        <v>137</v>
      </c>
      <c r="B78" s="22">
        <v>824</v>
      </c>
      <c r="C78" s="22">
        <v>922</v>
      </c>
      <c r="D78" s="22">
        <v>916</v>
      </c>
      <c r="E78" s="22">
        <v>1838</v>
      </c>
      <c r="F78" s="23" t="s">
        <v>138</v>
      </c>
      <c r="G78" s="22">
        <v>1228</v>
      </c>
      <c r="H78" s="22">
        <v>1118</v>
      </c>
      <c r="I78" s="22">
        <v>1203</v>
      </c>
      <c r="J78" s="24">
        <v>2321</v>
      </c>
    </row>
    <row r="79" spans="1:10" ht="13.5" customHeight="1" x14ac:dyDescent="0.15">
      <c r="A79" s="21" t="s">
        <v>139</v>
      </c>
      <c r="B79" s="22">
        <v>1394</v>
      </c>
      <c r="C79" s="22">
        <v>1584</v>
      </c>
      <c r="D79" s="22">
        <v>1525</v>
      </c>
      <c r="E79" s="22">
        <v>3109</v>
      </c>
      <c r="F79" s="23" t="s">
        <v>140</v>
      </c>
      <c r="G79" s="22">
        <v>1154</v>
      </c>
      <c r="H79" s="22">
        <v>1190</v>
      </c>
      <c r="I79" s="22">
        <v>1251</v>
      </c>
      <c r="J79" s="24">
        <v>2441</v>
      </c>
    </row>
    <row r="80" spans="1:10" ht="13.5" customHeight="1" x14ac:dyDescent="0.15">
      <c r="A80" s="21" t="s">
        <v>141</v>
      </c>
      <c r="B80" s="22">
        <v>883</v>
      </c>
      <c r="C80" s="22">
        <v>958</v>
      </c>
      <c r="D80" s="22">
        <v>960</v>
      </c>
      <c r="E80" s="22">
        <v>1918</v>
      </c>
      <c r="F80" s="23" t="s">
        <v>142</v>
      </c>
      <c r="G80" s="22">
        <v>1209</v>
      </c>
      <c r="H80" s="22">
        <v>1248</v>
      </c>
      <c r="I80" s="22">
        <v>1241</v>
      </c>
      <c r="J80" s="24">
        <v>2489</v>
      </c>
    </row>
    <row r="81" spans="1:10" ht="13.5" customHeight="1" x14ac:dyDescent="0.15">
      <c r="A81" s="21" t="s">
        <v>143</v>
      </c>
      <c r="B81" s="22">
        <v>664</v>
      </c>
      <c r="C81" s="22">
        <v>736</v>
      </c>
      <c r="D81" s="22">
        <v>715</v>
      </c>
      <c r="E81" s="22">
        <v>1451</v>
      </c>
      <c r="F81" s="23" t="s">
        <v>144</v>
      </c>
      <c r="G81" s="22">
        <v>970</v>
      </c>
      <c r="H81" s="22">
        <v>1048</v>
      </c>
      <c r="I81" s="22">
        <v>1081</v>
      </c>
      <c r="J81" s="24">
        <v>2129</v>
      </c>
    </row>
    <row r="82" spans="1:10" ht="13.5" customHeight="1" x14ac:dyDescent="0.15">
      <c r="A82" s="21" t="s">
        <v>145</v>
      </c>
      <c r="B82" s="22">
        <v>807</v>
      </c>
      <c r="C82" s="22">
        <v>845</v>
      </c>
      <c r="D82" s="22">
        <v>879</v>
      </c>
      <c r="E82" s="22">
        <v>1724</v>
      </c>
      <c r="F82" s="23" t="s">
        <v>146</v>
      </c>
      <c r="G82" s="22">
        <v>1051</v>
      </c>
      <c r="H82" s="22">
        <v>1209</v>
      </c>
      <c r="I82" s="22">
        <v>1232</v>
      </c>
      <c r="J82" s="24">
        <v>2441</v>
      </c>
    </row>
    <row r="83" spans="1:10" ht="13.5" customHeight="1" x14ac:dyDescent="0.15">
      <c r="A83" s="21" t="s">
        <v>147</v>
      </c>
      <c r="B83" s="22">
        <v>566</v>
      </c>
      <c r="C83" s="22">
        <v>649</v>
      </c>
      <c r="D83" s="22">
        <v>611</v>
      </c>
      <c r="E83" s="22">
        <v>1260</v>
      </c>
      <c r="F83" s="23" t="s">
        <v>148</v>
      </c>
      <c r="G83" s="22">
        <v>924</v>
      </c>
      <c r="H83" s="22">
        <v>1059</v>
      </c>
      <c r="I83" s="22">
        <v>1072</v>
      </c>
      <c r="J83" s="24">
        <v>2131</v>
      </c>
    </row>
    <row r="84" spans="1:10" ht="13.5" customHeight="1" x14ac:dyDescent="0.15">
      <c r="A84" s="21" t="s">
        <v>149</v>
      </c>
      <c r="B84" s="22">
        <v>428</v>
      </c>
      <c r="C84" s="22">
        <v>526</v>
      </c>
      <c r="D84" s="22">
        <v>516</v>
      </c>
      <c r="E84" s="22">
        <v>1042</v>
      </c>
      <c r="F84" s="23" t="s">
        <v>150</v>
      </c>
      <c r="G84" s="22">
        <v>507</v>
      </c>
      <c r="H84" s="22">
        <v>521</v>
      </c>
      <c r="I84" s="22">
        <v>507</v>
      </c>
      <c r="J84" s="24">
        <v>1028</v>
      </c>
    </row>
    <row r="85" spans="1:10" ht="13.5" customHeight="1" x14ac:dyDescent="0.15">
      <c r="A85" s="21" t="s">
        <v>151</v>
      </c>
      <c r="B85" s="22">
        <v>576</v>
      </c>
      <c r="C85" s="22">
        <v>573</v>
      </c>
      <c r="D85" s="22">
        <v>481</v>
      </c>
      <c r="E85" s="22">
        <v>1054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5069</v>
      </c>
      <c r="H86" s="54">
        <f>SUM(H87:H91)</f>
        <v>4521</v>
      </c>
      <c r="I86" s="54">
        <f>SUM(I87:I91)</f>
        <v>4273</v>
      </c>
      <c r="J86" s="55">
        <f>SUM(J87:J91)</f>
        <v>8794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1052</v>
      </c>
      <c r="H87" s="22">
        <v>959</v>
      </c>
      <c r="I87" s="22">
        <v>875</v>
      </c>
      <c r="J87" s="24">
        <v>1834</v>
      </c>
    </row>
    <row r="88" spans="1:10" ht="13.5" customHeight="1" x14ac:dyDescent="0.15">
      <c r="A88" s="17" t="s">
        <v>154</v>
      </c>
      <c r="B88" s="54">
        <f>SUM(B89:B96)</f>
        <v>4603</v>
      </c>
      <c r="C88" s="54">
        <f>SUM(C89:C96)</f>
        <v>5340</v>
      </c>
      <c r="D88" s="54">
        <f>SUM(D89:D96)</f>
        <v>5396</v>
      </c>
      <c r="E88" s="54">
        <f>SUM(E89:E96)</f>
        <v>10736</v>
      </c>
      <c r="F88" s="23" t="s">
        <v>155</v>
      </c>
      <c r="G88" s="22">
        <v>1724</v>
      </c>
      <c r="H88" s="22">
        <v>1531</v>
      </c>
      <c r="I88" s="22">
        <v>1412</v>
      </c>
      <c r="J88" s="24">
        <v>2943</v>
      </c>
    </row>
    <row r="89" spans="1:10" ht="13.5" customHeight="1" x14ac:dyDescent="0.15">
      <c r="A89" s="21" t="s">
        <v>156</v>
      </c>
      <c r="B89" s="22">
        <v>353</v>
      </c>
      <c r="C89" s="22">
        <v>339</v>
      </c>
      <c r="D89" s="22">
        <v>390</v>
      </c>
      <c r="E89" s="22">
        <v>729</v>
      </c>
      <c r="F89" s="23" t="s">
        <v>157</v>
      </c>
      <c r="G89" s="22">
        <v>974</v>
      </c>
      <c r="H89" s="22">
        <v>943</v>
      </c>
      <c r="I89" s="22">
        <v>851</v>
      </c>
      <c r="J89" s="24">
        <v>1794</v>
      </c>
    </row>
    <row r="90" spans="1:10" ht="13.5" customHeight="1" x14ac:dyDescent="0.15">
      <c r="A90" s="21" t="s">
        <v>158</v>
      </c>
      <c r="B90" s="22">
        <v>715</v>
      </c>
      <c r="C90" s="22">
        <v>796</v>
      </c>
      <c r="D90" s="22">
        <v>751</v>
      </c>
      <c r="E90" s="22">
        <v>1547</v>
      </c>
      <c r="F90" s="23" t="s">
        <v>159</v>
      </c>
      <c r="G90" s="22">
        <v>1070</v>
      </c>
      <c r="H90" s="22">
        <v>851</v>
      </c>
      <c r="I90" s="22">
        <v>901</v>
      </c>
      <c r="J90" s="24">
        <v>1752</v>
      </c>
    </row>
    <row r="91" spans="1:10" ht="13.5" customHeight="1" x14ac:dyDescent="0.15">
      <c r="A91" s="21" t="s">
        <v>160</v>
      </c>
      <c r="B91" s="22">
        <v>700</v>
      </c>
      <c r="C91" s="22">
        <v>777</v>
      </c>
      <c r="D91" s="22">
        <v>740</v>
      </c>
      <c r="E91" s="22">
        <v>1517</v>
      </c>
      <c r="F91" s="23" t="s">
        <v>161</v>
      </c>
      <c r="G91" s="22">
        <v>249</v>
      </c>
      <c r="H91" s="22">
        <v>237</v>
      </c>
      <c r="I91" s="22">
        <v>234</v>
      </c>
      <c r="J91" s="24">
        <v>471</v>
      </c>
    </row>
    <row r="92" spans="1:10" ht="13.5" customHeight="1" x14ac:dyDescent="0.15">
      <c r="A92" s="21" t="s">
        <v>162</v>
      </c>
      <c r="B92" s="22">
        <v>447</v>
      </c>
      <c r="C92" s="22">
        <v>486</v>
      </c>
      <c r="D92" s="22">
        <v>537</v>
      </c>
      <c r="E92" s="22">
        <v>1023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223</v>
      </c>
      <c r="C93" s="22">
        <v>250</v>
      </c>
      <c r="D93" s="22">
        <v>255</v>
      </c>
      <c r="E93" s="22">
        <v>505</v>
      </c>
      <c r="F93" s="19" t="s">
        <v>164</v>
      </c>
      <c r="G93" s="54">
        <f>SUM(G94:G108)</f>
        <v>8387</v>
      </c>
      <c r="H93" s="54">
        <f>SUM(H94:H108)</f>
        <v>8082</v>
      </c>
      <c r="I93" s="54">
        <f>SUM(I94:I108)</f>
        <v>8289</v>
      </c>
      <c r="J93" s="55">
        <f>SUM(J94:J108)</f>
        <v>16371</v>
      </c>
    </row>
    <row r="94" spans="1:10" ht="13.5" customHeight="1" x14ac:dyDescent="0.15">
      <c r="A94" s="21" t="s">
        <v>165</v>
      </c>
      <c r="B94" s="22">
        <v>677</v>
      </c>
      <c r="C94" s="22">
        <v>735</v>
      </c>
      <c r="D94" s="22">
        <v>757</v>
      </c>
      <c r="E94" s="22">
        <v>1492</v>
      </c>
      <c r="F94" s="23" t="s">
        <v>166</v>
      </c>
      <c r="G94" s="22">
        <v>774</v>
      </c>
      <c r="H94" s="22">
        <v>856</v>
      </c>
      <c r="I94" s="22">
        <v>866</v>
      </c>
      <c r="J94" s="24">
        <v>1722</v>
      </c>
    </row>
    <row r="95" spans="1:10" ht="13.5" customHeight="1" x14ac:dyDescent="0.15">
      <c r="A95" s="21" t="s">
        <v>167</v>
      </c>
      <c r="B95" s="22">
        <v>329</v>
      </c>
      <c r="C95" s="22">
        <v>410</v>
      </c>
      <c r="D95" s="22">
        <v>438</v>
      </c>
      <c r="E95" s="22">
        <v>848</v>
      </c>
      <c r="F95" s="23" t="s">
        <v>168</v>
      </c>
      <c r="G95" s="22">
        <v>668</v>
      </c>
      <c r="H95" s="22">
        <v>559</v>
      </c>
      <c r="I95" s="22">
        <v>597</v>
      </c>
      <c r="J95" s="24">
        <v>1156</v>
      </c>
    </row>
    <row r="96" spans="1:10" ht="13.5" customHeight="1" x14ac:dyDescent="0.15">
      <c r="A96" s="57" t="s">
        <v>169</v>
      </c>
      <c r="B96" s="22">
        <v>1159</v>
      </c>
      <c r="C96" s="22">
        <v>1547</v>
      </c>
      <c r="D96" s="22">
        <v>1528</v>
      </c>
      <c r="E96" s="22">
        <v>3075</v>
      </c>
      <c r="F96" s="23" t="s">
        <v>170</v>
      </c>
      <c r="G96" s="22">
        <v>329</v>
      </c>
      <c r="H96" s="22">
        <v>284</v>
      </c>
      <c r="I96" s="22">
        <v>328</v>
      </c>
      <c r="J96" s="24">
        <v>612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155</v>
      </c>
      <c r="H97" s="22">
        <v>156</v>
      </c>
      <c r="I97" s="22">
        <v>173</v>
      </c>
      <c r="J97" s="24">
        <v>329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9</v>
      </c>
      <c r="H98" s="22">
        <v>11</v>
      </c>
      <c r="I98" s="22">
        <v>16</v>
      </c>
      <c r="J98" s="24">
        <v>27</v>
      </c>
    </row>
    <row r="99" spans="1:10" ht="13.5" customHeight="1" x14ac:dyDescent="0.15">
      <c r="A99" s="17" t="s">
        <v>173</v>
      </c>
      <c r="B99" s="54">
        <f>SUM(B100:B122,G65:G72)</f>
        <v>15587</v>
      </c>
      <c r="C99" s="54">
        <f>SUM(C100:C122,H65:H72)</f>
        <v>18019</v>
      </c>
      <c r="D99" s="54">
        <f>SUM(D100:D122,I65:I72)</f>
        <v>18225</v>
      </c>
      <c r="E99" s="54">
        <f>SUM(E100:E122,J65:J72)</f>
        <v>36244</v>
      </c>
      <c r="F99" s="23" t="s">
        <v>174</v>
      </c>
      <c r="G99" s="22">
        <v>307</v>
      </c>
      <c r="H99" s="22">
        <v>282</v>
      </c>
      <c r="I99" s="22">
        <v>268</v>
      </c>
      <c r="J99" s="24">
        <v>550</v>
      </c>
    </row>
    <row r="100" spans="1:10" ht="13.5" customHeight="1" x14ac:dyDescent="0.15">
      <c r="A100" s="21" t="s">
        <v>175</v>
      </c>
      <c r="B100" s="22">
        <v>1246</v>
      </c>
      <c r="C100" s="22">
        <v>1510</v>
      </c>
      <c r="D100" s="22">
        <v>1634</v>
      </c>
      <c r="E100" s="22">
        <v>3144</v>
      </c>
      <c r="F100" s="23" t="s">
        <v>176</v>
      </c>
      <c r="G100" s="22">
        <v>176</v>
      </c>
      <c r="H100" s="22">
        <v>189</v>
      </c>
      <c r="I100" s="22">
        <v>192</v>
      </c>
      <c r="J100" s="24">
        <v>381</v>
      </c>
    </row>
    <row r="101" spans="1:10" ht="13.5" customHeight="1" x14ac:dyDescent="0.15">
      <c r="A101" s="21" t="s">
        <v>177</v>
      </c>
      <c r="B101" s="22">
        <v>846</v>
      </c>
      <c r="C101" s="22">
        <v>934</v>
      </c>
      <c r="D101" s="22">
        <v>913</v>
      </c>
      <c r="E101" s="22">
        <v>1847</v>
      </c>
      <c r="F101" s="23" t="s">
        <v>178</v>
      </c>
      <c r="G101" s="22">
        <v>211</v>
      </c>
      <c r="H101" s="22">
        <v>216</v>
      </c>
      <c r="I101" s="22">
        <v>200</v>
      </c>
      <c r="J101" s="24">
        <v>416</v>
      </c>
    </row>
    <row r="102" spans="1:10" ht="13.5" customHeight="1" x14ac:dyDescent="0.15">
      <c r="A102" s="21" t="s">
        <v>179</v>
      </c>
      <c r="B102" s="22">
        <v>364</v>
      </c>
      <c r="C102" s="22">
        <v>389</v>
      </c>
      <c r="D102" s="22">
        <v>449</v>
      </c>
      <c r="E102" s="22">
        <v>838</v>
      </c>
      <c r="F102" s="23" t="s">
        <v>180</v>
      </c>
      <c r="G102" s="22">
        <v>297</v>
      </c>
      <c r="H102" s="22">
        <v>319</v>
      </c>
      <c r="I102" s="22">
        <v>300</v>
      </c>
      <c r="J102" s="24">
        <v>619</v>
      </c>
    </row>
    <row r="103" spans="1:10" ht="13.5" customHeight="1" x14ac:dyDescent="0.15">
      <c r="A103" s="21" t="s">
        <v>181</v>
      </c>
      <c r="B103" s="22">
        <v>160</v>
      </c>
      <c r="C103" s="22">
        <v>191</v>
      </c>
      <c r="D103" s="22">
        <v>201</v>
      </c>
      <c r="E103" s="22">
        <v>392</v>
      </c>
      <c r="F103" s="23" t="s">
        <v>182</v>
      </c>
      <c r="G103" s="22">
        <v>291</v>
      </c>
      <c r="H103" s="22">
        <v>281</v>
      </c>
      <c r="I103" s="22">
        <v>308</v>
      </c>
      <c r="J103" s="24">
        <v>589</v>
      </c>
    </row>
    <row r="104" spans="1:10" ht="13.5" customHeight="1" x14ac:dyDescent="0.15">
      <c r="A104" s="21" t="s">
        <v>183</v>
      </c>
      <c r="B104" s="22">
        <v>64</v>
      </c>
      <c r="C104" s="22">
        <v>78</v>
      </c>
      <c r="D104" s="22">
        <v>75</v>
      </c>
      <c r="E104" s="22">
        <v>153</v>
      </c>
      <c r="F104" s="23" t="s">
        <v>184</v>
      </c>
      <c r="G104" s="22">
        <v>674</v>
      </c>
      <c r="H104" s="22">
        <v>607</v>
      </c>
      <c r="I104" s="22">
        <v>690</v>
      </c>
      <c r="J104" s="24">
        <v>1297</v>
      </c>
    </row>
    <row r="105" spans="1:10" ht="13.5" customHeight="1" x14ac:dyDescent="0.15">
      <c r="A105" s="21" t="s">
        <v>185</v>
      </c>
      <c r="B105" s="22">
        <v>323</v>
      </c>
      <c r="C105" s="22">
        <v>347</v>
      </c>
      <c r="D105" s="22">
        <v>363</v>
      </c>
      <c r="E105" s="22">
        <v>710</v>
      </c>
      <c r="F105" s="23" t="s">
        <v>186</v>
      </c>
      <c r="G105" s="22">
        <v>1618</v>
      </c>
      <c r="H105" s="22">
        <v>1537</v>
      </c>
      <c r="I105" s="22">
        <v>1568</v>
      </c>
      <c r="J105" s="24">
        <v>3105</v>
      </c>
    </row>
    <row r="106" spans="1:10" ht="13.5" customHeight="1" x14ac:dyDescent="0.15">
      <c r="A106" s="21" t="s">
        <v>187</v>
      </c>
      <c r="B106" s="22">
        <v>640</v>
      </c>
      <c r="C106" s="22">
        <v>659</v>
      </c>
      <c r="D106" s="22">
        <v>659</v>
      </c>
      <c r="E106" s="22">
        <v>1318</v>
      </c>
      <c r="F106" s="23" t="s">
        <v>188</v>
      </c>
      <c r="G106" s="22">
        <v>1514</v>
      </c>
      <c r="H106" s="22">
        <v>1451</v>
      </c>
      <c r="I106" s="22">
        <v>1415</v>
      </c>
      <c r="J106" s="24">
        <v>2866</v>
      </c>
    </row>
    <row r="107" spans="1:10" ht="13.5" customHeight="1" x14ac:dyDescent="0.15">
      <c r="A107" s="21" t="s">
        <v>189</v>
      </c>
      <c r="B107" s="22">
        <v>502</v>
      </c>
      <c r="C107" s="22">
        <v>560</v>
      </c>
      <c r="D107" s="22">
        <v>616</v>
      </c>
      <c r="E107" s="22">
        <v>1176</v>
      </c>
      <c r="F107" s="23" t="s">
        <v>190</v>
      </c>
      <c r="G107" s="22">
        <v>594</v>
      </c>
      <c r="H107" s="22">
        <v>682</v>
      </c>
      <c r="I107" s="22">
        <v>681</v>
      </c>
      <c r="J107" s="24">
        <v>1363</v>
      </c>
    </row>
    <row r="108" spans="1:10" ht="13.5" customHeight="1" x14ac:dyDescent="0.15">
      <c r="A108" s="21" t="s">
        <v>191</v>
      </c>
      <c r="B108" s="22">
        <v>428</v>
      </c>
      <c r="C108" s="22">
        <v>467</v>
      </c>
      <c r="D108" s="22">
        <v>424</v>
      </c>
      <c r="E108" s="22">
        <v>891</v>
      </c>
      <c r="F108" s="23" t="s">
        <v>192</v>
      </c>
      <c r="G108" s="22">
        <v>770</v>
      </c>
      <c r="H108" s="22">
        <v>652</v>
      </c>
      <c r="I108" s="22">
        <v>687</v>
      </c>
      <c r="J108" s="24">
        <v>1339</v>
      </c>
    </row>
    <row r="109" spans="1:10" ht="13.5" customHeight="1" x14ac:dyDescent="0.15">
      <c r="A109" s="21" t="s">
        <v>193</v>
      </c>
      <c r="B109" s="22">
        <v>250</v>
      </c>
      <c r="C109" s="22">
        <v>303</v>
      </c>
      <c r="D109" s="22">
        <v>279</v>
      </c>
      <c r="E109" s="22">
        <v>582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7</v>
      </c>
      <c r="C110" s="22">
        <v>15</v>
      </c>
      <c r="D110" s="22">
        <v>11</v>
      </c>
      <c r="E110" s="22">
        <v>26</v>
      </c>
      <c r="F110" s="19" t="s">
        <v>195</v>
      </c>
      <c r="G110" s="54">
        <f>SUM(G111:G122)</f>
        <v>13727</v>
      </c>
      <c r="H110" s="54">
        <f>SUM(H111:H122)</f>
        <v>13310</v>
      </c>
      <c r="I110" s="54">
        <f>SUM(I111:I122)</f>
        <v>13694</v>
      </c>
      <c r="J110" s="55">
        <f>SUM(J111:J122)</f>
        <v>27004</v>
      </c>
    </row>
    <row r="111" spans="1:10" ht="13.5" customHeight="1" x14ac:dyDescent="0.15">
      <c r="A111" s="21" t="s">
        <v>196</v>
      </c>
      <c r="B111" s="22">
        <v>386</v>
      </c>
      <c r="C111" s="22">
        <v>427</v>
      </c>
      <c r="D111" s="22">
        <v>444</v>
      </c>
      <c r="E111" s="22">
        <v>871</v>
      </c>
      <c r="F111" s="23" t="s">
        <v>197</v>
      </c>
      <c r="G111" s="22">
        <v>577</v>
      </c>
      <c r="H111" s="22">
        <v>537</v>
      </c>
      <c r="I111" s="22">
        <v>573</v>
      </c>
      <c r="J111" s="24">
        <v>1110</v>
      </c>
    </row>
    <row r="112" spans="1:10" ht="13.5" customHeight="1" x14ac:dyDescent="0.15">
      <c r="A112" s="21" t="s">
        <v>198</v>
      </c>
      <c r="B112" s="22">
        <v>357</v>
      </c>
      <c r="C112" s="22">
        <v>440</v>
      </c>
      <c r="D112" s="22">
        <v>434</v>
      </c>
      <c r="E112" s="22">
        <v>874</v>
      </c>
      <c r="F112" s="58" t="s">
        <v>199</v>
      </c>
      <c r="G112" s="22">
        <v>844</v>
      </c>
      <c r="H112" s="22">
        <v>857</v>
      </c>
      <c r="I112" s="22">
        <v>940</v>
      </c>
      <c r="J112" s="24">
        <v>1797</v>
      </c>
    </row>
    <row r="113" spans="1:10" ht="13.5" customHeight="1" x14ac:dyDescent="0.15">
      <c r="A113" s="21" t="s">
        <v>200</v>
      </c>
      <c r="B113" s="22">
        <v>297</v>
      </c>
      <c r="C113" s="22">
        <v>373</v>
      </c>
      <c r="D113" s="22">
        <v>342</v>
      </c>
      <c r="E113" s="22">
        <v>715</v>
      </c>
      <c r="F113" s="58" t="s">
        <v>201</v>
      </c>
      <c r="G113" s="22">
        <v>1029</v>
      </c>
      <c r="H113" s="22">
        <v>975</v>
      </c>
      <c r="I113" s="22">
        <v>1016</v>
      </c>
      <c r="J113" s="24">
        <v>1991</v>
      </c>
    </row>
    <row r="114" spans="1:10" ht="13.5" customHeight="1" x14ac:dyDescent="0.15">
      <c r="A114" s="21" t="s">
        <v>202</v>
      </c>
      <c r="B114" s="22">
        <v>350</v>
      </c>
      <c r="C114" s="22">
        <v>388</v>
      </c>
      <c r="D114" s="22">
        <v>403</v>
      </c>
      <c r="E114" s="22">
        <v>791</v>
      </c>
      <c r="F114" s="58" t="s">
        <v>203</v>
      </c>
      <c r="G114" s="22">
        <v>2122</v>
      </c>
      <c r="H114" s="22">
        <v>1809</v>
      </c>
      <c r="I114" s="22">
        <v>1693</v>
      </c>
      <c r="J114" s="24">
        <v>3502</v>
      </c>
    </row>
    <row r="115" spans="1:10" ht="13.5" customHeight="1" x14ac:dyDescent="0.15">
      <c r="A115" s="59" t="s">
        <v>204</v>
      </c>
      <c r="B115" s="22">
        <v>260</v>
      </c>
      <c r="C115" s="22">
        <v>234</v>
      </c>
      <c r="D115" s="22">
        <v>256</v>
      </c>
      <c r="E115" s="22">
        <v>490</v>
      </c>
      <c r="F115" s="58" t="s">
        <v>205</v>
      </c>
      <c r="G115" s="22">
        <v>1541</v>
      </c>
      <c r="H115" s="22">
        <v>1381</v>
      </c>
      <c r="I115" s="22">
        <v>1449</v>
      </c>
      <c r="J115" s="24">
        <v>2830</v>
      </c>
    </row>
    <row r="116" spans="1:10" ht="13.5" customHeight="1" x14ac:dyDescent="0.15">
      <c r="A116" s="21" t="s">
        <v>206</v>
      </c>
      <c r="B116" s="22">
        <v>233</v>
      </c>
      <c r="C116" s="22">
        <v>260</v>
      </c>
      <c r="D116" s="22">
        <v>285</v>
      </c>
      <c r="E116" s="22">
        <v>545</v>
      </c>
      <c r="F116" s="58" t="s">
        <v>207</v>
      </c>
      <c r="G116" s="22">
        <v>1439</v>
      </c>
      <c r="H116" s="22">
        <v>1380</v>
      </c>
      <c r="I116" s="22">
        <v>1389</v>
      </c>
      <c r="J116" s="24">
        <v>2769</v>
      </c>
    </row>
    <row r="117" spans="1:10" ht="13.5" customHeight="1" x14ac:dyDescent="0.15">
      <c r="A117" s="21" t="s">
        <v>208</v>
      </c>
      <c r="B117" s="22">
        <v>8</v>
      </c>
      <c r="C117" s="22">
        <v>8</v>
      </c>
      <c r="D117" s="22">
        <v>0</v>
      </c>
      <c r="E117" s="22">
        <v>8</v>
      </c>
      <c r="F117" s="58" t="s">
        <v>209</v>
      </c>
      <c r="G117" s="22">
        <v>583</v>
      </c>
      <c r="H117" s="22">
        <v>558</v>
      </c>
      <c r="I117" s="22">
        <v>569</v>
      </c>
      <c r="J117" s="24">
        <v>1127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380</v>
      </c>
      <c r="H118" s="22">
        <v>363</v>
      </c>
      <c r="I118" s="22">
        <v>353</v>
      </c>
      <c r="J118" s="24">
        <v>716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1822</v>
      </c>
      <c r="H119" s="22">
        <v>1931</v>
      </c>
      <c r="I119" s="22">
        <v>2017</v>
      </c>
      <c r="J119" s="24">
        <v>3948</v>
      </c>
    </row>
    <row r="120" spans="1:10" ht="13.5" customHeight="1" x14ac:dyDescent="0.15">
      <c r="A120" s="21" t="s">
        <v>214</v>
      </c>
      <c r="B120" s="22">
        <v>5</v>
      </c>
      <c r="C120" s="22">
        <v>5</v>
      </c>
      <c r="D120" s="22">
        <v>0</v>
      </c>
      <c r="E120" s="22">
        <v>5</v>
      </c>
      <c r="F120" s="58" t="s">
        <v>215</v>
      </c>
      <c r="G120" s="22">
        <v>1348</v>
      </c>
      <c r="H120" s="22">
        <v>1309</v>
      </c>
      <c r="I120" s="22">
        <v>1445</v>
      </c>
      <c r="J120" s="24">
        <v>2754</v>
      </c>
    </row>
    <row r="121" spans="1:10" ht="13.5" customHeight="1" x14ac:dyDescent="0.15">
      <c r="A121" s="21" t="s">
        <v>216</v>
      </c>
      <c r="B121" s="22">
        <v>557</v>
      </c>
      <c r="C121" s="22">
        <v>586</v>
      </c>
      <c r="D121" s="22">
        <v>590</v>
      </c>
      <c r="E121" s="22">
        <v>1176</v>
      </c>
      <c r="F121" s="60" t="s">
        <v>217</v>
      </c>
      <c r="G121" s="22">
        <v>802</v>
      </c>
      <c r="H121" s="22">
        <v>886</v>
      </c>
      <c r="I121" s="22">
        <v>846</v>
      </c>
      <c r="J121" s="24">
        <v>1732</v>
      </c>
    </row>
    <row r="122" spans="1:10" ht="13.5" customHeight="1" thickBot="1" x14ac:dyDescent="0.2">
      <c r="A122" s="61" t="s">
        <v>218</v>
      </c>
      <c r="B122" s="62">
        <v>537</v>
      </c>
      <c r="C122" s="62">
        <v>564</v>
      </c>
      <c r="D122" s="62">
        <v>512</v>
      </c>
      <c r="E122" s="62">
        <v>1076</v>
      </c>
      <c r="F122" s="63" t="s">
        <v>219</v>
      </c>
      <c r="G122" s="62">
        <v>1240</v>
      </c>
      <c r="H122" s="62">
        <v>1324</v>
      </c>
      <c r="I122" s="62">
        <v>1404</v>
      </c>
      <c r="J122" s="64">
        <v>2728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223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161304</v>
      </c>
      <c r="C4" s="10">
        <f>SUM(C6,C18,C31,H6,H22,H31,C65,C88,C99,H74,H86,H93,H110)</f>
        <v>170269</v>
      </c>
      <c r="D4" s="10">
        <f>SUM(D6,D18,D31,I6,I22,I31,D65,D88,D99,I74,I86,I93,I110)</f>
        <v>173454</v>
      </c>
      <c r="E4" s="10">
        <f>SUM(E6,E18,E31,J6,J22,J31,E65,E88,E99,J74,J86,J93,J110)</f>
        <v>343723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17024</v>
      </c>
      <c r="C6" s="18">
        <f>SUM(C7:C16)</f>
        <v>18332</v>
      </c>
      <c r="D6" s="18">
        <f>SUM(D7:D16)</f>
        <v>19206</v>
      </c>
      <c r="E6" s="18">
        <f>SUM(E7:E16)</f>
        <v>37538</v>
      </c>
      <c r="F6" s="19" t="s">
        <v>10</v>
      </c>
      <c r="G6" s="18">
        <f>SUM(G7:G20)</f>
        <v>24003</v>
      </c>
      <c r="H6" s="18">
        <f>SUM(H7:H20)</f>
        <v>25055</v>
      </c>
      <c r="I6" s="18">
        <f>SUM(I7:I20)</f>
        <v>26136</v>
      </c>
      <c r="J6" s="20">
        <f>SUM(J7:J20)</f>
        <v>51191</v>
      </c>
    </row>
    <row r="7" spans="1:10" ht="13.5" customHeight="1" x14ac:dyDescent="0.15">
      <c r="A7" s="21" t="s">
        <v>11</v>
      </c>
      <c r="B7" s="22">
        <v>2766</v>
      </c>
      <c r="C7" s="22">
        <v>3130</v>
      </c>
      <c r="D7" s="22">
        <v>3179</v>
      </c>
      <c r="E7" s="22">
        <v>6309</v>
      </c>
      <c r="F7" s="23" t="s">
        <v>12</v>
      </c>
      <c r="G7" s="22">
        <v>1980</v>
      </c>
      <c r="H7" s="22">
        <v>2201</v>
      </c>
      <c r="I7" s="22">
        <v>2185</v>
      </c>
      <c r="J7" s="24">
        <v>4386</v>
      </c>
    </row>
    <row r="8" spans="1:10" ht="13.5" customHeight="1" x14ac:dyDescent="0.15">
      <c r="A8" s="21" t="s">
        <v>13</v>
      </c>
      <c r="B8" s="22">
        <v>4002</v>
      </c>
      <c r="C8" s="22">
        <v>4355</v>
      </c>
      <c r="D8" s="22">
        <v>4588</v>
      </c>
      <c r="E8" s="22">
        <v>8943</v>
      </c>
      <c r="F8" s="23" t="s">
        <v>14</v>
      </c>
      <c r="G8" s="22">
        <v>717</v>
      </c>
      <c r="H8" s="22">
        <v>843</v>
      </c>
      <c r="I8" s="22">
        <v>872</v>
      </c>
      <c r="J8" s="24">
        <v>1715</v>
      </c>
    </row>
    <row r="9" spans="1:10" ht="13.5" customHeight="1" x14ac:dyDescent="0.15">
      <c r="A9" s="21" t="s">
        <v>15</v>
      </c>
      <c r="B9" s="22">
        <v>1706</v>
      </c>
      <c r="C9" s="22">
        <v>1727</v>
      </c>
      <c r="D9" s="22">
        <v>1898</v>
      </c>
      <c r="E9" s="22">
        <v>3625</v>
      </c>
      <c r="F9" s="23" t="s">
        <v>16</v>
      </c>
      <c r="G9" s="22">
        <v>1391</v>
      </c>
      <c r="H9" s="22">
        <v>1693</v>
      </c>
      <c r="I9" s="22">
        <v>1704</v>
      </c>
      <c r="J9" s="24">
        <v>3397</v>
      </c>
    </row>
    <row r="10" spans="1:10" ht="13.5" customHeight="1" x14ac:dyDescent="0.15">
      <c r="A10" s="21" t="s">
        <v>17</v>
      </c>
      <c r="B10" s="22">
        <v>2619</v>
      </c>
      <c r="C10" s="22">
        <v>2895</v>
      </c>
      <c r="D10" s="22">
        <v>3003</v>
      </c>
      <c r="E10" s="22">
        <v>5898</v>
      </c>
      <c r="F10" s="23" t="s">
        <v>18</v>
      </c>
      <c r="G10" s="22">
        <v>629</v>
      </c>
      <c r="H10" s="22">
        <v>790</v>
      </c>
      <c r="I10" s="22">
        <v>740</v>
      </c>
      <c r="J10" s="24">
        <v>1530</v>
      </c>
    </row>
    <row r="11" spans="1:10" ht="13.5" customHeight="1" x14ac:dyDescent="0.15">
      <c r="A11" s="21" t="s">
        <v>19</v>
      </c>
      <c r="B11" s="22">
        <v>3181</v>
      </c>
      <c r="C11" s="22">
        <v>3495</v>
      </c>
      <c r="D11" s="22">
        <v>3563</v>
      </c>
      <c r="E11" s="22">
        <v>7058</v>
      </c>
      <c r="F11" s="23" t="s">
        <v>20</v>
      </c>
      <c r="G11" s="22">
        <v>318</v>
      </c>
      <c r="H11" s="22">
        <v>325</v>
      </c>
      <c r="I11" s="22">
        <v>334</v>
      </c>
      <c r="J11" s="24">
        <v>659</v>
      </c>
    </row>
    <row r="12" spans="1:10" ht="13.5" customHeight="1" x14ac:dyDescent="0.15">
      <c r="A12" s="21" t="s">
        <v>21</v>
      </c>
      <c r="B12" s="22">
        <v>662</v>
      </c>
      <c r="C12" s="22">
        <v>697</v>
      </c>
      <c r="D12" s="22">
        <v>809</v>
      </c>
      <c r="E12" s="22">
        <v>1506</v>
      </c>
      <c r="F12" s="23" t="s">
        <v>22</v>
      </c>
      <c r="G12" s="22">
        <v>6766</v>
      </c>
      <c r="H12" s="22">
        <v>6744</v>
      </c>
      <c r="I12" s="22">
        <v>7013</v>
      </c>
      <c r="J12" s="24">
        <v>13757</v>
      </c>
    </row>
    <row r="13" spans="1:10" ht="13.5" customHeight="1" x14ac:dyDescent="0.15">
      <c r="A13" s="21" t="s">
        <v>23</v>
      </c>
      <c r="B13" s="22">
        <v>679</v>
      </c>
      <c r="C13" s="22">
        <v>564</v>
      </c>
      <c r="D13" s="22">
        <v>592</v>
      </c>
      <c r="E13" s="22">
        <v>1156</v>
      </c>
      <c r="F13" s="23" t="s">
        <v>24</v>
      </c>
      <c r="G13" s="22">
        <v>2014</v>
      </c>
      <c r="H13" s="22">
        <v>2272</v>
      </c>
      <c r="I13" s="22">
        <v>2346</v>
      </c>
      <c r="J13" s="24">
        <v>4618</v>
      </c>
    </row>
    <row r="14" spans="1:10" ht="13.5" customHeight="1" x14ac:dyDescent="0.15">
      <c r="A14" s="21" t="s">
        <v>25</v>
      </c>
      <c r="B14" s="22">
        <v>691</v>
      </c>
      <c r="C14" s="22">
        <v>707</v>
      </c>
      <c r="D14" s="22">
        <v>737</v>
      </c>
      <c r="E14" s="22">
        <v>1444</v>
      </c>
      <c r="F14" s="23" t="s">
        <v>26</v>
      </c>
      <c r="G14" s="22">
        <v>2541</v>
      </c>
      <c r="H14" s="22">
        <v>2589</v>
      </c>
      <c r="I14" s="22">
        <v>2812</v>
      </c>
      <c r="J14" s="24">
        <v>5401</v>
      </c>
    </row>
    <row r="15" spans="1:10" ht="13.5" customHeight="1" x14ac:dyDescent="0.15">
      <c r="A15" s="21" t="s">
        <v>27</v>
      </c>
      <c r="B15" s="22">
        <v>451</v>
      </c>
      <c r="C15" s="22">
        <v>509</v>
      </c>
      <c r="D15" s="22">
        <v>567</v>
      </c>
      <c r="E15" s="22">
        <v>1076</v>
      </c>
      <c r="F15" s="23" t="s">
        <v>28</v>
      </c>
      <c r="G15" s="22">
        <v>1698</v>
      </c>
      <c r="H15" s="22">
        <v>1584</v>
      </c>
      <c r="I15" s="22">
        <v>1722</v>
      </c>
      <c r="J15" s="24">
        <v>3306</v>
      </c>
    </row>
    <row r="16" spans="1:10" ht="13.5" customHeight="1" x14ac:dyDescent="0.15">
      <c r="A16" s="21" t="s">
        <v>29</v>
      </c>
      <c r="B16" s="22">
        <v>267</v>
      </c>
      <c r="C16" s="22">
        <v>253</v>
      </c>
      <c r="D16" s="22">
        <v>270</v>
      </c>
      <c r="E16" s="22">
        <v>523</v>
      </c>
      <c r="F16" s="23" t="s">
        <v>30</v>
      </c>
      <c r="G16" s="22">
        <v>1095</v>
      </c>
      <c r="H16" s="22">
        <v>1015</v>
      </c>
      <c r="I16" s="22">
        <v>1089</v>
      </c>
      <c r="J16" s="24">
        <v>2104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1570</v>
      </c>
      <c r="H17" s="22">
        <v>1531</v>
      </c>
      <c r="I17" s="22">
        <v>1669</v>
      </c>
      <c r="J17" s="24">
        <v>3200</v>
      </c>
    </row>
    <row r="18" spans="1:10" ht="13.5" customHeight="1" x14ac:dyDescent="0.15">
      <c r="A18" s="17" t="s">
        <v>32</v>
      </c>
      <c r="B18" s="18">
        <f>SUM(B19:B29)</f>
        <v>6414</v>
      </c>
      <c r="C18" s="18">
        <f>SUM(C19:C29)</f>
        <v>7008</v>
      </c>
      <c r="D18" s="18">
        <f>SUM(D19:D29)</f>
        <v>7139</v>
      </c>
      <c r="E18" s="18">
        <f>SUM(E19:E29)</f>
        <v>14147</v>
      </c>
      <c r="F18" s="23" t="s">
        <v>33</v>
      </c>
      <c r="G18" s="22">
        <v>954</v>
      </c>
      <c r="H18" s="22">
        <v>1069</v>
      </c>
      <c r="I18" s="22">
        <v>1131</v>
      </c>
      <c r="J18" s="24">
        <v>2200</v>
      </c>
    </row>
    <row r="19" spans="1:10" ht="13.5" customHeight="1" x14ac:dyDescent="0.15">
      <c r="A19" s="21" t="s">
        <v>34</v>
      </c>
      <c r="B19" s="22">
        <v>2380</v>
      </c>
      <c r="C19" s="22">
        <v>2586</v>
      </c>
      <c r="D19" s="22">
        <v>2644</v>
      </c>
      <c r="E19" s="22">
        <v>5230</v>
      </c>
      <c r="F19" s="23" t="s">
        <v>35</v>
      </c>
      <c r="G19" s="22">
        <v>1307</v>
      </c>
      <c r="H19" s="22">
        <v>1294</v>
      </c>
      <c r="I19" s="22">
        <v>1393</v>
      </c>
      <c r="J19" s="24">
        <v>2687</v>
      </c>
    </row>
    <row r="20" spans="1:10" ht="13.5" customHeight="1" x14ac:dyDescent="0.15">
      <c r="A20" s="21" t="s">
        <v>36</v>
      </c>
      <c r="B20" s="22">
        <v>238</v>
      </c>
      <c r="C20" s="22">
        <v>219</v>
      </c>
      <c r="D20" s="22">
        <v>279</v>
      </c>
      <c r="E20" s="22">
        <v>498</v>
      </c>
      <c r="F20" s="23" t="s">
        <v>37</v>
      </c>
      <c r="G20" s="22">
        <v>1023</v>
      </c>
      <c r="H20" s="22">
        <v>1105</v>
      </c>
      <c r="I20" s="22">
        <v>1126</v>
      </c>
      <c r="J20" s="24">
        <v>2231</v>
      </c>
    </row>
    <row r="21" spans="1:10" ht="13.5" customHeight="1" x14ac:dyDescent="0.15">
      <c r="A21" s="21" t="s">
        <v>38</v>
      </c>
      <c r="B21" s="22">
        <v>426</v>
      </c>
      <c r="C21" s="22">
        <v>458</v>
      </c>
      <c r="D21" s="22">
        <v>416</v>
      </c>
      <c r="E21" s="22">
        <v>874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309</v>
      </c>
      <c r="C22" s="22">
        <v>365</v>
      </c>
      <c r="D22" s="22">
        <v>334</v>
      </c>
      <c r="E22" s="22">
        <v>699</v>
      </c>
      <c r="F22" s="19" t="s">
        <v>40</v>
      </c>
      <c r="G22" s="18">
        <f>SUM(G23:G29)</f>
        <v>5508</v>
      </c>
      <c r="H22" s="18">
        <f>SUM(H23:H29)</f>
        <v>5973</v>
      </c>
      <c r="I22" s="18">
        <f>SUM(I23:I29)</f>
        <v>5859</v>
      </c>
      <c r="J22" s="20">
        <f>SUM(J23:J29)</f>
        <v>11832</v>
      </c>
    </row>
    <row r="23" spans="1:10" ht="13.5" customHeight="1" x14ac:dyDescent="0.15">
      <c r="A23" s="21" t="s">
        <v>41</v>
      </c>
      <c r="B23" s="22">
        <v>494</v>
      </c>
      <c r="C23" s="22">
        <v>541</v>
      </c>
      <c r="D23" s="22">
        <v>553</v>
      </c>
      <c r="E23" s="22">
        <v>1094</v>
      </c>
      <c r="F23" s="23" t="s">
        <v>42</v>
      </c>
      <c r="G23" s="22">
        <v>145</v>
      </c>
      <c r="H23" s="22">
        <v>165</v>
      </c>
      <c r="I23" s="22">
        <v>150</v>
      </c>
      <c r="J23" s="24">
        <v>315</v>
      </c>
    </row>
    <row r="24" spans="1:10" ht="13.5" customHeight="1" x14ac:dyDescent="0.15">
      <c r="A24" s="21" t="s">
        <v>43</v>
      </c>
      <c r="B24" s="22">
        <v>72</v>
      </c>
      <c r="C24" s="22">
        <v>95</v>
      </c>
      <c r="D24" s="22">
        <v>85</v>
      </c>
      <c r="E24" s="22">
        <v>180</v>
      </c>
      <c r="F24" s="23" t="s">
        <v>44</v>
      </c>
      <c r="G24" s="22">
        <v>169</v>
      </c>
      <c r="H24" s="22">
        <v>201</v>
      </c>
      <c r="I24" s="22">
        <v>216</v>
      </c>
      <c r="J24" s="24">
        <v>417</v>
      </c>
    </row>
    <row r="25" spans="1:10" ht="13.5" customHeight="1" x14ac:dyDescent="0.15">
      <c r="A25" s="21" t="s">
        <v>45</v>
      </c>
      <c r="B25" s="22">
        <v>881</v>
      </c>
      <c r="C25" s="22">
        <v>1024</v>
      </c>
      <c r="D25" s="22">
        <v>1005</v>
      </c>
      <c r="E25" s="22">
        <v>2029</v>
      </c>
      <c r="F25" s="23" t="s">
        <v>46</v>
      </c>
      <c r="G25" s="22">
        <v>317</v>
      </c>
      <c r="H25" s="22">
        <v>345</v>
      </c>
      <c r="I25" s="22">
        <v>318</v>
      </c>
      <c r="J25" s="24">
        <v>663</v>
      </c>
    </row>
    <row r="26" spans="1:10" ht="13.5" customHeight="1" x14ac:dyDescent="0.15">
      <c r="A26" s="21" t="s">
        <v>47</v>
      </c>
      <c r="B26" s="22">
        <v>480</v>
      </c>
      <c r="C26" s="22">
        <v>476</v>
      </c>
      <c r="D26" s="22">
        <v>551</v>
      </c>
      <c r="E26" s="22">
        <v>1027</v>
      </c>
      <c r="F26" s="23" t="s">
        <v>48</v>
      </c>
      <c r="G26" s="22">
        <v>4202</v>
      </c>
      <c r="H26" s="22">
        <v>4469</v>
      </c>
      <c r="I26" s="22">
        <v>4477</v>
      </c>
      <c r="J26" s="24">
        <v>8946</v>
      </c>
    </row>
    <row r="27" spans="1:10" ht="13.5" customHeight="1" x14ac:dyDescent="0.15">
      <c r="A27" s="21" t="s">
        <v>49</v>
      </c>
      <c r="B27" s="22">
        <v>403</v>
      </c>
      <c r="C27" s="22">
        <v>446</v>
      </c>
      <c r="D27" s="22">
        <v>454</v>
      </c>
      <c r="E27" s="22">
        <v>900</v>
      </c>
      <c r="F27" s="23" t="s">
        <v>50</v>
      </c>
      <c r="G27" s="22">
        <v>433</v>
      </c>
      <c r="H27" s="22">
        <v>493</v>
      </c>
      <c r="I27" s="22">
        <v>442</v>
      </c>
      <c r="J27" s="24">
        <v>935</v>
      </c>
    </row>
    <row r="28" spans="1:10" ht="13.5" customHeight="1" x14ac:dyDescent="0.15">
      <c r="A28" s="21" t="s">
        <v>51</v>
      </c>
      <c r="B28" s="22">
        <v>401</v>
      </c>
      <c r="C28" s="22">
        <v>441</v>
      </c>
      <c r="D28" s="22">
        <v>452</v>
      </c>
      <c r="E28" s="22">
        <v>893</v>
      </c>
      <c r="F28" s="23" t="s">
        <v>52</v>
      </c>
      <c r="G28" s="22">
        <v>167</v>
      </c>
      <c r="H28" s="22">
        <v>217</v>
      </c>
      <c r="I28" s="22">
        <v>180</v>
      </c>
      <c r="J28" s="24">
        <v>397</v>
      </c>
    </row>
    <row r="29" spans="1:10" ht="13.5" customHeight="1" x14ac:dyDescent="0.15">
      <c r="A29" s="21" t="s">
        <v>53</v>
      </c>
      <c r="B29" s="22">
        <v>330</v>
      </c>
      <c r="C29" s="22">
        <v>357</v>
      </c>
      <c r="D29" s="22">
        <v>366</v>
      </c>
      <c r="E29" s="22">
        <v>723</v>
      </c>
      <c r="F29" s="23" t="s">
        <v>54</v>
      </c>
      <c r="G29" s="22">
        <v>75</v>
      </c>
      <c r="H29" s="22">
        <v>83</v>
      </c>
      <c r="I29" s="22">
        <v>76</v>
      </c>
      <c r="J29" s="24">
        <v>159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14786</v>
      </c>
      <c r="C31" s="18">
        <f>SUM(C32:C60)</f>
        <v>16665</v>
      </c>
      <c r="D31" s="18">
        <f>SUM(D32:D60)</f>
        <v>16732</v>
      </c>
      <c r="E31" s="29">
        <f>SUM(E32:E60)</f>
        <v>33397</v>
      </c>
      <c r="F31" s="19" t="s">
        <v>56</v>
      </c>
      <c r="G31" s="18">
        <f>SUM(G32:G57)</f>
        <v>14456</v>
      </c>
      <c r="H31" s="18">
        <f>SUM(H32:H57)</f>
        <v>15672</v>
      </c>
      <c r="I31" s="18">
        <f>SUM(I32:I57)</f>
        <v>15710</v>
      </c>
      <c r="J31" s="20">
        <f>SUM(J32:J57)</f>
        <v>31382</v>
      </c>
    </row>
    <row r="32" spans="1:10" ht="13.5" customHeight="1" x14ac:dyDescent="0.15">
      <c r="A32" s="21" t="s">
        <v>57</v>
      </c>
      <c r="B32" s="22">
        <v>275</v>
      </c>
      <c r="C32" s="22">
        <v>242</v>
      </c>
      <c r="D32" s="22">
        <v>264</v>
      </c>
      <c r="E32" s="22">
        <v>506</v>
      </c>
      <c r="F32" s="23" t="s">
        <v>58</v>
      </c>
      <c r="G32" s="22">
        <v>946</v>
      </c>
      <c r="H32" s="22">
        <v>952</v>
      </c>
      <c r="I32" s="22">
        <v>1023</v>
      </c>
      <c r="J32" s="24">
        <v>1975</v>
      </c>
    </row>
    <row r="33" spans="1:10" ht="13.5" customHeight="1" x14ac:dyDescent="0.15">
      <c r="A33" s="21" t="s">
        <v>59</v>
      </c>
      <c r="B33" s="22">
        <v>875</v>
      </c>
      <c r="C33" s="22">
        <v>896</v>
      </c>
      <c r="D33" s="22">
        <v>979</v>
      </c>
      <c r="E33" s="22">
        <v>1875</v>
      </c>
      <c r="F33" s="23" t="s">
        <v>60</v>
      </c>
      <c r="G33" s="22">
        <v>780</v>
      </c>
      <c r="H33" s="22">
        <v>842</v>
      </c>
      <c r="I33" s="22">
        <v>799</v>
      </c>
      <c r="J33" s="24">
        <v>1641</v>
      </c>
    </row>
    <row r="34" spans="1:10" ht="13.5" customHeight="1" x14ac:dyDescent="0.15">
      <c r="A34" s="21" t="s">
        <v>61</v>
      </c>
      <c r="B34" s="22">
        <v>549</v>
      </c>
      <c r="C34" s="22">
        <v>644</v>
      </c>
      <c r="D34" s="22">
        <v>619</v>
      </c>
      <c r="E34" s="22">
        <v>1263</v>
      </c>
      <c r="F34" s="30" t="s">
        <v>62</v>
      </c>
      <c r="G34" s="22">
        <v>1363</v>
      </c>
      <c r="H34" s="22">
        <v>1437</v>
      </c>
      <c r="I34" s="22">
        <v>1367</v>
      </c>
      <c r="J34" s="24">
        <v>2804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486</v>
      </c>
      <c r="H35" s="22">
        <v>478</v>
      </c>
      <c r="I35" s="22">
        <v>472</v>
      </c>
      <c r="J35" s="24">
        <v>950</v>
      </c>
    </row>
    <row r="36" spans="1:10" ht="13.5" customHeight="1" x14ac:dyDescent="0.15">
      <c r="A36" s="21" t="s">
        <v>65</v>
      </c>
      <c r="B36" s="22">
        <v>1144</v>
      </c>
      <c r="C36" s="22">
        <v>1138</v>
      </c>
      <c r="D36" s="22">
        <v>1120</v>
      </c>
      <c r="E36" s="22">
        <v>2258</v>
      </c>
      <c r="F36" s="23" t="s">
        <v>66</v>
      </c>
      <c r="G36" s="22">
        <v>1402</v>
      </c>
      <c r="H36" s="22">
        <v>1423</v>
      </c>
      <c r="I36" s="22">
        <v>1541</v>
      </c>
      <c r="J36" s="24">
        <v>2964</v>
      </c>
    </row>
    <row r="37" spans="1:10" ht="13.5" customHeight="1" x14ac:dyDescent="0.15">
      <c r="A37" s="21" t="s">
        <v>67</v>
      </c>
      <c r="B37" s="22">
        <v>1140</v>
      </c>
      <c r="C37" s="22">
        <v>1196</v>
      </c>
      <c r="D37" s="22">
        <v>1056</v>
      </c>
      <c r="E37" s="22">
        <v>2252</v>
      </c>
      <c r="F37" s="23" t="s">
        <v>68</v>
      </c>
      <c r="G37" s="22">
        <v>1242</v>
      </c>
      <c r="H37" s="22">
        <v>1370</v>
      </c>
      <c r="I37" s="22">
        <v>1367</v>
      </c>
      <c r="J37" s="24">
        <v>2737</v>
      </c>
    </row>
    <row r="38" spans="1:10" ht="13.5" customHeight="1" x14ac:dyDescent="0.15">
      <c r="A38" s="21" t="s">
        <v>69</v>
      </c>
      <c r="B38" s="22">
        <v>663</v>
      </c>
      <c r="C38" s="22">
        <v>700</v>
      </c>
      <c r="D38" s="22">
        <v>692</v>
      </c>
      <c r="E38" s="22">
        <v>1392</v>
      </c>
      <c r="F38" s="23" t="s">
        <v>70</v>
      </c>
      <c r="G38" s="22">
        <v>1223</v>
      </c>
      <c r="H38" s="22">
        <v>1344</v>
      </c>
      <c r="I38" s="22">
        <v>1364</v>
      </c>
      <c r="J38" s="24">
        <v>2708</v>
      </c>
    </row>
    <row r="39" spans="1:10" ht="13.5" customHeight="1" x14ac:dyDescent="0.15">
      <c r="A39" s="21" t="s">
        <v>71</v>
      </c>
      <c r="B39" s="22">
        <v>638</v>
      </c>
      <c r="C39" s="22">
        <v>675</v>
      </c>
      <c r="D39" s="22">
        <v>685</v>
      </c>
      <c r="E39" s="22">
        <v>1360</v>
      </c>
      <c r="F39" s="23" t="s">
        <v>72</v>
      </c>
      <c r="G39" s="22">
        <v>464</v>
      </c>
      <c r="H39" s="22">
        <v>496</v>
      </c>
      <c r="I39" s="22">
        <v>476</v>
      </c>
      <c r="J39" s="24">
        <v>972</v>
      </c>
    </row>
    <row r="40" spans="1:10" ht="13.5" customHeight="1" x14ac:dyDescent="0.15">
      <c r="A40" s="21" t="s">
        <v>73</v>
      </c>
      <c r="B40" s="22">
        <v>604</v>
      </c>
      <c r="C40" s="22">
        <v>617</v>
      </c>
      <c r="D40" s="22">
        <v>601</v>
      </c>
      <c r="E40" s="22">
        <v>1218</v>
      </c>
      <c r="F40" s="23" t="s">
        <v>74</v>
      </c>
      <c r="G40" s="22">
        <v>659</v>
      </c>
      <c r="H40" s="22">
        <v>744</v>
      </c>
      <c r="I40" s="22">
        <v>744</v>
      </c>
      <c r="J40" s="24">
        <v>1488</v>
      </c>
    </row>
    <row r="41" spans="1:10" ht="13.5" customHeight="1" x14ac:dyDescent="0.15">
      <c r="A41" s="21" t="s">
        <v>75</v>
      </c>
      <c r="B41" s="22">
        <v>896</v>
      </c>
      <c r="C41" s="22">
        <v>1068</v>
      </c>
      <c r="D41" s="22">
        <v>1045</v>
      </c>
      <c r="E41" s="22">
        <v>2113</v>
      </c>
      <c r="F41" s="23" t="s">
        <v>76</v>
      </c>
      <c r="G41" s="22">
        <v>408</v>
      </c>
      <c r="H41" s="22">
        <v>477</v>
      </c>
      <c r="I41" s="22">
        <v>523</v>
      </c>
      <c r="J41" s="24">
        <v>1000</v>
      </c>
    </row>
    <row r="42" spans="1:10" ht="13.5" customHeight="1" x14ac:dyDescent="0.15">
      <c r="A42" s="21" t="s">
        <v>77</v>
      </c>
      <c r="B42" s="22">
        <v>895</v>
      </c>
      <c r="C42" s="22">
        <v>1053</v>
      </c>
      <c r="D42" s="22">
        <v>1091</v>
      </c>
      <c r="E42" s="22">
        <v>2144</v>
      </c>
      <c r="F42" s="23" t="s">
        <v>78</v>
      </c>
      <c r="G42" s="22">
        <v>79</v>
      </c>
      <c r="H42" s="22">
        <v>92</v>
      </c>
      <c r="I42" s="22">
        <v>80</v>
      </c>
      <c r="J42" s="24">
        <v>172</v>
      </c>
    </row>
    <row r="43" spans="1:10" ht="13.5" customHeight="1" x14ac:dyDescent="0.15">
      <c r="A43" s="21" t="s">
        <v>79</v>
      </c>
      <c r="B43" s="22">
        <v>838</v>
      </c>
      <c r="C43" s="22">
        <v>1072</v>
      </c>
      <c r="D43" s="22">
        <v>1079</v>
      </c>
      <c r="E43" s="22">
        <v>2151</v>
      </c>
      <c r="F43" s="23" t="s">
        <v>80</v>
      </c>
      <c r="G43" s="22">
        <v>184</v>
      </c>
      <c r="H43" s="22">
        <v>163</v>
      </c>
      <c r="I43" s="22">
        <v>173</v>
      </c>
      <c r="J43" s="24">
        <v>336</v>
      </c>
    </row>
    <row r="44" spans="1:10" ht="13.5" customHeight="1" x14ac:dyDescent="0.15">
      <c r="A44" s="21" t="s">
        <v>81</v>
      </c>
      <c r="B44" s="22">
        <v>610</v>
      </c>
      <c r="C44" s="22">
        <v>756</v>
      </c>
      <c r="D44" s="22">
        <v>777</v>
      </c>
      <c r="E44" s="22">
        <v>1533</v>
      </c>
      <c r="F44" s="23" t="s">
        <v>82</v>
      </c>
      <c r="G44" s="22">
        <v>993</v>
      </c>
      <c r="H44" s="22">
        <v>1112</v>
      </c>
      <c r="I44" s="22">
        <v>1130</v>
      </c>
      <c r="J44" s="24">
        <v>2242</v>
      </c>
    </row>
    <row r="45" spans="1:10" ht="13.5" customHeight="1" x14ac:dyDescent="0.15">
      <c r="A45" s="21" t="s">
        <v>83</v>
      </c>
      <c r="B45" s="22">
        <v>801</v>
      </c>
      <c r="C45" s="22">
        <v>953</v>
      </c>
      <c r="D45" s="22">
        <v>1038</v>
      </c>
      <c r="E45" s="22">
        <v>1991</v>
      </c>
      <c r="F45" s="23" t="s">
        <v>84</v>
      </c>
      <c r="G45" s="22">
        <v>351</v>
      </c>
      <c r="H45" s="22">
        <v>416</v>
      </c>
      <c r="I45" s="22">
        <v>419</v>
      </c>
      <c r="J45" s="24">
        <v>835</v>
      </c>
    </row>
    <row r="46" spans="1:10" ht="13.5" customHeight="1" x14ac:dyDescent="0.15">
      <c r="A46" s="21" t="s">
        <v>85</v>
      </c>
      <c r="B46" s="22">
        <v>69</v>
      </c>
      <c r="C46" s="22">
        <v>76</v>
      </c>
      <c r="D46" s="22">
        <v>83</v>
      </c>
      <c r="E46" s="22">
        <v>159</v>
      </c>
      <c r="F46" s="23" t="s">
        <v>86</v>
      </c>
      <c r="G46" s="22">
        <v>269</v>
      </c>
      <c r="H46" s="22">
        <v>269</v>
      </c>
      <c r="I46" s="22">
        <v>263</v>
      </c>
      <c r="J46" s="24">
        <v>532</v>
      </c>
    </row>
    <row r="47" spans="1:10" ht="13.5" customHeight="1" x14ac:dyDescent="0.15">
      <c r="A47" s="21" t="s">
        <v>87</v>
      </c>
      <c r="B47" s="22">
        <v>78</v>
      </c>
      <c r="C47" s="22">
        <v>92</v>
      </c>
      <c r="D47" s="22">
        <v>86</v>
      </c>
      <c r="E47" s="22">
        <v>178</v>
      </c>
      <c r="F47" s="23" t="s">
        <v>88</v>
      </c>
      <c r="G47" s="22">
        <v>353</v>
      </c>
      <c r="H47" s="22">
        <v>417</v>
      </c>
      <c r="I47" s="22">
        <v>426</v>
      </c>
      <c r="J47" s="24">
        <v>843</v>
      </c>
    </row>
    <row r="48" spans="1:10" ht="13.5" customHeight="1" x14ac:dyDescent="0.15">
      <c r="A48" s="21" t="s">
        <v>89</v>
      </c>
      <c r="B48" s="22">
        <v>25</v>
      </c>
      <c r="C48" s="22">
        <v>29</v>
      </c>
      <c r="D48" s="22">
        <v>28</v>
      </c>
      <c r="E48" s="22">
        <v>57</v>
      </c>
      <c r="F48" s="23" t="s">
        <v>90</v>
      </c>
      <c r="G48" s="22">
        <v>402</v>
      </c>
      <c r="H48" s="22">
        <v>482</v>
      </c>
      <c r="I48" s="22">
        <v>463</v>
      </c>
      <c r="J48" s="24">
        <v>945</v>
      </c>
    </row>
    <row r="49" spans="1:10" ht="13.5" customHeight="1" x14ac:dyDescent="0.15">
      <c r="A49" s="21" t="s">
        <v>91</v>
      </c>
      <c r="B49" s="22">
        <v>30</v>
      </c>
      <c r="C49" s="22">
        <v>31</v>
      </c>
      <c r="D49" s="22">
        <v>33</v>
      </c>
      <c r="E49" s="22">
        <v>64</v>
      </c>
      <c r="F49" s="23" t="s">
        <v>92</v>
      </c>
      <c r="G49" s="22">
        <v>236</v>
      </c>
      <c r="H49" s="22">
        <v>294</v>
      </c>
      <c r="I49" s="22">
        <v>264</v>
      </c>
      <c r="J49" s="24">
        <v>558</v>
      </c>
    </row>
    <row r="50" spans="1:10" ht="13.5" customHeight="1" x14ac:dyDescent="0.15">
      <c r="A50" s="21" t="s">
        <v>93</v>
      </c>
      <c r="B50" s="22">
        <v>117</v>
      </c>
      <c r="C50" s="22">
        <v>118</v>
      </c>
      <c r="D50" s="22">
        <v>138</v>
      </c>
      <c r="E50" s="22">
        <v>256</v>
      </c>
      <c r="F50" s="23" t="s">
        <v>94</v>
      </c>
      <c r="G50" s="22">
        <v>309</v>
      </c>
      <c r="H50" s="22">
        <v>335</v>
      </c>
      <c r="I50" s="22">
        <v>338</v>
      </c>
      <c r="J50" s="24">
        <v>673</v>
      </c>
    </row>
    <row r="51" spans="1:10" ht="13.5" customHeight="1" x14ac:dyDescent="0.15">
      <c r="A51" s="21" t="s">
        <v>95</v>
      </c>
      <c r="B51" s="22">
        <v>56</v>
      </c>
      <c r="C51" s="22">
        <v>70</v>
      </c>
      <c r="D51" s="22">
        <v>69</v>
      </c>
      <c r="E51" s="22">
        <v>139</v>
      </c>
      <c r="F51" s="23" t="s">
        <v>96</v>
      </c>
      <c r="G51" s="22">
        <v>412</v>
      </c>
      <c r="H51" s="22">
        <v>421</v>
      </c>
      <c r="I51" s="22">
        <v>440</v>
      </c>
      <c r="J51" s="24">
        <v>861</v>
      </c>
    </row>
    <row r="52" spans="1:10" ht="13.5" customHeight="1" x14ac:dyDescent="0.15">
      <c r="A52" s="21" t="s">
        <v>97</v>
      </c>
      <c r="B52" s="22">
        <v>70</v>
      </c>
      <c r="C52" s="22">
        <v>30</v>
      </c>
      <c r="D52" s="22">
        <v>56</v>
      </c>
      <c r="E52" s="22">
        <v>86</v>
      </c>
      <c r="F52" s="23" t="s">
        <v>98</v>
      </c>
      <c r="G52" s="22">
        <v>245</v>
      </c>
      <c r="H52" s="22">
        <v>263</v>
      </c>
      <c r="I52" s="22">
        <v>273</v>
      </c>
      <c r="J52" s="24">
        <v>536</v>
      </c>
    </row>
    <row r="53" spans="1:10" ht="13.5" customHeight="1" x14ac:dyDescent="0.15">
      <c r="A53" s="21" t="s">
        <v>99</v>
      </c>
      <c r="B53" s="22">
        <v>68</v>
      </c>
      <c r="C53" s="22">
        <v>84</v>
      </c>
      <c r="D53" s="22">
        <v>80</v>
      </c>
      <c r="E53" s="22">
        <v>164</v>
      </c>
      <c r="F53" s="23" t="s">
        <v>100</v>
      </c>
      <c r="G53" s="22">
        <v>439</v>
      </c>
      <c r="H53" s="22">
        <v>495</v>
      </c>
      <c r="I53" s="22">
        <v>478</v>
      </c>
      <c r="J53" s="24">
        <v>973</v>
      </c>
    </row>
    <row r="54" spans="1:10" ht="13.5" customHeight="1" x14ac:dyDescent="0.15">
      <c r="A54" s="21" t="s">
        <v>101</v>
      </c>
      <c r="B54" s="22">
        <v>776</v>
      </c>
      <c r="C54" s="22">
        <v>826</v>
      </c>
      <c r="D54" s="22">
        <v>864</v>
      </c>
      <c r="E54" s="22">
        <v>1690</v>
      </c>
      <c r="F54" s="23" t="s">
        <v>102</v>
      </c>
      <c r="G54" s="22">
        <v>358</v>
      </c>
      <c r="H54" s="22">
        <v>416</v>
      </c>
      <c r="I54" s="22">
        <v>414</v>
      </c>
      <c r="J54" s="24">
        <v>830</v>
      </c>
    </row>
    <row r="55" spans="1:10" ht="13.5" customHeight="1" x14ac:dyDescent="0.15">
      <c r="A55" s="21" t="s">
        <v>103</v>
      </c>
      <c r="B55" s="22">
        <v>550</v>
      </c>
      <c r="C55" s="22">
        <v>694</v>
      </c>
      <c r="D55" s="22">
        <v>667</v>
      </c>
      <c r="E55" s="22">
        <v>1361</v>
      </c>
      <c r="F55" s="23" t="s">
        <v>104</v>
      </c>
      <c r="G55" s="22">
        <v>245</v>
      </c>
      <c r="H55" s="22">
        <v>272</v>
      </c>
      <c r="I55" s="22">
        <v>272</v>
      </c>
      <c r="J55" s="24">
        <v>544</v>
      </c>
    </row>
    <row r="56" spans="1:10" ht="13.5" customHeight="1" x14ac:dyDescent="0.15">
      <c r="A56" s="21" t="s">
        <v>105</v>
      </c>
      <c r="B56" s="22">
        <v>612</v>
      </c>
      <c r="C56" s="22">
        <v>774</v>
      </c>
      <c r="D56" s="22">
        <v>800</v>
      </c>
      <c r="E56" s="22">
        <v>1574</v>
      </c>
      <c r="F56" s="23" t="s">
        <v>106</v>
      </c>
      <c r="G56" s="22">
        <v>260</v>
      </c>
      <c r="H56" s="22">
        <v>304</v>
      </c>
      <c r="I56" s="22">
        <v>273</v>
      </c>
      <c r="J56" s="24">
        <v>577</v>
      </c>
    </row>
    <row r="57" spans="1:10" ht="13.5" customHeight="1" x14ac:dyDescent="0.15">
      <c r="A57" s="21" t="s">
        <v>107</v>
      </c>
      <c r="B57" s="22">
        <v>832</v>
      </c>
      <c r="C57" s="22">
        <v>1043</v>
      </c>
      <c r="D57" s="22">
        <v>1029</v>
      </c>
      <c r="E57" s="22">
        <v>2072</v>
      </c>
      <c r="F57" s="31" t="s">
        <v>108</v>
      </c>
      <c r="G57" s="22">
        <v>348</v>
      </c>
      <c r="H57" s="22">
        <v>358</v>
      </c>
      <c r="I57" s="22">
        <v>328</v>
      </c>
      <c r="J57" s="24">
        <v>686</v>
      </c>
    </row>
    <row r="58" spans="1:10" ht="13.5" customHeight="1" x14ac:dyDescent="0.15">
      <c r="A58" s="21" t="s">
        <v>109</v>
      </c>
      <c r="B58" s="22">
        <v>859</v>
      </c>
      <c r="C58" s="22">
        <v>926</v>
      </c>
      <c r="D58" s="22">
        <v>952</v>
      </c>
      <c r="E58" s="22">
        <v>1878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312</v>
      </c>
      <c r="C59" s="22">
        <v>379</v>
      </c>
      <c r="D59" s="22">
        <v>358</v>
      </c>
      <c r="E59" s="22">
        <v>737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370</v>
      </c>
      <c r="C60" s="22">
        <v>447</v>
      </c>
      <c r="D60" s="22">
        <v>400</v>
      </c>
      <c r="E60" s="22">
        <v>847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21571</v>
      </c>
      <c r="C65" s="43">
        <f>SUM(C66:C85)</f>
        <v>21686</v>
      </c>
      <c r="D65" s="43">
        <f>SUM(D66:D85)</f>
        <v>21832</v>
      </c>
      <c r="E65" s="43">
        <f>SUM(E66:E85)</f>
        <v>43518</v>
      </c>
      <c r="F65" s="44" t="s">
        <v>113</v>
      </c>
      <c r="G65" s="22">
        <v>1041</v>
      </c>
      <c r="H65" s="22">
        <v>1381</v>
      </c>
      <c r="I65" s="22">
        <v>1371</v>
      </c>
      <c r="J65" s="45">
        <v>2752</v>
      </c>
    </row>
    <row r="66" spans="1:10" ht="13.5" customHeight="1" x14ac:dyDescent="0.15">
      <c r="A66" s="21" t="s">
        <v>114</v>
      </c>
      <c r="B66" s="22">
        <v>442</v>
      </c>
      <c r="C66" s="22">
        <v>497</v>
      </c>
      <c r="D66" s="22">
        <v>489</v>
      </c>
      <c r="E66" s="22">
        <v>986</v>
      </c>
      <c r="F66" s="44" t="s">
        <v>115</v>
      </c>
      <c r="G66" s="22">
        <v>958</v>
      </c>
      <c r="H66" s="22">
        <v>1055</v>
      </c>
      <c r="I66" s="22">
        <v>987</v>
      </c>
      <c r="J66" s="24">
        <v>2042</v>
      </c>
    </row>
    <row r="67" spans="1:10" ht="13.5" customHeight="1" x14ac:dyDescent="0.15">
      <c r="A67" s="21" t="s">
        <v>116</v>
      </c>
      <c r="B67" s="22">
        <v>1205</v>
      </c>
      <c r="C67" s="22">
        <v>1072</v>
      </c>
      <c r="D67" s="22">
        <v>1158</v>
      </c>
      <c r="E67" s="22">
        <v>2230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1822</v>
      </c>
      <c r="C68" s="22">
        <v>1753</v>
      </c>
      <c r="D68" s="22">
        <v>1759</v>
      </c>
      <c r="E68" s="22">
        <v>3512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2152</v>
      </c>
      <c r="C69" s="22">
        <v>1994</v>
      </c>
      <c r="D69" s="22">
        <v>2153</v>
      </c>
      <c r="E69" s="22">
        <v>4147</v>
      </c>
      <c r="F69" s="46" t="s">
        <v>121</v>
      </c>
      <c r="G69" s="22">
        <v>1183</v>
      </c>
      <c r="H69" s="22">
        <v>1419</v>
      </c>
      <c r="I69" s="22">
        <v>1372</v>
      </c>
      <c r="J69" s="24">
        <v>2791</v>
      </c>
    </row>
    <row r="70" spans="1:10" ht="13.5" customHeight="1" x14ac:dyDescent="0.15">
      <c r="A70" s="21" t="s">
        <v>122</v>
      </c>
      <c r="B70" s="22">
        <v>2152</v>
      </c>
      <c r="C70" s="22">
        <v>2189</v>
      </c>
      <c r="D70" s="22">
        <v>2150</v>
      </c>
      <c r="E70" s="22">
        <v>4339</v>
      </c>
      <c r="F70" s="46" t="s">
        <v>123</v>
      </c>
      <c r="G70" s="22">
        <v>1456</v>
      </c>
      <c r="H70" s="22">
        <v>1521</v>
      </c>
      <c r="I70" s="22">
        <v>1521</v>
      </c>
      <c r="J70" s="24">
        <v>3042</v>
      </c>
    </row>
    <row r="71" spans="1:10" ht="13.5" customHeight="1" x14ac:dyDescent="0.15">
      <c r="A71" s="21" t="s">
        <v>124</v>
      </c>
      <c r="B71" s="22">
        <v>1645</v>
      </c>
      <c r="C71" s="22">
        <v>1717</v>
      </c>
      <c r="D71" s="22">
        <v>1846</v>
      </c>
      <c r="E71" s="22">
        <v>3563</v>
      </c>
      <c r="F71" s="46" t="s">
        <v>125</v>
      </c>
      <c r="G71" s="22">
        <v>2245</v>
      </c>
      <c r="H71" s="22">
        <v>2821</v>
      </c>
      <c r="I71" s="22">
        <v>3008</v>
      </c>
      <c r="J71" s="24">
        <v>5829</v>
      </c>
    </row>
    <row r="72" spans="1:10" ht="13.5" customHeight="1" x14ac:dyDescent="0.15">
      <c r="A72" s="21" t="s">
        <v>126</v>
      </c>
      <c r="B72" s="22">
        <v>2004</v>
      </c>
      <c r="C72" s="22">
        <v>1795</v>
      </c>
      <c r="D72" s="22">
        <v>1978</v>
      </c>
      <c r="E72" s="22">
        <v>3773</v>
      </c>
      <c r="F72" s="46" t="s">
        <v>127</v>
      </c>
      <c r="G72" s="22">
        <v>881</v>
      </c>
      <c r="H72" s="22">
        <v>1069</v>
      </c>
      <c r="I72" s="22">
        <v>1077</v>
      </c>
      <c r="J72" s="24">
        <v>2146</v>
      </c>
    </row>
    <row r="73" spans="1:10" ht="13.5" customHeight="1" x14ac:dyDescent="0.15">
      <c r="A73" s="21" t="s">
        <v>128</v>
      </c>
      <c r="B73" s="22">
        <v>942</v>
      </c>
      <c r="C73" s="22">
        <v>941</v>
      </c>
      <c r="D73" s="22">
        <v>933</v>
      </c>
      <c r="E73" s="22">
        <v>1874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587</v>
      </c>
      <c r="C74" s="22">
        <v>597</v>
      </c>
      <c r="D74" s="22">
        <v>636</v>
      </c>
      <c r="E74" s="22">
        <v>1233</v>
      </c>
      <c r="F74" s="50" t="s">
        <v>130</v>
      </c>
      <c r="G74" s="51">
        <f>SUM(G75:G84)</f>
        <v>10115</v>
      </c>
      <c r="H74" s="51">
        <f>SUM(H75:H84)</f>
        <v>10632</v>
      </c>
      <c r="I74" s="52">
        <f>SUM(I75:I84)</f>
        <v>10938</v>
      </c>
      <c r="J74" s="53">
        <f>SUM(J75:J84)</f>
        <v>21570</v>
      </c>
    </row>
    <row r="75" spans="1:10" ht="13.5" customHeight="1" x14ac:dyDescent="0.15">
      <c r="A75" s="21" t="s">
        <v>131</v>
      </c>
      <c r="B75" s="22">
        <v>826</v>
      </c>
      <c r="C75" s="22">
        <v>771</v>
      </c>
      <c r="D75" s="22">
        <v>742</v>
      </c>
      <c r="E75" s="22">
        <v>1513</v>
      </c>
      <c r="F75" s="46" t="s">
        <v>132</v>
      </c>
      <c r="G75" s="22">
        <v>2359</v>
      </c>
      <c r="H75" s="22">
        <v>2565</v>
      </c>
      <c r="I75" s="22">
        <v>2645</v>
      </c>
      <c r="J75" s="24">
        <v>5210</v>
      </c>
    </row>
    <row r="76" spans="1:10" ht="13.5" customHeight="1" x14ac:dyDescent="0.15">
      <c r="A76" s="21" t="s">
        <v>133</v>
      </c>
      <c r="B76" s="22">
        <v>993</v>
      </c>
      <c r="C76" s="22">
        <v>899</v>
      </c>
      <c r="D76" s="22">
        <v>735</v>
      </c>
      <c r="E76" s="22">
        <v>1634</v>
      </c>
      <c r="F76" s="46" t="s">
        <v>134</v>
      </c>
      <c r="G76" s="22">
        <v>362</v>
      </c>
      <c r="H76" s="22">
        <v>368</v>
      </c>
      <c r="I76" s="22">
        <v>379</v>
      </c>
      <c r="J76" s="24">
        <v>747</v>
      </c>
    </row>
    <row r="77" spans="1:10" ht="13.5" customHeight="1" x14ac:dyDescent="0.15">
      <c r="A77" s="21" t="s">
        <v>135</v>
      </c>
      <c r="B77" s="22">
        <v>649</v>
      </c>
      <c r="C77" s="22">
        <v>678</v>
      </c>
      <c r="D77" s="22">
        <v>654</v>
      </c>
      <c r="E77" s="22">
        <v>1332</v>
      </c>
      <c r="F77" s="23" t="s">
        <v>136</v>
      </c>
      <c r="G77" s="22">
        <v>334</v>
      </c>
      <c r="H77" s="22">
        <v>301</v>
      </c>
      <c r="I77" s="22">
        <v>326</v>
      </c>
      <c r="J77" s="24">
        <v>627</v>
      </c>
    </row>
    <row r="78" spans="1:10" ht="13.5" customHeight="1" x14ac:dyDescent="0.15">
      <c r="A78" s="21" t="s">
        <v>137</v>
      </c>
      <c r="B78" s="22">
        <v>826</v>
      </c>
      <c r="C78" s="22">
        <v>921</v>
      </c>
      <c r="D78" s="22">
        <v>923</v>
      </c>
      <c r="E78" s="22">
        <v>1844</v>
      </c>
      <c r="F78" s="23" t="s">
        <v>138</v>
      </c>
      <c r="G78" s="22">
        <v>1236</v>
      </c>
      <c r="H78" s="22">
        <v>1119</v>
      </c>
      <c r="I78" s="22">
        <v>1208</v>
      </c>
      <c r="J78" s="24">
        <v>2327</v>
      </c>
    </row>
    <row r="79" spans="1:10" ht="13.5" customHeight="1" x14ac:dyDescent="0.15">
      <c r="A79" s="21" t="s">
        <v>139</v>
      </c>
      <c r="B79" s="22">
        <v>1392</v>
      </c>
      <c r="C79" s="22">
        <v>1577</v>
      </c>
      <c r="D79" s="22">
        <v>1518</v>
      </c>
      <c r="E79" s="22">
        <v>3095</v>
      </c>
      <c r="F79" s="23" t="s">
        <v>140</v>
      </c>
      <c r="G79" s="22">
        <v>1161</v>
      </c>
      <c r="H79" s="22">
        <v>1192</v>
      </c>
      <c r="I79" s="22">
        <v>1252</v>
      </c>
      <c r="J79" s="24">
        <v>2444</v>
      </c>
    </row>
    <row r="80" spans="1:10" ht="13.5" customHeight="1" x14ac:dyDescent="0.15">
      <c r="A80" s="21" t="s">
        <v>141</v>
      </c>
      <c r="B80" s="22">
        <v>892</v>
      </c>
      <c r="C80" s="22">
        <v>964</v>
      </c>
      <c r="D80" s="22">
        <v>962</v>
      </c>
      <c r="E80" s="22">
        <v>1926</v>
      </c>
      <c r="F80" s="23" t="s">
        <v>142</v>
      </c>
      <c r="G80" s="22">
        <v>1204</v>
      </c>
      <c r="H80" s="22">
        <v>1247</v>
      </c>
      <c r="I80" s="22">
        <v>1233</v>
      </c>
      <c r="J80" s="24">
        <v>2480</v>
      </c>
    </row>
    <row r="81" spans="1:10" ht="13.5" customHeight="1" x14ac:dyDescent="0.15">
      <c r="A81" s="21" t="s">
        <v>143</v>
      </c>
      <c r="B81" s="22">
        <v>664</v>
      </c>
      <c r="C81" s="22">
        <v>732</v>
      </c>
      <c r="D81" s="22">
        <v>712</v>
      </c>
      <c r="E81" s="22">
        <v>1444</v>
      </c>
      <c r="F81" s="23" t="s">
        <v>144</v>
      </c>
      <c r="G81" s="22">
        <v>972</v>
      </c>
      <c r="H81" s="22">
        <v>1051</v>
      </c>
      <c r="I81" s="22">
        <v>1082</v>
      </c>
      <c r="J81" s="24">
        <v>2133</v>
      </c>
    </row>
    <row r="82" spans="1:10" ht="13.5" customHeight="1" x14ac:dyDescent="0.15">
      <c r="A82" s="21" t="s">
        <v>145</v>
      </c>
      <c r="B82" s="22">
        <v>807</v>
      </c>
      <c r="C82" s="22">
        <v>841</v>
      </c>
      <c r="D82" s="22">
        <v>879</v>
      </c>
      <c r="E82" s="22">
        <v>1720</v>
      </c>
      <c r="F82" s="23" t="s">
        <v>146</v>
      </c>
      <c r="G82" s="22">
        <v>1052</v>
      </c>
      <c r="H82" s="22">
        <v>1208</v>
      </c>
      <c r="I82" s="22">
        <v>1234</v>
      </c>
      <c r="J82" s="24">
        <v>2442</v>
      </c>
    </row>
    <row r="83" spans="1:10" ht="13.5" customHeight="1" x14ac:dyDescent="0.15">
      <c r="A83" s="21" t="s">
        <v>147</v>
      </c>
      <c r="B83" s="22">
        <v>567</v>
      </c>
      <c r="C83" s="22">
        <v>649</v>
      </c>
      <c r="D83" s="22">
        <v>612</v>
      </c>
      <c r="E83" s="22">
        <v>1261</v>
      </c>
      <c r="F83" s="23" t="s">
        <v>148</v>
      </c>
      <c r="G83" s="22">
        <v>928</v>
      </c>
      <c r="H83" s="22">
        <v>1063</v>
      </c>
      <c r="I83" s="22">
        <v>1076</v>
      </c>
      <c r="J83" s="24">
        <v>2139</v>
      </c>
    </row>
    <row r="84" spans="1:10" ht="13.5" customHeight="1" x14ac:dyDescent="0.15">
      <c r="A84" s="21" t="s">
        <v>149</v>
      </c>
      <c r="B84" s="22">
        <v>430</v>
      </c>
      <c r="C84" s="22">
        <v>527</v>
      </c>
      <c r="D84" s="22">
        <v>515</v>
      </c>
      <c r="E84" s="22">
        <v>1042</v>
      </c>
      <c r="F84" s="23" t="s">
        <v>150</v>
      </c>
      <c r="G84" s="22">
        <v>507</v>
      </c>
      <c r="H84" s="22">
        <v>518</v>
      </c>
      <c r="I84" s="22">
        <v>503</v>
      </c>
      <c r="J84" s="24">
        <v>1021</v>
      </c>
    </row>
    <row r="85" spans="1:10" ht="13.5" customHeight="1" x14ac:dyDescent="0.15">
      <c r="A85" s="21" t="s">
        <v>151</v>
      </c>
      <c r="B85" s="22">
        <v>574</v>
      </c>
      <c r="C85" s="22">
        <v>572</v>
      </c>
      <c r="D85" s="22">
        <v>478</v>
      </c>
      <c r="E85" s="22">
        <v>1050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5082</v>
      </c>
      <c r="H86" s="54">
        <f>SUM(H87:H91)</f>
        <v>4509</v>
      </c>
      <c r="I86" s="54">
        <f>SUM(I87:I91)</f>
        <v>4282</v>
      </c>
      <c r="J86" s="55">
        <f>SUM(J87:J91)</f>
        <v>8791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1059</v>
      </c>
      <c r="H87" s="22">
        <v>959</v>
      </c>
      <c r="I87" s="22">
        <v>881</v>
      </c>
      <c r="J87" s="24">
        <v>1840</v>
      </c>
    </row>
    <row r="88" spans="1:10" ht="13.5" customHeight="1" x14ac:dyDescent="0.15">
      <c r="A88" s="17" t="s">
        <v>154</v>
      </c>
      <c r="B88" s="54">
        <f>SUM(B89:B96)</f>
        <v>4622</v>
      </c>
      <c r="C88" s="54">
        <f>SUM(C89:C96)</f>
        <v>5363</v>
      </c>
      <c r="D88" s="54">
        <f>SUM(D89:D96)</f>
        <v>5426</v>
      </c>
      <c r="E88" s="54">
        <f>SUM(E89:E96)</f>
        <v>10789</v>
      </c>
      <c r="F88" s="23" t="s">
        <v>155</v>
      </c>
      <c r="G88" s="22">
        <v>1720</v>
      </c>
      <c r="H88" s="22">
        <v>1519</v>
      </c>
      <c r="I88" s="22">
        <v>1408</v>
      </c>
      <c r="J88" s="24">
        <v>2927</v>
      </c>
    </row>
    <row r="89" spans="1:10" ht="13.5" customHeight="1" x14ac:dyDescent="0.15">
      <c r="A89" s="21" t="s">
        <v>156</v>
      </c>
      <c r="B89" s="22">
        <v>359</v>
      </c>
      <c r="C89" s="22">
        <v>347</v>
      </c>
      <c r="D89" s="22">
        <v>400</v>
      </c>
      <c r="E89" s="22">
        <v>747</v>
      </c>
      <c r="F89" s="23" t="s">
        <v>157</v>
      </c>
      <c r="G89" s="22">
        <v>973</v>
      </c>
      <c r="H89" s="22">
        <v>940</v>
      </c>
      <c r="I89" s="22">
        <v>849</v>
      </c>
      <c r="J89" s="24">
        <v>1789</v>
      </c>
    </row>
    <row r="90" spans="1:10" ht="13.5" customHeight="1" x14ac:dyDescent="0.15">
      <c r="A90" s="21" t="s">
        <v>158</v>
      </c>
      <c r="B90" s="22">
        <v>714</v>
      </c>
      <c r="C90" s="22">
        <v>797</v>
      </c>
      <c r="D90" s="22">
        <v>751</v>
      </c>
      <c r="E90" s="22">
        <v>1548</v>
      </c>
      <c r="F90" s="23" t="s">
        <v>159</v>
      </c>
      <c r="G90" s="22">
        <v>1079</v>
      </c>
      <c r="H90" s="22">
        <v>850</v>
      </c>
      <c r="I90" s="22">
        <v>906</v>
      </c>
      <c r="J90" s="24">
        <v>1756</v>
      </c>
    </row>
    <row r="91" spans="1:10" ht="13.5" customHeight="1" x14ac:dyDescent="0.15">
      <c r="A91" s="21" t="s">
        <v>160</v>
      </c>
      <c r="B91" s="22">
        <v>700</v>
      </c>
      <c r="C91" s="22">
        <v>774</v>
      </c>
      <c r="D91" s="22">
        <v>745</v>
      </c>
      <c r="E91" s="22">
        <v>1519</v>
      </c>
      <c r="F91" s="23" t="s">
        <v>161</v>
      </c>
      <c r="G91" s="22">
        <v>251</v>
      </c>
      <c r="H91" s="22">
        <v>241</v>
      </c>
      <c r="I91" s="22">
        <v>238</v>
      </c>
      <c r="J91" s="24">
        <v>479</v>
      </c>
    </row>
    <row r="92" spans="1:10" ht="13.5" customHeight="1" x14ac:dyDescent="0.15">
      <c r="A92" s="21" t="s">
        <v>162</v>
      </c>
      <c r="B92" s="22">
        <v>449</v>
      </c>
      <c r="C92" s="22">
        <v>488</v>
      </c>
      <c r="D92" s="22">
        <v>537</v>
      </c>
      <c r="E92" s="22">
        <v>1025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223</v>
      </c>
      <c r="C93" s="22">
        <v>250</v>
      </c>
      <c r="D93" s="22">
        <v>255</v>
      </c>
      <c r="E93" s="22">
        <v>505</v>
      </c>
      <c r="F93" s="19" t="s">
        <v>164</v>
      </c>
      <c r="G93" s="54">
        <f>SUM(G94:G108)</f>
        <v>8375</v>
      </c>
      <c r="H93" s="54">
        <f>SUM(H94:H108)</f>
        <v>8052</v>
      </c>
      <c r="I93" s="54">
        <f>SUM(I94:I108)</f>
        <v>8292</v>
      </c>
      <c r="J93" s="55">
        <f>SUM(J94:J108)</f>
        <v>16344</v>
      </c>
    </row>
    <row r="94" spans="1:10" ht="13.5" customHeight="1" x14ac:dyDescent="0.15">
      <c r="A94" s="21" t="s">
        <v>165</v>
      </c>
      <c r="B94" s="22">
        <v>676</v>
      </c>
      <c r="C94" s="22">
        <v>734</v>
      </c>
      <c r="D94" s="22">
        <v>752</v>
      </c>
      <c r="E94" s="22">
        <v>1486</v>
      </c>
      <c r="F94" s="23" t="s">
        <v>166</v>
      </c>
      <c r="G94" s="22">
        <v>775</v>
      </c>
      <c r="H94" s="22">
        <v>854</v>
      </c>
      <c r="I94" s="22">
        <v>866</v>
      </c>
      <c r="J94" s="24">
        <v>1720</v>
      </c>
    </row>
    <row r="95" spans="1:10" ht="13.5" customHeight="1" x14ac:dyDescent="0.15">
      <c r="A95" s="21" t="s">
        <v>167</v>
      </c>
      <c r="B95" s="22">
        <v>331</v>
      </c>
      <c r="C95" s="22">
        <v>408</v>
      </c>
      <c r="D95" s="22">
        <v>438</v>
      </c>
      <c r="E95" s="22">
        <v>846</v>
      </c>
      <c r="F95" s="23" t="s">
        <v>168</v>
      </c>
      <c r="G95" s="22">
        <v>667</v>
      </c>
      <c r="H95" s="22">
        <v>556</v>
      </c>
      <c r="I95" s="22">
        <v>594</v>
      </c>
      <c r="J95" s="24">
        <v>1150</v>
      </c>
    </row>
    <row r="96" spans="1:10" ht="13.5" customHeight="1" x14ac:dyDescent="0.15">
      <c r="A96" s="57" t="s">
        <v>169</v>
      </c>
      <c r="B96" s="22">
        <v>1170</v>
      </c>
      <c r="C96" s="22">
        <v>1565</v>
      </c>
      <c r="D96" s="22">
        <v>1548</v>
      </c>
      <c r="E96" s="22">
        <v>3113</v>
      </c>
      <c r="F96" s="23" t="s">
        <v>170</v>
      </c>
      <c r="G96" s="22">
        <v>329</v>
      </c>
      <c r="H96" s="22">
        <v>281</v>
      </c>
      <c r="I96" s="22">
        <v>330</v>
      </c>
      <c r="J96" s="24">
        <v>611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156</v>
      </c>
      <c r="H97" s="22">
        <v>156</v>
      </c>
      <c r="I97" s="22">
        <v>171</v>
      </c>
      <c r="J97" s="24">
        <v>327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9</v>
      </c>
      <c r="H98" s="22">
        <v>11</v>
      </c>
      <c r="I98" s="22">
        <v>16</v>
      </c>
      <c r="J98" s="24">
        <v>27</v>
      </c>
    </row>
    <row r="99" spans="1:10" ht="13.5" customHeight="1" x14ac:dyDescent="0.15">
      <c r="A99" s="17" t="s">
        <v>173</v>
      </c>
      <c r="B99" s="54">
        <f>SUM(B100:B122,G65:G72)</f>
        <v>15596</v>
      </c>
      <c r="C99" s="54">
        <f>SUM(C100:C122,H65:H72)</f>
        <v>18012</v>
      </c>
      <c r="D99" s="54">
        <f>SUM(D100:D122,I65:I72)</f>
        <v>18210</v>
      </c>
      <c r="E99" s="54">
        <f>SUM(E100:E122,J65:J72)</f>
        <v>36222</v>
      </c>
      <c r="F99" s="23" t="s">
        <v>174</v>
      </c>
      <c r="G99" s="22">
        <v>307</v>
      </c>
      <c r="H99" s="22">
        <v>283</v>
      </c>
      <c r="I99" s="22">
        <v>268</v>
      </c>
      <c r="J99" s="24">
        <v>551</v>
      </c>
    </row>
    <row r="100" spans="1:10" ht="13.5" customHeight="1" x14ac:dyDescent="0.15">
      <c r="A100" s="21" t="s">
        <v>175</v>
      </c>
      <c r="B100" s="22">
        <v>1245</v>
      </c>
      <c r="C100" s="22">
        <v>1510</v>
      </c>
      <c r="D100" s="22">
        <v>1630</v>
      </c>
      <c r="E100" s="22">
        <v>3140</v>
      </c>
      <c r="F100" s="23" t="s">
        <v>176</v>
      </c>
      <c r="G100" s="22">
        <v>175</v>
      </c>
      <c r="H100" s="22">
        <v>188</v>
      </c>
      <c r="I100" s="22">
        <v>192</v>
      </c>
      <c r="J100" s="24">
        <v>380</v>
      </c>
    </row>
    <row r="101" spans="1:10" ht="13.5" customHeight="1" x14ac:dyDescent="0.15">
      <c r="A101" s="21" t="s">
        <v>177</v>
      </c>
      <c r="B101" s="22">
        <v>847</v>
      </c>
      <c r="C101" s="22">
        <v>933</v>
      </c>
      <c r="D101" s="22">
        <v>913</v>
      </c>
      <c r="E101" s="22">
        <v>1846</v>
      </c>
      <c r="F101" s="23" t="s">
        <v>178</v>
      </c>
      <c r="G101" s="22">
        <v>211</v>
      </c>
      <c r="H101" s="22">
        <v>217</v>
      </c>
      <c r="I101" s="22">
        <v>201</v>
      </c>
      <c r="J101" s="24">
        <v>418</v>
      </c>
    </row>
    <row r="102" spans="1:10" ht="13.5" customHeight="1" x14ac:dyDescent="0.15">
      <c r="A102" s="21" t="s">
        <v>179</v>
      </c>
      <c r="B102" s="22">
        <v>365</v>
      </c>
      <c r="C102" s="22">
        <v>388</v>
      </c>
      <c r="D102" s="22">
        <v>450</v>
      </c>
      <c r="E102" s="22">
        <v>838</v>
      </c>
      <c r="F102" s="23" t="s">
        <v>180</v>
      </c>
      <c r="G102" s="22">
        <v>294</v>
      </c>
      <c r="H102" s="22">
        <v>316</v>
      </c>
      <c r="I102" s="22">
        <v>299</v>
      </c>
      <c r="J102" s="24">
        <v>615</v>
      </c>
    </row>
    <row r="103" spans="1:10" ht="13.5" customHeight="1" x14ac:dyDescent="0.15">
      <c r="A103" s="21" t="s">
        <v>181</v>
      </c>
      <c r="B103" s="22">
        <v>161</v>
      </c>
      <c r="C103" s="22">
        <v>192</v>
      </c>
      <c r="D103" s="22">
        <v>202</v>
      </c>
      <c r="E103" s="22">
        <v>394</v>
      </c>
      <c r="F103" s="23" t="s">
        <v>182</v>
      </c>
      <c r="G103" s="22">
        <v>290</v>
      </c>
      <c r="H103" s="22">
        <v>277</v>
      </c>
      <c r="I103" s="22">
        <v>309</v>
      </c>
      <c r="J103" s="24">
        <v>586</v>
      </c>
    </row>
    <row r="104" spans="1:10" ht="13.5" customHeight="1" x14ac:dyDescent="0.15">
      <c r="A104" s="21" t="s">
        <v>183</v>
      </c>
      <c r="B104" s="22">
        <v>64</v>
      </c>
      <c r="C104" s="22">
        <v>78</v>
      </c>
      <c r="D104" s="22">
        <v>75</v>
      </c>
      <c r="E104" s="22">
        <v>153</v>
      </c>
      <c r="F104" s="23" t="s">
        <v>184</v>
      </c>
      <c r="G104" s="22">
        <v>672</v>
      </c>
      <c r="H104" s="22">
        <v>608</v>
      </c>
      <c r="I104" s="22">
        <v>688</v>
      </c>
      <c r="J104" s="24">
        <v>1296</v>
      </c>
    </row>
    <row r="105" spans="1:10" ht="13.5" customHeight="1" x14ac:dyDescent="0.15">
      <c r="A105" s="21" t="s">
        <v>185</v>
      </c>
      <c r="B105" s="22">
        <v>324</v>
      </c>
      <c r="C105" s="22">
        <v>349</v>
      </c>
      <c r="D105" s="22">
        <v>363</v>
      </c>
      <c r="E105" s="22">
        <v>712</v>
      </c>
      <c r="F105" s="23" t="s">
        <v>186</v>
      </c>
      <c r="G105" s="22">
        <v>1615</v>
      </c>
      <c r="H105" s="22">
        <v>1534</v>
      </c>
      <c r="I105" s="22">
        <v>1571</v>
      </c>
      <c r="J105" s="24">
        <v>3105</v>
      </c>
    </row>
    <row r="106" spans="1:10" ht="13.5" customHeight="1" x14ac:dyDescent="0.15">
      <c r="A106" s="21" t="s">
        <v>187</v>
      </c>
      <c r="B106" s="22">
        <v>642</v>
      </c>
      <c r="C106" s="22">
        <v>660</v>
      </c>
      <c r="D106" s="22">
        <v>658</v>
      </c>
      <c r="E106" s="22">
        <v>1318</v>
      </c>
      <c r="F106" s="23" t="s">
        <v>188</v>
      </c>
      <c r="G106" s="22">
        <v>1519</v>
      </c>
      <c r="H106" s="22">
        <v>1446</v>
      </c>
      <c r="I106" s="22">
        <v>1422</v>
      </c>
      <c r="J106" s="24">
        <v>2868</v>
      </c>
    </row>
    <row r="107" spans="1:10" ht="13.5" customHeight="1" x14ac:dyDescent="0.15">
      <c r="A107" s="21" t="s">
        <v>189</v>
      </c>
      <c r="B107" s="22">
        <v>501</v>
      </c>
      <c r="C107" s="22">
        <v>562</v>
      </c>
      <c r="D107" s="22">
        <v>611</v>
      </c>
      <c r="E107" s="22">
        <v>1173</v>
      </c>
      <c r="F107" s="23" t="s">
        <v>190</v>
      </c>
      <c r="G107" s="22">
        <v>596</v>
      </c>
      <c r="H107" s="22">
        <v>684</v>
      </c>
      <c r="I107" s="22">
        <v>683</v>
      </c>
      <c r="J107" s="24">
        <v>1367</v>
      </c>
    </row>
    <row r="108" spans="1:10" ht="13.5" customHeight="1" x14ac:dyDescent="0.15">
      <c r="A108" s="21" t="s">
        <v>191</v>
      </c>
      <c r="B108" s="22">
        <v>427</v>
      </c>
      <c r="C108" s="22">
        <v>464</v>
      </c>
      <c r="D108" s="22">
        <v>422</v>
      </c>
      <c r="E108" s="22">
        <v>886</v>
      </c>
      <c r="F108" s="23" t="s">
        <v>192</v>
      </c>
      <c r="G108" s="22">
        <v>760</v>
      </c>
      <c r="H108" s="22">
        <v>641</v>
      </c>
      <c r="I108" s="22">
        <v>682</v>
      </c>
      <c r="J108" s="24">
        <v>1323</v>
      </c>
    </row>
    <row r="109" spans="1:10" ht="13.5" customHeight="1" x14ac:dyDescent="0.15">
      <c r="A109" s="21" t="s">
        <v>193</v>
      </c>
      <c r="B109" s="22">
        <v>250</v>
      </c>
      <c r="C109" s="22">
        <v>304</v>
      </c>
      <c r="D109" s="22">
        <v>278</v>
      </c>
      <c r="E109" s="22">
        <v>582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7</v>
      </c>
      <c r="C110" s="22">
        <v>15</v>
      </c>
      <c r="D110" s="22">
        <v>11</v>
      </c>
      <c r="E110" s="22">
        <v>26</v>
      </c>
      <c r="F110" s="19" t="s">
        <v>195</v>
      </c>
      <c r="G110" s="54">
        <f>SUM(G111:G122)</f>
        <v>13752</v>
      </c>
      <c r="H110" s="54">
        <f>SUM(H111:H122)</f>
        <v>13310</v>
      </c>
      <c r="I110" s="54">
        <f>SUM(I111:I122)</f>
        <v>13692</v>
      </c>
      <c r="J110" s="55">
        <f>SUM(J111:J122)</f>
        <v>27002</v>
      </c>
    </row>
    <row r="111" spans="1:10" ht="13.5" customHeight="1" x14ac:dyDescent="0.15">
      <c r="A111" s="21" t="s">
        <v>196</v>
      </c>
      <c r="B111" s="22">
        <v>383</v>
      </c>
      <c r="C111" s="22">
        <v>421</v>
      </c>
      <c r="D111" s="22">
        <v>442</v>
      </c>
      <c r="E111" s="22">
        <v>863</v>
      </c>
      <c r="F111" s="23" t="s">
        <v>197</v>
      </c>
      <c r="G111" s="22">
        <v>579</v>
      </c>
      <c r="H111" s="22">
        <v>532</v>
      </c>
      <c r="I111" s="22">
        <v>580</v>
      </c>
      <c r="J111" s="24">
        <v>1112</v>
      </c>
    </row>
    <row r="112" spans="1:10" ht="13.5" customHeight="1" x14ac:dyDescent="0.15">
      <c r="A112" s="21" t="s">
        <v>198</v>
      </c>
      <c r="B112" s="22">
        <v>358</v>
      </c>
      <c r="C112" s="22">
        <v>443</v>
      </c>
      <c r="D112" s="22">
        <v>433</v>
      </c>
      <c r="E112" s="22">
        <v>876</v>
      </c>
      <c r="F112" s="58" t="s">
        <v>199</v>
      </c>
      <c r="G112" s="22">
        <v>837</v>
      </c>
      <c r="H112" s="22">
        <v>848</v>
      </c>
      <c r="I112" s="22">
        <v>928</v>
      </c>
      <c r="J112" s="24">
        <v>1776</v>
      </c>
    </row>
    <row r="113" spans="1:10" ht="13.5" customHeight="1" x14ac:dyDescent="0.15">
      <c r="A113" s="21" t="s">
        <v>200</v>
      </c>
      <c r="B113" s="22">
        <v>299</v>
      </c>
      <c r="C113" s="22">
        <v>372</v>
      </c>
      <c r="D113" s="22">
        <v>342</v>
      </c>
      <c r="E113" s="22">
        <v>714</v>
      </c>
      <c r="F113" s="58" t="s">
        <v>201</v>
      </c>
      <c r="G113" s="22">
        <v>1040</v>
      </c>
      <c r="H113" s="22">
        <v>979</v>
      </c>
      <c r="I113" s="22">
        <v>1014</v>
      </c>
      <c r="J113" s="24">
        <v>1993</v>
      </c>
    </row>
    <row r="114" spans="1:10" ht="13.5" customHeight="1" x14ac:dyDescent="0.15">
      <c r="A114" s="21" t="s">
        <v>202</v>
      </c>
      <c r="B114" s="22">
        <v>350</v>
      </c>
      <c r="C114" s="22">
        <v>390</v>
      </c>
      <c r="D114" s="22">
        <v>403</v>
      </c>
      <c r="E114" s="22">
        <v>793</v>
      </c>
      <c r="F114" s="58" t="s">
        <v>203</v>
      </c>
      <c r="G114" s="22">
        <v>2137</v>
      </c>
      <c r="H114" s="22">
        <v>1819</v>
      </c>
      <c r="I114" s="22">
        <v>1704</v>
      </c>
      <c r="J114" s="24">
        <v>3523</v>
      </c>
    </row>
    <row r="115" spans="1:10" ht="13.5" customHeight="1" x14ac:dyDescent="0.15">
      <c r="A115" s="59" t="s">
        <v>204</v>
      </c>
      <c r="B115" s="22">
        <v>263</v>
      </c>
      <c r="C115" s="22">
        <v>239</v>
      </c>
      <c r="D115" s="22">
        <v>254</v>
      </c>
      <c r="E115" s="22">
        <v>493</v>
      </c>
      <c r="F115" s="58" t="s">
        <v>205</v>
      </c>
      <c r="G115" s="22">
        <v>1544</v>
      </c>
      <c r="H115" s="22">
        <v>1378</v>
      </c>
      <c r="I115" s="22">
        <v>1448</v>
      </c>
      <c r="J115" s="24">
        <v>2826</v>
      </c>
    </row>
    <row r="116" spans="1:10" ht="13.5" customHeight="1" x14ac:dyDescent="0.15">
      <c r="A116" s="21" t="s">
        <v>206</v>
      </c>
      <c r="B116" s="22">
        <v>231</v>
      </c>
      <c r="C116" s="22">
        <v>259</v>
      </c>
      <c r="D116" s="22">
        <v>285</v>
      </c>
      <c r="E116" s="22">
        <v>544</v>
      </c>
      <c r="F116" s="58" t="s">
        <v>207</v>
      </c>
      <c r="G116" s="22">
        <v>1438</v>
      </c>
      <c r="H116" s="22">
        <v>1387</v>
      </c>
      <c r="I116" s="22">
        <v>1383</v>
      </c>
      <c r="J116" s="24">
        <v>2770</v>
      </c>
    </row>
    <row r="117" spans="1:10" ht="13.5" customHeight="1" x14ac:dyDescent="0.15">
      <c r="A117" s="21" t="s">
        <v>208</v>
      </c>
      <c r="B117" s="22">
        <v>8</v>
      </c>
      <c r="C117" s="22">
        <v>8</v>
      </c>
      <c r="D117" s="22">
        <v>0</v>
      </c>
      <c r="E117" s="22">
        <v>8</v>
      </c>
      <c r="F117" s="58" t="s">
        <v>209</v>
      </c>
      <c r="G117" s="22">
        <v>586</v>
      </c>
      <c r="H117" s="22">
        <v>558</v>
      </c>
      <c r="I117" s="22">
        <v>568</v>
      </c>
      <c r="J117" s="24">
        <v>1126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378</v>
      </c>
      <c r="H118" s="22">
        <v>362</v>
      </c>
      <c r="I118" s="22">
        <v>349</v>
      </c>
      <c r="J118" s="24">
        <v>711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1824</v>
      </c>
      <c r="H119" s="22">
        <v>1935</v>
      </c>
      <c r="I119" s="22">
        <v>2018</v>
      </c>
      <c r="J119" s="24">
        <v>3953</v>
      </c>
    </row>
    <row r="120" spans="1:10" ht="13.5" customHeight="1" x14ac:dyDescent="0.15">
      <c r="A120" s="21" t="s">
        <v>214</v>
      </c>
      <c r="B120" s="22">
        <v>5</v>
      </c>
      <c r="C120" s="22">
        <v>5</v>
      </c>
      <c r="D120" s="22">
        <v>0</v>
      </c>
      <c r="E120" s="22">
        <v>5</v>
      </c>
      <c r="F120" s="58" t="s">
        <v>215</v>
      </c>
      <c r="G120" s="22">
        <v>1341</v>
      </c>
      <c r="H120" s="22">
        <v>1298</v>
      </c>
      <c r="I120" s="22">
        <v>1443</v>
      </c>
      <c r="J120" s="24">
        <v>2741</v>
      </c>
    </row>
    <row r="121" spans="1:10" ht="13.5" customHeight="1" x14ac:dyDescent="0.15">
      <c r="A121" s="21" t="s">
        <v>216</v>
      </c>
      <c r="B121" s="22">
        <v>559</v>
      </c>
      <c r="C121" s="22">
        <v>590</v>
      </c>
      <c r="D121" s="22">
        <v>587</v>
      </c>
      <c r="E121" s="22">
        <v>1177</v>
      </c>
      <c r="F121" s="60" t="s">
        <v>217</v>
      </c>
      <c r="G121" s="22">
        <v>805</v>
      </c>
      <c r="H121" s="22">
        <v>889</v>
      </c>
      <c r="I121" s="22">
        <v>851</v>
      </c>
      <c r="J121" s="24">
        <v>1740</v>
      </c>
    </row>
    <row r="122" spans="1:10" ht="13.5" customHeight="1" thickBot="1" x14ac:dyDescent="0.2">
      <c r="A122" s="61" t="s">
        <v>218</v>
      </c>
      <c r="B122" s="62">
        <v>541</v>
      </c>
      <c r="C122" s="62">
        <v>562</v>
      </c>
      <c r="D122" s="62">
        <v>515</v>
      </c>
      <c r="E122" s="62">
        <v>1077</v>
      </c>
      <c r="F122" s="63" t="s">
        <v>219</v>
      </c>
      <c r="G122" s="62">
        <v>1243</v>
      </c>
      <c r="H122" s="62">
        <v>1325</v>
      </c>
      <c r="I122" s="62">
        <v>1406</v>
      </c>
      <c r="J122" s="64">
        <v>2731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224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161399</v>
      </c>
      <c r="C4" s="10">
        <f>SUM(C6,C18,C31,H6,H22,H31,C65,C88,C99,H74,H86,H93,H110)</f>
        <v>170241</v>
      </c>
      <c r="D4" s="10">
        <f>SUM(D6,D18,D31,I6,I22,I31,D65,D88,D99,I74,I86,I93,I110)</f>
        <v>173499</v>
      </c>
      <c r="E4" s="10">
        <f>SUM(E6,E18,E31,J6,J22,J31,E65,E88,E99,J74,J86,J93,J110)</f>
        <v>343740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17029</v>
      </c>
      <c r="C6" s="18">
        <f>SUM(C7:C16)</f>
        <v>18314</v>
      </c>
      <c r="D6" s="18">
        <f>SUM(D7:D16)</f>
        <v>19223</v>
      </c>
      <c r="E6" s="18">
        <f>SUM(E7:E16)</f>
        <v>37537</v>
      </c>
      <c r="F6" s="19" t="s">
        <v>10</v>
      </c>
      <c r="G6" s="18">
        <f>SUM(G7:G20)</f>
        <v>24030</v>
      </c>
      <c r="H6" s="18">
        <f>SUM(H7:H20)</f>
        <v>25061</v>
      </c>
      <c r="I6" s="18">
        <f>SUM(I7:I20)</f>
        <v>26124</v>
      </c>
      <c r="J6" s="20">
        <f>SUM(J7:J20)</f>
        <v>51185</v>
      </c>
    </row>
    <row r="7" spans="1:10" ht="13.5" customHeight="1" x14ac:dyDescent="0.15">
      <c r="A7" s="21" t="s">
        <v>11</v>
      </c>
      <c r="B7" s="22">
        <v>2765</v>
      </c>
      <c r="C7" s="22">
        <v>3129</v>
      </c>
      <c r="D7" s="22">
        <v>3180</v>
      </c>
      <c r="E7" s="22">
        <v>6309</v>
      </c>
      <c r="F7" s="23" t="s">
        <v>12</v>
      </c>
      <c r="G7" s="22">
        <v>1981</v>
      </c>
      <c r="H7" s="22">
        <v>2210</v>
      </c>
      <c r="I7" s="22">
        <v>2182</v>
      </c>
      <c r="J7" s="24">
        <v>4392</v>
      </c>
    </row>
    <row r="8" spans="1:10" ht="13.5" customHeight="1" x14ac:dyDescent="0.15">
      <c r="A8" s="21" t="s">
        <v>13</v>
      </c>
      <c r="B8" s="22">
        <v>3998</v>
      </c>
      <c r="C8" s="22">
        <v>4345</v>
      </c>
      <c r="D8" s="22">
        <v>4584</v>
      </c>
      <c r="E8" s="22">
        <v>8929</v>
      </c>
      <c r="F8" s="23" t="s">
        <v>14</v>
      </c>
      <c r="G8" s="22">
        <v>719</v>
      </c>
      <c r="H8" s="22">
        <v>842</v>
      </c>
      <c r="I8" s="22">
        <v>870</v>
      </c>
      <c r="J8" s="24">
        <v>1712</v>
      </c>
    </row>
    <row r="9" spans="1:10" ht="13.5" customHeight="1" x14ac:dyDescent="0.15">
      <c r="A9" s="21" t="s">
        <v>15</v>
      </c>
      <c r="B9" s="22">
        <v>1704</v>
      </c>
      <c r="C9" s="22">
        <v>1725</v>
      </c>
      <c r="D9" s="22">
        <v>1897</v>
      </c>
      <c r="E9" s="22">
        <v>3622</v>
      </c>
      <c r="F9" s="23" t="s">
        <v>16</v>
      </c>
      <c r="G9" s="22">
        <v>1393</v>
      </c>
      <c r="H9" s="22">
        <v>1698</v>
      </c>
      <c r="I9" s="22">
        <v>1707</v>
      </c>
      <c r="J9" s="24">
        <v>3405</v>
      </c>
    </row>
    <row r="10" spans="1:10" ht="13.5" customHeight="1" x14ac:dyDescent="0.15">
      <c r="A10" s="21" t="s">
        <v>17</v>
      </c>
      <c r="B10" s="22">
        <v>2623</v>
      </c>
      <c r="C10" s="22">
        <v>2897</v>
      </c>
      <c r="D10" s="22">
        <v>3010</v>
      </c>
      <c r="E10" s="22">
        <v>5907</v>
      </c>
      <c r="F10" s="23" t="s">
        <v>18</v>
      </c>
      <c r="G10" s="22">
        <v>630</v>
      </c>
      <c r="H10" s="22">
        <v>791</v>
      </c>
      <c r="I10" s="22">
        <v>736</v>
      </c>
      <c r="J10" s="24">
        <v>1527</v>
      </c>
    </row>
    <row r="11" spans="1:10" ht="13.5" customHeight="1" x14ac:dyDescent="0.15">
      <c r="A11" s="21" t="s">
        <v>19</v>
      </c>
      <c r="B11" s="22">
        <v>3182</v>
      </c>
      <c r="C11" s="22">
        <v>3495</v>
      </c>
      <c r="D11" s="22">
        <v>3568</v>
      </c>
      <c r="E11" s="22">
        <v>7063</v>
      </c>
      <c r="F11" s="23" t="s">
        <v>20</v>
      </c>
      <c r="G11" s="22">
        <v>319</v>
      </c>
      <c r="H11" s="22">
        <v>325</v>
      </c>
      <c r="I11" s="22">
        <v>337</v>
      </c>
      <c r="J11" s="24">
        <v>662</v>
      </c>
    </row>
    <row r="12" spans="1:10" ht="13.5" customHeight="1" x14ac:dyDescent="0.15">
      <c r="A12" s="21" t="s">
        <v>21</v>
      </c>
      <c r="B12" s="22">
        <v>670</v>
      </c>
      <c r="C12" s="22">
        <v>696</v>
      </c>
      <c r="D12" s="22">
        <v>816</v>
      </c>
      <c r="E12" s="22">
        <v>1512</v>
      </c>
      <c r="F12" s="23" t="s">
        <v>22</v>
      </c>
      <c r="G12" s="22">
        <v>6778</v>
      </c>
      <c r="H12" s="22">
        <v>6739</v>
      </c>
      <c r="I12" s="22">
        <v>7011</v>
      </c>
      <c r="J12" s="24">
        <v>13750</v>
      </c>
    </row>
    <row r="13" spans="1:10" ht="13.5" customHeight="1" x14ac:dyDescent="0.15">
      <c r="A13" s="21" t="s">
        <v>23</v>
      </c>
      <c r="B13" s="22">
        <v>679</v>
      </c>
      <c r="C13" s="22">
        <v>561</v>
      </c>
      <c r="D13" s="22">
        <v>595</v>
      </c>
      <c r="E13" s="22">
        <v>1156</v>
      </c>
      <c r="F13" s="23" t="s">
        <v>24</v>
      </c>
      <c r="G13" s="22">
        <v>2025</v>
      </c>
      <c r="H13" s="22">
        <v>2280</v>
      </c>
      <c r="I13" s="22">
        <v>2345</v>
      </c>
      <c r="J13" s="24">
        <v>4625</v>
      </c>
    </row>
    <row r="14" spans="1:10" ht="13.5" customHeight="1" x14ac:dyDescent="0.15">
      <c r="A14" s="21" t="s">
        <v>25</v>
      </c>
      <c r="B14" s="22">
        <v>691</v>
      </c>
      <c r="C14" s="22">
        <v>705</v>
      </c>
      <c r="D14" s="22">
        <v>740</v>
      </c>
      <c r="E14" s="22">
        <v>1445</v>
      </c>
      <c r="F14" s="23" t="s">
        <v>26</v>
      </c>
      <c r="G14" s="22">
        <v>2541</v>
      </c>
      <c r="H14" s="22">
        <v>2587</v>
      </c>
      <c r="I14" s="22">
        <v>2813</v>
      </c>
      <c r="J14" s="24">
        <v>5400</v>
      </c>
    </row>
    <row r="15" spans="1:10" ht="13.5" customHeight="1" x14ac:dyDescent="0.15">
      <c r="A15" s="21" t="s">
        <v>27</v>
      </c>
      <c r="B15" s="22">
        <v>448</v>
      </c>
      <c r="C15" s="22">
        <v>507</v>
      </c>
      <c r="D15" s="22">
        <v>562</v>
      </c>
      <c r="E15" s="22">
        <v>1069</v>
      </c>
      <c r="F15" s="23" t="s">
        <v>28</v>
      </c>
      <c r="G15" s="22">
        <v>1694</v>
      </c>
      <c r="H15" s="22">
        <v>1578</v>
      </c>
      <c r="I15" s="22">
        <v>1720</v>
      </c>
      <c r="J15" s="24">
        <v>3298</v>
      </c>
    </row>
    <row r="16" spans="1:10" ht="13.5" customHeight="1" x14ac:dyDescent="0.15">
      <c r="A16" s="21" t="s">
        <v>29</v>
      </c>
      <c r="B16" s="22">
        <v>269</v>
      </c>
      <c r="C16" s="22">
        <v>254</v>
      </c>
      <c r="D16" s="22">
        <v>271</v>
      </c>
      <c r="E16" s="22">
        <v>525</v>
      </c>
      <c r="F16" s="23" t="s">
        <v>30</v>
      </c>
      <c r="G16" s="22">
        <v>1094</v>
      </c>
      <c r="H16" s="22">
        <v>1011</v>
      </c>
      <c r="I16" s="22">
        <v>1084</v>
      </c>
      <c r="J16" s="24">
        <v>2095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1574</v>
      </c>
      <c r="H17" s="22">
        <v>1540</v>
      </c>
      <c r="I17" s="22">
        <v>1668</v>
      </c>
      <c r="J17" s="24">
        <v>3208</v>
      </c>
    </row>
    <row r="18" spans="1:10" ht="13.5" customHeight="1" x14ac:dyDescent="0.15">
      <c r="A18" s="17" t="s">
        <v>32</v>
      </c>
      <c r="B18" s="18">
        <f>SUM(B19:B29)</f>
        <v>6409</v>
      </c>
      <c r="C18" s="18">
        <f>SUM(C19:C29)</f>
        <v>7003</v>
      </c>
      <c r="D18" s="18">
        <f>SUM(D19:D29)</f>
        <v>7128</v>
      </c>
      <c r="E18" s="18">
        <f>SUM(E19:E29)</f>
        <v>14131</v>
      </c>
      <c r="F18" s="23" t="s">
        <v>33</v>
      </c>
      <c r="G18" s="22">
        <v>950</v>
      </c>
      <c r="H18" s="22">
        <v>1062</v>
      </c>
      <c r="I18" s="22">
        <v>1131</v>
      </c>
      <c r="J18" s="24">
        <v>2193</v>
      </c>
    </row>
    <row r="19" spans="1:10" ht="13.5" customHeight="1" x14ac:dyDescent="0.15">
      <c r="A19" s="21" t="s">
        <v>34</v>
      </c>
      <c r="B19" s="22">
        <v>2378</v>
      </c>
      <c r="C19" s="22">
        <v>2590</v>
      </c>
      <c r="D19" s="22">
        <v>2643</v>
      </c>
      <c r="E19" s="22">
        <v>5233</v>
      </c>
      <c r="F19" s="23" t="s">
        <v>35</v>
      </c>
      <c r="G19" s="22">
        <v>1309</v>
      </c>
      <c r="H19" s="22">
        <v>1295</v>
      </c>
      <c r="I19" s="22">
        <v>1396</v>
      </c>
      <c r="J19" s="24">
        <v>2691</v>
      </c>
    </row>
    <row r="20" spans="1:10" ht="13.5" customHeight="1" x14ac:dyDescent="0.15">
      <c r="A20" s="21" t="s">
        <v>36</v>
      </c>
      <c r="B20" s="22">
        <v>237</v>
      </c>
      <c r="C20" s="22">
        <v>219</v>
      </c>
      <c r="D20" s="22">
        <v>279</v>
      </c>
      <c r="E20" s="22">
        <v>498</v>
      </c>
      <c r="F20" s="23" t="s">
        <v>37</v>
      </c>
      <c r="G20" s="22">
        <v>1023</v>
      </c>
      <c r="H20" s="22">
        <v>1103</v>
      </c>
      <c r="I20" s="22">
        <v>1124</v>
      </c>
      <c r="J20" s="24">
        <v>2227</v>
      </c>
    </row>
    <row r="21" spans="1:10" ht="13.5" customHeight="1" x14ac:dyDescent="0.15">
      <c r="A21" s="21" t="s">
        <v>38</v>
      </c>
      <c r="B21" s="22">
        <v>427</v>
      </c>
      <c r="C21" s="22">
        <v>460</v>
      </c>
      <c r="D21" s="22">
        <v>418</v>
      </c>
      <c r="E21" s="22">
        <v>878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310</v>
      </c>
      <c r="C22" s="22">
        <v>365</v>
      </c>
      <c r="D22" s="22">
        <v>334</v>
      </c>
      <c r="E22" s="22">
        <v>699</v>
      </c>
      <c r="F22" s="19" t="s">
        <v>40</v>
      </c>
      <c r="G22" s="18">
        <f>SUM(G23:G29)</f>
        <v>5504</v>
      </c>
      <c r="H22" s="18">
        <f>SUM(H23:H29)</f>
        <v>5977</v>
      </c>
      <c r="I22" s="18">
        <f>SUM(I23:I29)</f>
        <v>5862</v>
      </c>
      <c r="J22" s="20">
        <f>SUM(J23:J29)</f>
        <v>11839</v>
      </c>
    </row>
    <row r="23" spans="1:10" ht="13.5" customHeight="1" x14ac:dyDescent="0.15">
      <c r="A23" s="21" t="s">
        <v>41</v>
      </c>
      <c r="B23" s="22">
        <v>491</v>
      </c>
      <c r="C23" s="22">
        <v>539</v>
      </c>
      <c r="D23" s="22">
        <v>550</v>
      </c>
      <c r="E23" s="22">
        <v>1089</v>
      </c>
      <c r="F23" s="23" t="s">
        <v>42</v>
      </c>
      <c r="G23" s="22">
        <v>146</v>
      </c>
      <c r="H23" s="22">
        <v>166</v>
      </c>
      <c r="I23" s="22">
        <v>151</v>
      </c>
      <c r="J23" s="24">
        <v>317</v>
      </c>
    </row>
    <row r="24" spans="1:10" ht="13.5" customHeight="1" x14ac:dyDescent="0.15">
      <c r="A24" s="21" t="s">
        <v>43</v>
      </c>
      <c r="B24" s="22">
        <v>72</v>
      </c>
      <c r="C24" s="22">
        <v>95</v>
      </c>
      <c r="D24" s="22">
        <v>85</v>
      </c>
      <c r="E24" s="22">
        <v>180</v>
      </c>
      <c r="F24" s="23" t="s">
        <v>44</v>
      </c>
      <c r="G24" s="22">
        <v>168</v>
      </c>
      <c r="H24" s="22">
        <v>199</v>
      </c>
      <c r="I24" s="22">
        <v>216</v>
      </c>
      <c r="J24" s="24">
        <v>415</v>
      </c>
    </row>
    <row r="25" spans="1:10" ht="13.5" customHeight="1" x14ac:dyDescent="0.15">
      <c r="A25" s="21" t="s">
        <v>45</v>
      </c>
      <c r="B25" s="22">
        <v>880</v>
      </c>
      <c r="C25" s="22">
        <v>1019</v>
      </c>
      <c r="D25" s="22">
        <v>999</v>
      </c>
      <c r="E25" s="22">
        <v>2018</v>
      </c>
      <c r="F25" s="23" t="s">
        <v>46</v>
      </c>
      <c r="G25" s="22">
        <v>317</v>
      </c>
      <c r="H25" s="22">
        <v>344</v>
      </c>
      <c r="I25" s="22">
        <v>319</v>
      </c>
      <c r="J25" s="24">
        <v>663</v>
      </c>
    </row>
    <row r="26" spans="1:10" ht="13.5" customHeight="1" x14ac:dyDescent="0.15">
      <c r="A26" s="21" t="s">
        <v>47</v>
      </c>
      <c r="B26" s="22">
        <v>481</v>
      </c>
      <c r="C26" s="22">
        <v>474</v>
      </c>
      <c r="D26" s="22">
        <v>550</v>
      </c>
      <c r="E26" s="22">
        <v>1024</v>
      </c>
      <c r="F26" s="23" t="s">
        <v>48</v>
      </c>
      <c r="G26" s="22">
        <v>4198</v>
      </c>
      <c r="H26" s="22">
        <v>4472</v>
      </c>
      <c r="I26" s="22">
        <v>4477</v>
      </c>
      <c r="J26" s="24">
        <v>8949</v>
      </c>
    </row>
    <row r="27" spans="1:10" ht="13.5" customHeight="1" x14ac:dyDescent="0.15">
      <c r="A27" s="21" t="s">
        <v>49</v>
      </c>
      <c r="B27" s="22">
        <v>403</v>
      </c>
      <c r="C27" s="22">
        <v>444</v>
      </c>
      <c r="D27" s="22">
        <v>455</v>
      </c>
      <c r="E27" s="22">
        <v>899</v>
      </c>
      <c r="F27" s="23" t="s">
        <v>50</v>
      </c>
      <c r="G27" s="22">
        <v>431</v>
      </c>
      <c r="H27" s="22">
        <v>493</v>
      </c>
      <c r="I27" s="22">
        <v>440</v>
      </c>
      <c r="J27" s="24">
        <v>933</v>
      </c>
    </row>
    <row r="28" spans="1:10" ht="13.5" customHeight="1" x14ac:dyDescent="0.15">
      <c r="A28" s="21" t="s">
        <v>51</v>
      </c>
      <c r="B28" s="22">
        <v>398</v>
      </c>
      <c r="C28" s="22">
        <v>440</v>
      </c>
      <c r="D28" s="22">
        <v>449</v>
      </c>
      <c r="E28" s="22">
        <v>889</v>
      </c>
      <c r="F28" s="23" t="s">
        <v>52</v>
      </c>
      <c r="G28" s="22">
        <v>167</v>
      </c>
      <c r="H28" s="22">
        <v>217</v>
      </c>
      <c r="I28" s="22">
        <v>181</v>
      </c>
      <c r="J28" s="24">
        <v>398</v>
      </c>
    </row>
    <row r="29" spans="1:10" ht="13.5" customHeight="1" x14ac:dyDescent="0.15">
      <c r="A29" s="21" t="s">
        <v>53</v>
      </c>
      <c r="B29" s="22">
        <v>332</v>
      </c>
      <c r="C29" s="22">
        <v>358</v>
      </c>
      <c r="D29" s="22">
        <v>366</v>
      </c>
      <c r="E29" s="22">
        <v>724</v>
      </c>
      <c r="F29" s="23" t="s">
        <v>54</v>
      </c>
      <c r="G29" s="22">
        <v>77</v>
      </c>
      <c r="H29" s="22">
        <v>86</v>
      </c>
      <c r="I29" s="22">
        <v>78</v>
      </c>
      <c r="J29" s="24">
        <v>164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14799</v>
      </c>
      <c r="C31" s="18">
        <f>SUM(C32:C60)</f>
        <v>16662</v>
      </c>
      <c r="D31" s="18">
        <f>SUM(D32:D60)</f>
        <v>16753</v>
      </c>
      <c r="E31" s="29">
        <f>SUM(E32:E60)</f>
        <v>33415</v>
      </c>
      <c r="F31" s="19" t="s">
        <v>56</v>
      </c>
      <c r="G31" s="18">
        <f>SUM(G32:G57)</f>
        <v>14478</v>
      </c>
      <c r="H31" s="18">
        <f>SUM(H32:H57)</f>
        <v>15662</v>
      </c>
      <c r="I31" s="18">
        <f>SUM(I32:I57)</f>
        <v>15712</v>
      </c>
      <c r="J31" s="20">
        <f>SUM(J32:J57)</f>
        <v>31374</v>
      </c>
    </row>
    <row r="32" spans="1:10" ht="13.5" customHeight="1" x14ac:dyDescent="0.15">
      <c r="A32" s="21" t="s">
        <v>57</v>
      </c>
      <c r="B32" s="22">
        <v>277</v>
      </c>
      <c r="C32" s="22">
        <v>242</v>
      </c>
      <c r="D32" s="22">
        <v>266</v>
      </c>
      <c r="E32" s="22">
        <v>508</v>
      </c>
      <c r="F32" s="23" t="s">
        <v>58</v>
      </c>
      <c r="G32" s="22">
        <v>952</v>
      </c>
      <c r="H32" s="22">
        <v>954</v>
      </c>
      <c r="I32" s="22">
        <v>1025</v>
      </c>
      <c r="J32" s="24">
        <v>1979</v>
      </c>
    </row>
    <row r="33" spans="1:10" ht="13.5" customHeight="1" x14ac:dyDescent="0.15">
      <c r="A33" s="21" t="s">
        <v>59</v>
      </c>
      <c r="B33" s="22">
        <v>873</v>
      </c>
      <c r="C33" s="22">
        <v>896</v>
      </c>
      <c r="D33" s="22">
        <v>978</v>
      </c>
      <c r="E33" s="22">
        <v>1874</v>
      </c>
      <c r="F33" s="23" t="s">
        <v>60</v>
      </c>
      <c r="G33" s="22">
        <v>785</v>
      </c>
      <c r="H33" s="22">
        <v>841</v>
      </c>
      <c r="I33" s="22">
        <v>800</v>
      </c>
      <c r="J33" s="24">
        <v>1641</v>
      </c>
    </row>
    <row r="34" spans="1:10" ht="13.5" customHeight="1" x14ac:dyDescent="0.15">
      <c r="A34" s="21" t="s">
        <v>61</v>
      </c>
      <c r="B34" s="22">
        <v>553</v>
      </c>
      <c r="C34" s="22">
        <v>643</v>
      </c>
      <c r="D34" s="22">
        <v>621</v>
      </c>
      <c r="E34" s="22">
        <v>1264</v>
      </c>
      <c r="F34" s="30" t="s">
        <v>62</v>
      </c>
      <c r="G34" s="22">
        <v>1371</v>
      </c>
      <c r="H34" s="22">
        <v>1445</v>
      </c>
      <c r="I34" s="22">
        <v>1372</v>
      </c>
      <c r="J34" s="24">
        <v>2817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484</v>
      </c>
      <c r="H35" s="22">
        <v>477</v>
      </c>
      <c r="I35" s="22">
        <v>472</v>
      </c>
      <c r="J35" s="24">
        <v>949</v>
      </c>
    </row>
    <row r="36" spans="1:10" ht="13.5" customHeight="1" x14ac:dyDescent="0.15">
      <c r="A36" s="21" t="s">
        <v>65</v>
      </c>
      <c r="B36" s="22">
        <v>1143</v>
      </c>
      <c r="C36" s="22">
        <v>1139</v>
      </c>
      <c r="D36" s="22">
        <v>1120</v>
      </c>
      <c r="E36" s="22">
        <v>2259</v>
      </c>
      <c r="F36" s="23" t="s">
        <v>66</v>
      </c>
      <c r="G36" s="22">
        <v>1401</v>
      </c>
      <c r="H36" s="22">
        <v>1422</v>
      </c>
      <c r="I36" s="22">
        <v>1541</v>
      </c>
      <c r="J36" s="24">
        <v>2963</v>
      </c>
    </row>
    <row r="37" spans="1:10" ht="13.5" customHeight="1" x14ac:dyDescent="0.15">
      <c r="A37" s="21" t="s">
        <v>67</v>
      </c>
      <c r="B37" s="22">
        <v>1134</v>
      </c>
      <c r="C37" s="22">
        <v>1191</v>
      </c>
      <c r="D37" s="22">
        <v>1052</v>
      </c>
      <c r="E37" s="22">
        <v>2243</v>
      </c>
      <c r="F37" s="23" t="s">
        <v>68</v>
      </c>
      <c r="G37" s="22">
        <v>1245</v>
      </c>
      <c r="H37" s="22">
        <v>1370</v>
      </c>
      <c r="I37" s="22">
        <v>1368</v>
      </c>
      <c r="J37" s="24">
        <v>2738</v>
      </c>
    </row>
    <row r="38" spans="1:10" ht="13.5" customHeight="1" x14ac:dyDescent="0.15">
      <c r="A38" s="21" t="s">
        <v>69</v>
      </c>
      <c r="B38" s="22">
        <v>668</v>
      </c>
      <c r="C38" s="22">
        <v>703</v>
      </c>
      <c r="D38" s="22">
        <v>699</v>
      </c>
      <c r="E38" s="22">
        <v>1402</v>
      </c>
      <c r="F38" s="23" t="s">
        <v>70</v>
      </c>
      <c r="G38" s="22">
        <v>1226</v>
      </c>
      <c r="H38" s="22">
        <v>1338</v>
      </c>
      <c r="I38" s="22">
        <v>1368</v>
      </c>
      <c r="J38" s="24">
        <v>2706</v>
      </c>
    </row>
    <row r="39" spans="1:10" ht="13.5" customHeight="1" x14ac:dyDescent="0.15">
      <c r="A39" s="21" t="s">
        <v>71</v>
      </c>
      <c r="B39" s="22">
        <v>641</v>
      </c>
      <c r="C39" s="22">
        <v>678</v>
      </c>
      <c r="D39" s="22">
        <v>685</v>
      </c>
      <c r="E39" s="22">
        <v>1363</v>
      </c>
      <c r="F39" s="23" t="s">
        <v>72</v>
      </c>
      <c r="G39" s="22">
        <v>464</v>
      </c>
      <c r="H39" s="22">
        <v>494</v>
      </c>
      <c r="I39" s="22">
        <v>476</v>
      </c>
      <c r="J39" s="24">
        <v>970</v>
      </c>
    </row>
    <row r="40" spans="1:10" ht="13.5" customHeight="1" x14ac:dyDescent="0.15">
      <c r="A40" s="21" t="s">
        <v>73</v>
      </c>
      <c r="B40" s="22">
        <v>602</v>
      </c>
      <c r="C40" s="22">
        <v>616</v>
      </c>
      <c r="D40" s="22">
        <v>599</v>
      </c>
      <c r="E40" s="22">
        <v>1215</v>
      </c>
      <c r="F40" s="23" t="s">
        <v>74</v>
      </c>
      <c r="G40" s="22">
        <v>663</v>
      </c>
      <c r="H40" s="22">
        <v>745</v>
      </c>
      <c r="I40" s="22">
        <v>744</v>
      </c>
      <c r="J40" s="24">
        <v>1489</v>
      </c>
    </row>
    <row r="41" spans="1:10" ht="13.5" customHeight="1" x14ac:dyDescent="0.15">
      <c r="A41" s="21" t="s">
        <v>75</v>
      </c>
      <c r="B41" s="22">
        <v>894</v>
      </c>
      <c r="C41" s="22">
        <v>1063</v>
      </c>
      <c r="D41" s="22">
        <v>1045</v>
      </c>
      <c r="E41" s="22">
        <v>2108</v>
      </c>
      <c r="F41" s="23" t="s">
        <v>76</v>
      </c>
      <c r="G41" s="22">
        <v>410</v>
      </c>
      <c r="H41" s="22">
        <v>478</v>
      </c>
      <c r="I41" s="22">
        <v>527</v>
      </c>
      <c r="J41" s="24">
        <v>1005</v>
      </c>
    </row>
    <row r="42" spans="1:10" ht="13.5" customHeight="1" x14ac:dyDescent="0.15">
      <c r="A42" s="21" t="s">
        <v>77</v>
      </c>
      <c r="B42" s="22">
        <v>897</v>
      </c>
      <c r="C42" s="22">
        <v>1055</v>
      </c>
      <c r="D42" s="22">
        <v>1093</v>
      </c>
      <c r="E42" s="22">
        <v>2148</v>
      </c>
      <c r="F42" s="23" t="s">
        <v>78</v>
      </c>
      <c r="G42" s="22">
        <v>79</v>
      </c>
      <c r="H42" s="22">
        <v>91</v>
      </c>
      <c r="I42" s="22">
        <v>80</v>
      </c>
      <c r="J42" s="24">
        <v>171</v>
      </c>
    </row>
    <row r="43" spans="1:10" ht="13.5" customHeight="1" x14ac:dyDescent="0.15">
      <c r="A43" s="21" t="s">
        <v>79</v>
      </c>
      <c r="B43" s="22">
        <v>842</v>
      </c>
      <c r="C43" s="22">
        <v>1073</v>
      </c>
      <c r="D43" s="22">
        <v>1084</v>
      </c>
      <c r="E43" s="22">
        <v>2157</v>
      </c>
      <c r="F43" s="23" t="s">
        <v>80</v>
      </c>
      <c r="G43" s="22">
        <v>183</v>
      </c>
      <c r="H43" s="22">
        <v>164</v>
      </c>
      <c r="I43" s="22">
        <v>171</v>
      </c>
      <c r="J43" s="24">
        <v>335</v>
      </c>
    </row>
    <row r="44" spans="1:10" ht="13.5" customHeight="1" x14ac:dyDescent="0.15">
      <c r="A44" s="21" t="s">
        <v>81</v>
      </c>
      <c r="B44" s="22">
        <v>611</v>
      </c>
      <c r="C44" s="22">
        <v>753</v>
      </c>
      <c r="D44" s="22">
        <v>776</v>
      </c>
      <c r="E44" s="22">
        <v>1529</v>
      </c>
      <c r="F44" s="23" t="s">
        <v>82</v>
      </c>
      <c r="G44" s="22">
        <v>995</v>
      </c>
      <c r="H44" s="22">
        <v>1110</v>
      </c>
      <c r="I44" s="22">
        <v>1129</v>
      </c>
      <c r="J44" s="24">
        <v>2239</v>
      </c>
    </row>
    <row r="45" spans="1:10" ht="13.5" customHeight="1" x14ac:dyDescent="0.15">
      <c r="A45" s="21" t="s">
        <v>83</v>
      </c>
      <c r="B45" s="22">
        <v>806</v>
      </c>
      <c r="C45" s="22">
        <v>954</v>
      </c>
      <c r="D45" s="22">
        <v>1042</v>
      </c>
      <c r="E45" s="22">
        <v>1996</v>
      </c>
      <c r="F45" s="23" t="s">
        <v>84</v>
      </c>
      <c r="G45" s="22">
        <v>351</v>
      </c>
      <c r="H45" s="22">
        <v>417</v>
      </c>
      <c r="I45" s="22">
        <v>420</v>
      </c>
      <c r="J45" s="24">
        <v>837</v>
      </c>
    </row>
    <row r="46" spans="1:10" ht="13.5" customHeight="1" x14ac:dyDescent="0.15">
      <c r="A46" s="21" t="s">
        <v>85</v>
      </c>
      <c r="B46" s="22">
        <v>69</v>
      </c>
      <c r="C46" s="22">
        <v>76</v>
      </c>
      <c r="D46" s="22">
        <v>83</v>
      </c>
      <c r="E46" s="22">
        <v>159</v>
      </c>
      <c r="F46" s="23" t="s">
        <v>86</v>
      </c>
      <c r="G46" s="22">
        <v>269</v>
      </c>
      <c r="H46" s="22">
        <v>271</v>
      </c>
      <c r="I46" s="22">
        <v>262</v>
      </c>
      <c r="J46" s="24">
        <v>533</v>
      </c>
    </row>
    <row r="47" spans="1:10" ht="13.5" customHeight="1" x14ac:dyDescent="0.15">
      <c r="A47" s="21" t="s">
        <v>87</v>
      </c>
      <c r="B47" s="22">
        <v>79</v>
      </c>
      <c r="C47" s="22">
        <v>91</v>
      </c>
      <c r="D47" s="22">
        <v>87</v>
      </c>
      <c r="E47" s="22">
        <v>178</v>
      </c>
      <c r="F47" s="23" t="s">
        <v>88</v>
      </c>
      <c r="G47" s="22">
        <v>357</v>
      </c>
      <c r="H47" s="22">
        <v>418</v>
      </c>
      <c r="I47" s="22">
        <v>427</v>
      </c>
      <c r="J47" s="24">
        <v>845</v>
      </c>
    </row>
    <row r="48" spans="1:10" ht="13.5" customHeight="1" x14ac:dyDescent="0.15">
      <c r="A48" s="21" t="s">
        <v>89</v>
      </c>
      <c r="B48" s="22">
        <v>25</v>
      </c>
      <c r="C48" s="22">
        <v>29</v>
      </c>
      <c r="D48" s="22">
        <v>28</v>
      </c>
      <c r="E48" s="22">
        <v>57</v>
      </c>
      <c r="F48" s="23" t="s">
        <v>90</v>
      </c>
      <c r="G48" s="22">
        <v>400</v>
      </c>
      <c r="H48" s="22">
        <v>479</v>
      </c>
      <c r="I48" s="22">
        <v>462</v>
      </c>
      <c r="J48" s="24">
        <v>941</v>
      </c>
    </row>
    <row r="49" spans="1:10" ht="13.5" customHeight="1" x14ac:dyDescent="0.15">
      <c r="A49" s="21" t="s">
        <v>91</v>
      </c>
      <c r="B49" s="22">
        <v>30</v>
      </c>
      <c r="C49" s="22">
        <v>31</v>
      </c>
      <c r="D49" s="22">
        <v>33</v>
      </c>
      <c r="E49" s="22">
        <v>64</v>
      </c>
      <c r="F49" s="23" t="s">
        <v>92</v>
      </c>
      <c r="G49" s="22">
        <v>234</v>
      </c>
      <c r="H49" s="22">
        <v>292</v>
      </c>
      <c r="I49" s="22">
        <v>261</v>
      </c>
      <c r="J49" s="24">
        <v>553</v>
      </c>
    </row>
    <row r="50" spans="1:10" ht="13.5" customHeight="1" x14ac:dyDescent="0.15">
      <c r="A50" s="21" t="s">
        <v>93</v>
      </c>
      <c r="B50" s="22">
        <v>116</v>
      </c>
      <c r="C50" s="22">
        <v>118</v>
      </c>
      <c r="D50" s="22">
        <v>137</v>
      </c>
      <c r="E50" s="22">
        <v>255</v>
      </c>
      <c r="F50" s="23" t="s">
        <v>94</v>
      </c>
      <c r="G50" s="22">
        <v>306</v>
      </c>
      <c r="H50" s="22">
        <v>336</v>
      </c>
      <c r="I50" s="22">
        <v>332</v>
      </c>
      <c r="J50" s="24">
        <v>668</v>
      </c>
    </row>
    <row r="51" spans="1:10" ht="13.5" customHeight="1" x14ac:dyDescent="0.15">
      <c r="A51" s="21" t="s">
        <v>95</v>
      </c>
      <c r="B51" s="22">
        <v>56</v>
      </c>
      <c r="C51" s="22">
        <v>70</v>
      </c>
      <c r="D51" s="22">
        <v>69</v>
      </c>
      <c r="E51" s="22">
        <v>139</v>
      </c>
      <c r="F51" s="23" t="s">
        <v>96</v>
      </c>
      <c r="G51" s="22">
        <v>410</v>
      </c>
      <c r="H51" s="22">
        <v>418</v>
      </c>
      <c r="I51" s="22">
        <v>440</v>
      </c>
      <c r="J51" s="24">
        <v>858</v>
      </c>
    </row>
    <row r="52" spans="1:10" ht="13.5" customHeight="1" x14ac:dyDescent="0.15">
      <c r="A52" s="21" t="s">
        <v>97</v>
      </c>
      <c r="B52" s="22">
        <v>70</v>
      </c>
      <c r="C52" s="22">
        <v>30</v>
      </c>
      <c r="D52" s="22">
        <v>56</v>
      </c>
      <c r="E52" s="22">
        <v>86</v>
      </c>
      <c r="F52" s="23" t="s">
        <v>98</v>
      </c>
      <c r="G52" s="22">
        <v>245</v>
      </c>
      <c r="H52" s="22">
        <v>263</v>
      </c>
      <c r="I52" s="22">
        <v>274</v>
      </c>
      <c r="J52" s="24">
        <v>537</v>
      </c>
    </row>
    <row r="53" spans="1:10" ht="13.5" customHeight="1" x14ac:dyDescent="0.15">
      <c r="A53" s="21" t="s">
        <v>99</v>
      </c>
      <c r="B53" s="22">
        <v>67</v>
      </c>
      <c r="C53" s="22">
        <v>83</v>
      </c>
      <c r="D53" s="22">
        <v>79</v>
      </c>
      <c r="E53" s="22">
        <v>162</v>
      </c>
      <c r="F53" s="23" t="s">
        <v>100</v>
      </c>
      <c r="G53" s="22">
        <v>438</v>
      </c>
      <c r="H53" s="22">
        <v>494</v>
      </c>
      <c r="I53" s="22">
        <v>478</v>
      </c>
      <c r="J53" s="24">
        <v>972</v>
      </c>
    </row>
    <row r="54" spans="1:10" ht="13.5" customHeight="1" x14ac:dyDescent="0.15">
      <c r="A54" s="21" t="s">
        <v>101</v>
      </c>
      <c r="B54" s="22">
        <v>775</v>
      </c>
      <c r="C54" s="22">
        <v>826</v>
      </c>
      <c r="D54" s="22">
        <v>864</v>
      </c>
      <c r="E54" s="22">
        <v>1690</v>
      </c>
      <c r="F54" s="23" t="s">
        <v>102</v>
      </c>
      <c r="G54" s="22">
        <v>356</v>
      </c>
      <c r="H54" s="22">
        <v>411</v>
      </c>
      <c r="I54" s="22">
        <v>412</v>
      </c>
      <c r="J54" s="24">
        <v>823</v>
      </c>
    </row>
    <row r="55" spans="1:10" ht="13.5" customHeight="1" x14ac:dyDescent="0.15">
      <c r="A55" s="21" t="s">
        <v>103</v>
      </c>
      <c r="B55" s="22">
        <v>557</v>
      </c>
      <c r="C55" s="22">
        <v>696</v>
      </c>
      <c r="D55" s="22">
        <v>676</v>
      </c>
      <c r="E55" s="22">
        <v>1372</v>
      </c>
      <c r="F55" s="23" t="s">
        <v>104</v>
      </c>
      <c r="G55" s="22">
        <v>244</v>
      </c>
      <c r="H55" s="22">
        <v>271</v>
      </c>
      <c r="I55" s="22">
        <v>271</v>
      </c>
      <c r="J55" s="24">
        <v>542</v>
      </c>
    </row>
    <row r="56" spans="1:10" ht="13.5" customHeight="1" x14ac:dyDescent="0.15">
      <c r="A56" s="21" t="s">
        <v>105</v>
      </c>
      <c r="B56" s="22">
        <v>610</v>
      </c>
      <c r="C56" s="22">
        <v>777</v>
      </c>
      <c r="D56" s="22">
        <v>800</v>
      </c>
      <c r="E56" s="22">
        <v>1577</v>
      </c>
      <c r="F56" s="23" t="s">
        <v>106</v>
      </c>
      <c r="G56" s="22">
        <v>258</v>
      </c>
      <c r="H56" s="22">
        <v>302</v>
      </c>
      <c r="I56" s="22">
        <v>270</v>
      </c>
      <c r="J56" s="24">
        <v>572</v>
      </c>
    </row>
    <row r="57" spans="1:10" ht="13.5" customHeight="1" x14ac:dyDescent="0.15">
      <c r="A57" s="21" t="s">
        <v>107</v>
      </c>
      <c r="B57" s="22">
        <v>833</v>
      </c>
      <c r="C57" s="22">
        <v>1045</v>
      </c>
      <c r="D57" s="22">
        <v>1031</v>
      </c>
      <c r="E57" s="22">
        <v>2076</v>
      </c>
      <c r="F57" s="31" t="s">
        <v>108</v>
      </c>
      <c r="G57" s="22">
        <v>352</v>
      </c>
      <c r="H57" s="22">
        <v>361</v>
      </c>
      <c r="I57" s="22">
        <v>330</v>
      </c>
      <c r="J57" s="24">
        <v>691</v>
      </c>
    </row>
    <row r="58" spans="1:10" ht="13.5" customHeight="1" x14ac:dyDescent="0.15">
      <c r="A58" s="21" t="s">
        <v>109</v>
      </c>
      <c r="B58" s="22">
        <v>853</v>
      </c>
      <c r="C58" s="22">
        <v>923</v>
      </c>
      <c r="D58" s="22">
        <v>943</v>
      </c>
      <c r="E58" s="22">
        <v>1866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312</v>
      </c>
      <c r="C59" s="22">
        <v>376</v>
      </c>
      <c r="D59" s="22">
        <v>358</v>
      </c>
      <c r="E59" s="22">
        <v>734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372</v>
      </c>
      <c r="C60" s="22">
        <v>449</v>
      </c>
      <c r="D60" s="22">
        <v>406</v>
      </c>
      <c r="E60" s="22">
        <v>855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21603</v>
      </c>
      <c r="C65" s="43">
        <f>SUM(C66:C85)</f>
        <v>21695</v>
      </c>
      <c r="D65" s="43">
        <f>SUM(D66:D85)</f>
        <v>21842</v>
      </c>
      <c r="E65" s="43">
        <f>SUM(E66:E85)</f>
        <v>43537</v>
      </c>
      <c r="F65" s="44" t="s">
        <v>113</v>
      </c>
      <c r="G65" s="22">
        <v>1039</v>
      </c>
      <c r="H65" s="22">
        <v>1380</v>
      </c>
      <c r="I65" s="22">
        <v>1373</v>
      </c>
      <c r="J65" s="45">
        <v>2753</v>
      </c>
    </row>
    <row r="66" spans="1:10" ht="13.5" customHeight="1" x14ac:dyDescent="0.15">
      <c r="A66" s="21" t="s">
        <v>114</v>
      </c>
      <c r="B66" s="22">
        <v>439</v>
      </c>
      <c r="C66" s="22">
        <v>494</v>
      </c>
      <c r="D66" s="22">
        <v>488</v>
      </c>
      <c r="E66" s="22">
        <v>982</v>
      </c>
      <c r="F66" s="44" t="s">
        <v>115</v>
      </c>
      <c r="G66" s="22">
        <v>969</v>
      </c>
      <c r="H66" s="22">
        <v>1061</v>
      </c>
      <c r="I66" s="22">
        <v>989</v>
      </c>
      <c r="J66" s="24">
        <v>2050</v>
      </c>
    </row>
    <row r="67" spans="1:10" ht="13.5" customHeight="1" x14ac:dyDescent="0.15">
      <c r="A67" s="21" t="s">
        <v>116</v>
      </c>
      <c r="B67" s="22">
        <v>1214</v>
      </c>
      <c r="C67" s="22">
        <v>1077</v>
      </c>
      <c r="D67" s="22">
        <v>1162</v>
      </c>
      <c r="E67" s="22">
        <v>2239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1812</v>
      </c>
      <c r="C68" s="22">
        <v>1744</v>
      </c>
      <c r="D68" s="22">
        <v>1750</v>
      </c>
      <c r="E68" s="22">
        <v>3494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2151</v>
      </c>
      <c r="C69" s="22">
        <v>1993</v>
      </c>
      <c r="D69" s="22">
        <v>2144</v>
      </c>
      <c r="E69" s="22">
        <v>4137</v>
      </c>
      <c r="F69" s="46" t="s">
        <v>121</v>
      </c>
      <c r="G69" s="22">
        <v>1185</v>
      </c>
      <c r="H69" s="22">
        <v>1415</v>
      </c>
      <c r="I69" s="22">
        <v>1372</v>
      </c>
      <c r="J69" s="24">
        <v>2787</v>
      </c>
    </row>
    <row r="70" spans="1:10" ht="13.5" customHeight="1" x14ac:dyDescent="0.15">
      <c r="A70" s="21" t="s">
        <v>122</v>
      </c>
      <c r="B70" s="22">
        <v>2158</v>
      </c>
      <c r="C70" s="22">
        <v>2187</v>
      </c>
      <c r="D70" s="22">
        <v>2155</v>
      </c>
      <c r="E70" s="22">
        <v>4342</v>
      </c>
      <c r="F70" s="46" t="s">
        <v>123</v>
      </c>
      <c r="G70" s="22">
        <v>1449</v>
      </c>
      <c r="H70" s="22">
        <v>1517</v>
      </c>
      <c r="I70" s="22">
        <v>1518</v>
      </c>
      <c r="J70" s="24">
        <v>3035</v>
      </c>
    </row>
    <row r="71" spans="1:10" ht="13.5" customHeight="1" x14ac:dyDescent="0.15">
      <c r="A71" s="21" t="s">
        <v>124</v>
      </c>
      <c r="B71" s="22">
        <v>1649</v>
      </c>
      <c r="C71" s="22">
        <v>1719</v>
      </c>
      <c r="D71" s="22">
        <v>1845</v>
      </c>
      <c r="E71" s="22">
        <v>3564</v>
      </c>
      <c r="F71" s="46" t="s">
        <v>125</v>
      </c>
      <c r="G71" s="22">
        <v>2247</v>
      </c>
      <c r="H71" s="22">
        <v>2828</v>
      </c>
      <c r="I71" s="22">
        <v>3009</v>
      </c>
      <c r="J71" s="24">
        <v>5837</v>
      </c>
    </row>
    <row r="72" spans="1:10" ht="13.5" customHeight="1" x14ac:dyDescent="0.15">
      <c r="A72" s="21" t="s">
        <v>126</v>
      </c>
      <c r="B72" s="22">
        <v>2015</v>
      </c>
      <c r="C72" s="22">
        <v>1800</v>
      </c>
      <c r="D72" s="22">
        <v>1989</v>
      </c>
      <c r="E72" s="22">
        <v>3789</v>
      </c>
      <c r="F72" s="46" t="s">
        <v>127</v>
      </c>
      <c r="G72" s="22">
        <v>888</v>
      </c>
      <c r="H72" s="22">
        <v>1075</v>
      </c>
      <c r="I72" s="22">
        <v>1086</v>
      </c>
      <c r="J72" s="24">
        <v>2161</v>
      </c>
    </row>
    <row r="73" spans="1:10" ht="13.5" customHeight="1" x14ac:dyDescent="0.15">
      <c r="A73" s="21" t="s">
        <v>128</v>
      </c>
      <c r="B73" s="22">
        <v>944</v>
      </c>
      <c r="C73" s="22">
        <v>945</v>
      </c>
      <c r="D73" s="22">
        <v>934</v>
      </c>
      <c r="E73" s="22">
        <v>1879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587</v>
      </c>
      <c r="C74" s="22">
        <v>595</v>
      </c>
      <c r="D74" s="22">
        <v>638</v>
      </c>
      <c r="E74" s="22">
        <v>1233</v>
      </c>
      <c r="F74" s="50" t="s">
        <v>130</v>
      </c>
      <c r="G74" s="51">
        <f>SUM(G75:G84)</f>
        <v>10114</v>
      </c>
      <c r="H74" s="51">
        <f>SUM(H75:H84)</f>
        <v>10626</v>
      </c>
      <c r="I74" s="52">
        <f>SUM(I75:I84)</f>
        <v>10943</v>
      </c>
      <c r="J74" s="53">
        <f>SUM(J75:J84)</f>
        <v>21569</v>
      </c>
    </row>
    <row r="75" spans="1:10" ht="13.5" customHeight="1" x14ac:dyDescent="0.15">
      <c r="A75" s="21" t="s">
        <v>131</v>
      </c>
      <c r="B75" s="22">
        <v>826</v>
      </c>
      <c r="C75" s="22">
        <v>769</v>
      </c>
      <c r="D75" s="22">
        <v>744</v>
      </c>
      <c r="E75" s="22">
        <v>1513</v>
      </c>
      <c r="F75" s="46" t="s">
        <v>132</v>
      </c>
      <c r="G75" s="22">
        <v>2356</v>
      </c>
      <c r="H75" s="22">
        <v>2561</v>
      </c>
      <c r="I75" s="22">
        <v>2635</v>
      </c>
      <c r="J75" s="24">
        <v>5196</v>
      </c>
    </row>
    <row r="76" spans="1:10" ht="13.5" customHeight="1" x14ac:dyDescent="0.15">
      <c r="A76" s="21" t="s">
        <v>133</v>
      </c>
      <c r="B76" s="22">
        <v>1000</v>
      </c>
      <c r="C76" s="22">
        <v>902</v>
      </c>
      <c r="D76" s="22">
        <v>736</v>
      </c>
      <c r="E76" s="22">
        <v>1638</v>
      </c>
      <c r="F76" s="46" t="s">
        <v>134</v>
      </c>
      <c r="G76" s="22">
        <v>359</v>
      </c>
      <c r="H76" s="22">
        <v>363</v>
      </c>
      <c r="I76" s="22">
        <v>379</v>
      </c>
      <c r="J76" s="24">
        <v>742</v>
      </c>
    </row>
    <row r="77" spans="1:10" ht="13.5" customHeight="1" x14ac:dyDescent="0.15">
      <c r="A77" s="21" t="s">
        <v>135</v>
      </c>
      <c r="B77" s="22">
        <v>651</v>
      </c>
      <c r="C77" s="22">
        <v>680</v>
      </c>
      <c r="D77" s="22">
        <v>660</v>
      </c>
      <c r="E77" s="22">
        <v>1340</v>
      </c>
      <c r="F77" s="23" t="s">
        <v>136</v>
      </c>
      <c r="G77" s="22">
        <v>335</v>
      </c>
      <c r="H77" s="22">
        <v>297</v>
      </c>
      <c r="I77" s="22">
        <v>325</v>
      </c>
      <c r="J77" s="24">
        <v>622</v>
      </c>
    </row>
    <row r="78" spans="1:10" ht="13.5" customHeight="1" x14ac:dyDescent="0.15">
      <c r="A78" s="21" t="s">
        <v>137</v>
      </c>
      <c r="B78" s="22">
        <v>823</v>
      </c>
      <c r="C78" s="22">
        <v>921</v>
      </c>
      <c r="D78" s="22">
        <v>924</v>
      </c>
      <c r="E78" s="22">
        <v>1845</v>
      </c>
      <c r="F78" s="23" t="s">
        <v>138</v>
      </c>
      <c r="G78" s="22">
        <v>1236</v>
      </c>
      <c r="H78" s="22">
        <v>1119</v>
      </c>
      <c r="I78" s="22">
        <v>1208</v>
      </c>
      <c r="J78" s="24">
        <v>2327</v>
      </c>
    </row>
    <row r="79" spans="1:10" ht="13.5" customHeight="1" x14ac:dyDescent="0.15">
      <c r="A79" s="21" t="s">
        <v>139</v>
      </c>
      <c r="B79" s="22">
        <v>1400</v>
      </c>
      <c r="C79" s="22">
        <v>1587</v>
      </c>
      <c r="D79" s="22">
        <v>1517</v>
      </c>
      <c r="E79" s="22">
        <v>3104</v>
      </c>
      <c r="F79" s="23" t="s">
        <v>140</v>
      </c>
      <c r="G79" s="22">
        <v>1167</v>
      </c>
      <c r="H79" s="22">
        <v>1198</v>
      </c>
      <c r="I79" s="22">
        <v>1258</v>
      </c>
      <c r="J79" s="24">
        <v>2456</v>
      </c>
    </row>
    <row r="80" spans="1:10" ht="13.5" customHeight="1" x14ac:dyDescent="0.15">
      <c r="A80" s="21" t="s">
        <v>141</v>
      </c>
      <c r="B80" s="22">
        <v>893</v>
      </c>
      <c r="C80" s="22">
        <v>964</v>
      </c>
      <c r="D80" s="22">
        <v>964</v>
      </c>
      <c r="E80" s="22">
        <v>1928</v>
      </c>
      <c r="F80" s="23" t="s">
        <v>142</v>
      </c>
      <c r="G80" s="22">
        <v>1205</v>
      </c>
      <c r="H80" s="22">
        <v>1247</v>
      </c>
      <c r="I80" s="22">
        <v>1231</v>
      </c>
      <c r="J80" s="24">
        <v>2478</v>
      </c>
    </row>
    <row r="81" spans="1:10" ht="13.5" customHeight="1" x14ac:dyDescent="0.15">
      <c r="A81" s="21" t="s">
        <v>143</v>
      </c>
      <c r="B81" s="22">
        <v>667</v>
      </c>
      <c r="C81" s="22">
        <v>732</v>
      </c>
      <c r="D81" s="22">
        <v>713</v>
      </c>
      <c r="E81" s="22">
        <v>1445</v>
      </c>
      <c r="F81" s="23" t="s">
        <v>144</v>
      </c>
      <c r="G81" s="22">
        <v>968</v>
      </c>
      <c r="H81" s="22">
        <v>1049</v>
      </c>
      <c r="I81" s="22">
        <v>1082</v>
      </c>
      <c r="J81" s="24">
        <v>2131</v>
      </c>
    </row>
    <row r="82" spans="1:10" ht="13.5" customHeight="1" x14ac:dyDescent="0.15">
      <c r="A82" s="21" t="s">
        <v>145</v>
      </c>
      <c r="B82" s="22">
        <v>807</v>
      </c>
      <c r="C82" s="22">
        <v>839</v>
      </c>
      <c r="D82" s="22">
        <v>874</v>
      </c>
      <c r="E82" s="22">
        <v>1713</v>
      </c>
      <c r="F82" s="23" t="s">
        <v>146</v>
      </c>
      <c r="G82" s="22">
        <v>1051</v>
      </c>
      <c r="H82" s="22">
        <v>1208</v>
      </c>
      <c r="I82" s="22">
        <v>1241</v>
      </c>
      <c r="J82" s="24">
        <v>2449</v>
      </c>
    </row>
    <row r="83" spans="1:10" ht="13.5" customHeight="1" x14ac:dyDescent="0.15">
      <c r="A83" s="21" t="s">
        <v>147</v>
      </c>
      <c r="B83" s="22">
        <v>561</v>
      </c>
      <c r="C83" s="22">
        <v>643</v>
      </c>
      <c r="D83" s="22">
        <v>608</v>
      </c>
      <c r="E83" s="22">
        <v>1251</v>
      </c>
      <c r="F83" s="23" t="s">
        <v>148</v>
      </c>
      <c r="G83" s="22">
        <v>931</v>
      </c>
      <c r="H83" s="22">
        <v>1064</v>
      </c>
      <c r="I83" s="22">
        <v>1078</v>
      </c>
      <c r="J83" s="24">
        <v>2142</v>
      </c>
    </row>
    <row r="84" spans="1:10" ht="13.5" customHeight="1" x14ac:dyDescent="0.15">
      <c r="A84" s="21" t="s">
        <v>149</v>
      </c>
      <c r="B84" s="22">
        <v>433</v>
      </c>
      <c r="C84" s="22">
        <v>531</v>
      </c>
      <c r="D84" s="22">
        <v>515</v>
      </c>
      <c r="E84" s="22">
        <v>1046</v>
      </c>
      <c r="F84" s="23" t="s">
        <v>150</v>
      </c>
      <c r="G84" s="22">
        <v>506</v>
      </c>
      <c r="H84" s="22">
        <v>520</v>
      </c>
      <c r="I84" s="22">
        <v>506</v>
      </c>
      <c r="J84" s="24">
        <v>1026</v>
      </c>
    </row>
    <row r="85" spans="1:10" ht="13.5" customHeight="1" x14ac:dyDescent="0.15">
      <c r="A85" s="21" t="s">
        <v>151</v>
      </c>
      <c r="B85" s="22">
        <v>573</v>
      </c>
      <c r="C85" s="22">
        <v>573</v>
      </c>
      <c r="D85" s="22">
        <v>482</v>
      </c>
      <c r="E85" s="22">
        <v>1055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5089</v>
      </c>
      <c r="H86" s="54">
        <f>SUM(H87:H91)</f>
        <v>4511</v>
      </c>
      <c r="I86" s="54">
        <f>SUM(I87:I91)</f>
        <v>4289</v>
      </c>
      <c r="J86" s="55">
        <f>SUM(J87:J91)</f>
        <v>8800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1060</v>
      </c>
      <c r="H87" s="22">
        <v>961</v>
      </c>
      <c r="I87" s="22">
        <v>881</v>
      </c>
      <c r="J87" s="24">
        <v>1842</v>
      </c>
    </row>
    <row r="88" spans="1:10" ht="13.5" customHeight="1" x14ac:dyDescent="0.15">
      <c r="A88" s="17" t="s">
        <v>154</v>
      </c>
      <c r="B88" s="54">
        <f>SUM(B89:B96)</f>
        <v>4618</v>
      </c>
      <c r="C88" s="54">
        <f>SUM(C89:C96)</f>
        <v>5371</v>
      </c>
      <c r="D88" s="54">
        <f>SUM(D89:D96)</f>
        <v>5416</v>
      </c>
      <c r="E88" s="54">
        <f>SUM(E89:E96)</f>
        <v>10787</v>
      </c>
      <c r="F88" s="23" t="s">
        <v>155</v>
      </c>
      <c r="G88" s="22">
        <v>1724</v>
      </c>
      <c r="H88" s="22">
        <v>1526</v>
      </c>
      <c r="I88" s="22">
        <v>1419</v>
      </c>
      <c r="J88" s="24">
        <v>2945</v>
      </c>
    </row>
    <row r="89" spans="1:10" ht="13.5" customHeight="1" x14ac:dyDescent="0.15">
      <c r="A89" s="21" t="s">
        <v>156</v>
      </c>
      <c r="B89" s="22">
        <v>364</v>
      </c>
      <c r="C89" s="22">
        <v>354</v>
      </c>
      <c r="D89" s="22">
        <v>400</v>
      </c>
      <c r="E89" s="22">
        <v>754</v>
      </c>
      <c r="F89" s="23" t="s">
        <v>157</v>
      </c>
      <c r="G89" s="22">
        <v>978</v>
      </c>
      <c r="H89" s="22">
        <v>941</v>
      </c>
      <c r="I89" s="22">
        <v>849</v>
      </c>
      <c r="J89" s="24">
        <v>1790</v>
      </c>
    </row>
    <row r="90" spans="1:10" ht="13.5" customHeight="1" x14ac:dyDescent="0.15">
      <c r="A90" s="21" t="s">
        <v>158</v>
      </c>
      <c r="B90" s="22">
        <v>709</v>
      </c>
      <c r="C90" s="22">
        <v>794</v>
      </c>
      <c r="D90" s="22">
        <v>747</v>
      </c>
      <c r="E90" s="22">
        <v>1541</v>
      </c>
      <c r="F90" s="23" t="s">
        <v>159</v>
      </c>
      <c r="G90" s="22">
        <v>1078</v>
      </c>
      <c r="H90" s="22">
        <v>842</v>
      </c>
      <c r="I90" s="22">
        <v>904</v>
      </c>
      <c r="J90" s="24">
        <v>1746</v>
      </c>
    </row>
    <row r="91" spans="1:10" ht="13.5" customHeight="1" x14ac:dyDescent="0.15">
      <c r="A91" s="21" t="s">
        <v>160</v>
      </c>
      <c r="B91" s="22">
        <v>698</v>
      </c>
      <c r="C91" s="22">
        <v>772</v>
      </c>
      <c r="D91" s="22">
        <v>745</v>
      </c>
      <c r="E91" s="22">
        <v>1517</v>
      </c>
      <c r="F91" s="23" t="s">
        <v>161</v>
      </c>
      <c r="G91" s="22">
        <v>249</v>
      </c>
      <c r="H91" s="22">
        <v>241</v>
      </c>
      <c r="I91" s="22">
        <v>236</v>
      </c>
      <c r="J91" s="24">
        <v>477</v>
      </c>
    </row>
    <row r="92" spans="1:10" ht="13.5" customHeight="1" x14ac:dyDescent="0.15">
      <c r="A92" s="21" t="s">
        <v>162</v>
      </c>
      <c r="B92" s="22">
        <v>451</v>
      </c>
      <c r="C92" s="22">
        <v>489</v>
      </c>
      <c r="D92" s="22">
        <v>539</v>
      </c>
      <c r="E92" s="22">
        <v>1028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221</v>
      </c>
      <c r="C93" s="22">
        <v>250</v>
      </c>
      <c r="D93" s="22">
        <v>253</v>
      </c>
      <c r="E93" s="22">
        <v>503</v>
      </c>
      <c r="F93" s="19" t="s">
        <v>164</v>
      </c>
      <c r="G93" s="54">
        <f>SUM(G94:G108)</f>
        <v>8360</v>
      </c>
      <c r="H93" s="54">
        <f>SUM(H94:H108)</f>
        <v>8051</v>
      </c>
      <c r="I93" s="54">
        <f>SUM(I94:I108)</f>
        <v>8288</v>
      </c>
      <c r="J93" s="55">
        <f>SUM(J94:J108)</f>
        <v>16339</v>
      </c>
    </row>
    <row r="94" spans="1:10" ht="13.5" customHeight="1" x14ac:dyDescent="0.15">
      <c r="A94" s="21" t="s">
        <v>165</v>
      </c>
      <c r="B94" s="22">
        <v>673</v>
      </c>
      <c r="C94" s="22">
        <v>734</v>
      </c>
      <c r="D94" s="22">
        <v>747</v>
      </c>
      <c r="E94" s="22">
        <v>1481</v>
      </c>
      <c r="F94" s="23" t="s">
        <v>166</v>
      </c>
      <c r="G94" s="22">
        <v>774</v>
      </c>
      <c r="H94" s="22">
        <v>854</v>
      </c>
      <c r="I94" s="22">
        <v>862</v>
      </c>
      <c r="J94" s="24">
        <v>1716</v>
      </c>
    </row>
    <row r="95" spans="1:10" ht="13.5" customHeight="1" x14ac:dyDescent="0.15">
      <c r="A95" s="21" t="s">
        <v>167</v>
      </c>
      <c r="B95" s="22">
        <v>331</v>
      </c>
      <c r="C95" s="22">
        <v>410</v>
      </c>
      <c r="D95" s="22">
        <v>436</v>
      </c>
      <c r="E95" s="22">
        <v>846</v>
      </c>
      <c r="F95" s="23" t="s">
        <v>168</v>
      </c>
      <c r="G95" s="22">
        <v>668</v>
      </c>
      <c r="H95" s="22">
        <v>556</v>
      </c>
      <c r="I95" s="22">
        <v>599</v>
      </c>
      <c r="J95" s="24">
        <v>1155</v>
      </c>
    </row>
    <row r="96" spans="1:10" ht="13.5" customHeight="1" x14ac:dyDescent="0.15">
      <c r="A96" s="57" t="s">
        <v>169</v>
      </c>
      <c r="B96" s="22">
        <v>1171</v>
      </c>
      <c r="C96" s="22">
        <v>1568</v>
      </c>
      <c r="D96" s="22">
        <v>1549</v>
      </c>
      <c r="E96" s="22">
        <v>3117</v>
      </c>
      <c r="F96" s="23" t="s">
        <v>170</v>
      </c>
      <c r="G96" s="22">
        <v>328</v>
      </c>
      <c r="H96" s="22">
        <v>282</v>
      </c>
      <c r="I96" s="22">
        <v>328</v>
      </c>
      <c r="J96" s="24">
        <v>610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154</v>
      </c>
      <c r="H97" s="22">
        <v>156</v>
      </c>
      <c r="I97" s="22">
        <v>168</v>
      </c>
      <c r="J97" s="24">
        <v>324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9</v>
      </c>
      <c r="H98" s="22">
        <v>11</v>
      </c>
      <c r="I98" s="22">
        <v>16</v>
      </c>
      <c r="J98" s="24">
        <v>27</v>
      </c>
    </row>
    <row r="99" spans="1:10" ht="13.5" customHeight="1" x14ac:dyDescent="0.15">
      <c r="A99" s="17" t="s">
        <v>173</v>
      </c>
      <c r="B99" s="54">
        <f>SUM(B100:B122,G65:G72)</f>
        <v>15596</v>
      </c>
      <c r="C99" s="54">
        <f>SUM(C100:C122,H65:H72)</f>
        <v>18011</v>
      </c>
      <c r="D99" s="54">
        <f>SUM(D100:D122,I65:I72)</f>
        <v>18223</v>
      </c>
      <c r="E99" s="54">
        <f>SUM(E100:E122,J65:J72)</f>
        <v>36234</v>
      </c>
      <c r="F99" s="23" t="s">
        <v>174</v>
      </c>
      <c r="G99" s="22">
        <v>303</v>
      </c>
      <c r="H99" s="22">
        <v>279</v>
      </c>
      <c r="I99" s="22">
        <v>267</v>
      </c>
      <c r="J99" s="24">
        <v>546</v>
      </c>
    </row>
    <row r="100" spans="1:10" ht="13.5" customHeight="1" x14ac:dyDescent="0.15">
      <c r="A100" s="21" t="s">
        <v>175</v>
      </c>
      <c r="B100" s="22">
        <v>1245</v>
      </c>
      <c r="C100" s="22">
        <v>1513</v>
      </c>
      <c r="D100" s="22">
        <v>1631</v>
      </c>
      <c r="E100" s="22">
        <v>3144</v>
      </c>
      <c r="F100" s="23" t="s">
        <v>176</v>
      </c>
      <c r="G100" s="22">
        <v>173</v>
      </c>
      <c r="H100" s="22">
        <v>190</v>
      </c>
      <c r="I100" s="22">
        <v>190</v>
      </c>
      <c r="J100" s="24">
        <v>380</v>
      </c>
    </row>
    <row r="101" spans="1:10" ht="13.5" customHeight="1" x14ac:dyDescent="0.15">
      <c r="A101" s="21" t="s">
        <v>177</v>
      </c>
      <c r="B101" s="22">
        <v>844</v>
      </c>
      <c r="C101" s="22">
        <v>929</v>
      </c>
      <c r="D101" s="22">
        <v>911</v>
      </c>
      <c r="E101" s="22">
        <v>1840</v>
      </c>
      <c r="F101" s="23" t="s">
        <v>178</v>
      </c>
      <c r="G101" s="22">
        <v>213</v>
      </c>
      <c r="H101" s="22">
        <v>217</v>
      </c>
      <c r="I101" s="22">
        <v>202</v>
      </c>
      <c r="J101" s="24">
        <v>419</v>
      </c>
    </row>
    <row r="102" spans="1:10" ht="13.5" customHeight="1" x14ac:dyDescent="0.15">
      <c r="A102" s="21" t="s">
        <v>179</v>
      </c>
      <c r="B102" s="22">
        <v>367</v>
      </c>
      <c r="C102" s="22">
        <v>388</v>
      </c>
      <c r="D102" s="22">
        <v>453</v>
      </c>
      <c r="E102" s="22">
        <v>841</v>
      </c>
      <c r="F102" s="23" t="s">
        <v>180</v>
      </c>
      <c r="G102" s="22">
        <v>290</v>
      </c>
      <c r="H102" s="22">
        <v>313</v>
      </c>
      <c r="I102" s="22">
        <v>298</v>
      </c>
      <c r="J102" s="24">
        <v>611</v>
      </c>
    </row>
    <row r="103" spans="1:10" ht="13.5" customHeight="1" x14ac:dyDescent="0.15">
      <c r="A103" s="21" t="s">
        <v>181</v>
      </c>
      <c r="B103" s="22">
        <v>161</v>
      </c>
      <c r="C103" s="22">
        <v>192</v>
      </c>
      <c r="D103" s="22">
        <v>202</v>
      </c>
      <c r="E103" s="22">
        <v>394</v>
      </c>
      <c r="F103" s="23" t="s">
        <v>182</v>
      </c>
      <c r="G103" s="22">
        <v>291</v>
      </c>
      <c r="H103" s="22">
        <v>281</v>
      </c>
      <c r="I103" s="22">
        <v>308</v>
      </c>
      <c r="J103" s="24">
        <v>589</v>
      </c>
    </row>
    <row r="104" spans="1:10" ht="13.5" customHeight="1" x14ac:dyDescent="0.15">
      <c r="A104" s="21" t="s">
        <v>183</v>
      </c>
      <c r="B104" s="22">
        <v>65</v>
      </c>
      <c r="C104" s="22">
        <v>79</v>
      </c>
      <c r="D104" s="22">
        <v>76</v>
      </c>
      <c r="E104" s="22">
        <v>155</v>
      </c>
      <c r="F104" s="23" t="s">
        <v>184</v>
      </c>
      <c r="G104" s="22">
        <v>673</v>
      </c>
      <c r="H104" s="22">
        <v>609</v>
      </c>
      <c r="I104" s="22">
        <v>689</v>
      </c>
      <c r="J104" s="24">
        <v>1298</v>
      </c>
    </row>
    <row r="105" spans="1:10" ht="13.5" customHeight="1" x14ac:dyDescent="0.15">
      <c r="A105" s="21" t="s">
        <v>185</v>
      </c>
      <c r="B105" s="22">
        <v>324</v>
      </c>
      <c r="C105" s="22">
        <v>348</v>
      </c>
      <c r="D105" s="22">
        <v>363</v>
      </c>
      <c r="E105" s="22">
        <v>711</v>
      </c>
      <c r="F105" s="23" t="s">
        <v>186</v>
      </c>
      <c r="G105" s="22">
        <v>1606</v>
      </c>
      <c r="H105" s="22">
        <v>1529</v>
      </c>
      <c r="I105" s="22">
        <v>1568</v>
      </c>
      <c r="J105" s="24">
        <v>3097</v>
      </c>
    </row>
    <row r="106" spans="1:10" ht="13.5" customHeight="1" x14ac:dyDescent="0.15">
      <c r="A106" s="21" t="s">
        <v>187</v>
      </c>
      <c r="B106" s="22">
        <v>638</v>
      </c>
      <c r="C106" s="22">
        <v>658</v>
      </c>
      <c r="D106" s="22">
        <v>655</v>
      </c>
      <c r="E106" s="22">
        <v>1313</v>
      </c>
      <c r="F106" s="23" t="s">
        <v>188</v>
      </c>
      <c r="G106" s="22">
        <v>1520</v>
      </c>
      <c r="H106" s="22">
        <v>1447</v>
      </c>
      <c r="I106" s="22">
        <v>1423</v>
      </c>
      <c r="J106" s="24">
        <v>2870</v>
      </c>
    </row>
    <row r="107" spans="1:10" ht="13.5" customHeight="1" x14ac:dyDescent="0.15">
      <c r="A107" s="21" t="s">
        <v>189</v>
      </c>
      <c r="B107" s="22">
        <v>500</v>
      </c>
      <c r="C107" s="22">
        <v>564</v>
      </c>
      <c r="D107" s="22">
        <v>609</v>
      </c>
      <c r="E107" s="22">
        <v>1173</v>
      </c>
      <c r="F107" s="23" t="s">
        <v>190</v>
      </c>
      <c r="G107" s="22">
        <v>599</v>
      </c>
      <c r="H107" s="22">
        <v>686</v>
      </c>
      <c r="I107" s="22">
        <v>685</v>
      </c>
      <c r="J107" s="24">
        <v>1371</v>
      </c>
    </row>
    <row r="108" spans="1:10" ht="13.5" customHeight="1" x14ac:dyDescent="0.15">
      <c r="A108" s="21" t="s">
        <v>191</v>
      </c>
      <c r="B108" s="22">
        <v>423</v>
      </c>
      <c r="C108" s="22">
        <v>460</v>
      </c>
      <c r="D108" s="22">
        <v>422</v>
      </c>
      <c r="E108" s="22">
        <v>882</v>
      </c>
      <c r="F108" s="23" t="s">
        <v>192</v>
      </c>
      <c r="G108" s="22">
        <v>759</v>
      </c>
      <c r="H108" s="22">
        <v>641</v>
      </c>
      <c r="I108" s="22">
        <v>685</v>
      </c>
      <c r="J108" s="24">
        <v>1326</v>
      </c>
    </row>
    <row r="109" spans="1:10" ht="13.5" customHeight="1" x14ac:dyDescent="0.15">
      <c r="A109" s="21" t="s">
        <v>193</v>
      </c>
      <c r="B109" s="22">
        <v>252</v>
      </c>
      <c r="C109" s="22">
        <v>306</v>
      </c>
      <c r="D109" s="22">
        <v>281</v>
      </c>
      <c r="E109" s="22">
        <v>587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7</v>
      </c>
      <c r="C110" s="22">
        <v>15</v>
      </c>
      <c r="D110" s="22">
        <v>11</v>
      </c>
      <c r="E110" s="22">
        <v>26</v>
      </c>
      <c r="F110" s="19" t="s">
        <v>195</v>
      </c>
      <c r="G110" s="54">
        <f>SUM(G111:G122)</f>
        <v>13770</v>
      </c>
      <c r="H110" s="54">
        <f>SUM(H111:H122)</f>
        <v>13297</v>
      </c>
      <c r="I110" s="54">
        <f>SUM(I111:I122)</f>
        <v>13696</v>
      </c>
      <c r="J110" s="55">
        <f>SUM(J111:J122)</f>
        <v>26993</v>
      </c>
    </row>
    <row r="111" spans="1:10" ht="13.5" customHeight="1" x14ac:dyDescent="0.15">
      <c r="A111" s="21" t="s">
        <v>196</v>
      </c>
      <c r="B111" s="22">
        <v>382</v>
      </c>
      <c r="C111" s="22">
        <v>420</v>
      </c>
      <c r="D111" s="22">
        <v>442</v>
      </c>
      <c r="E111" s="22">
        <v>862</v>
      </c>
      <c r="F111" s="23" t="s">
        <v>197</v>
      </c>
      <c r="G111" s="22">
        <v>577</v>
      </c>
      <c r="H111" s="22">
        <v>530</v>
      </c>
      <c r="I111" s="22">
        <v>581</v>
      </c>
      <c r="J111" s="24">
        <v>1111</v>
      </c>
    </row>
    <row r="112" spans="1:10" ht="13.5" customHeight="1" x14ac:dyDescent="0.15">
      <c r="A112" s="21" t="s">
        <v>198</v>
      </c>
      <c r="B112" s="22">
        <v>361</v>
      </c>
      <c r="C112" s="22">
        <v>445</v>
      </c>
      <c r="D112" s="22">
        <v>435</v>
      </c>
      <c r="E112" s="22">
        <v>880</v>
      </c>
      <c r="F112" s="58" t="s">
        <v>199</v>
      </c>
      <c r="G112" s="22">
        <v>835</v>
      </c>
      <c r="H112" s="22">
        <v>841</v>
      </c>
      <c r="I112" s="22">
        <v>925</v>
      </c>
      <c r="J112" s="24">
        <v>1766</v>
      </c>
    </row>
    <row r="113" spans="1:10" ht="13.5" customHeight="1" x14ac:dyDescent="0.15">
      <c r="A113" s="21" t="s">
        <v>200</v>
      </c>
      <c r="B113" s="22">
        <v>296</v>
      </c>
      <c r="C113" s="22">
        <v>369</v>
      </c>
      <c r="D113" s="22">
        <v>343</v>
      </c>
      <c r="E113" s="22">
        <v>712</v>
      </c>
      <c r="F113" s="58" t="s">
        <v>201</v>
      </c>
      <c r="G113" s="22">
        <v>1049</v>
      </c>
      <c r="H113" s="22">
        <v>976</v>
      </c>
      <c r="I113" s="22">
        <v>1024</v>
      </c>
      <c r="J113" s="24">
        <v>2000</v>
      </c>
    </row>
    <row r="114" spans="1:10" ht="13.5" customHeight="1" x14ac:dyDescent="0.15">
      <c r="A114" s="21" t="s">
        <v>202</v>
      </c>
      <c r="B114" s="22">
        <v>350</v>
      </c>
      <c r="C114" s="22">
        <v>389</v>
      </c>
      <c r="D114" s="22">
        <v>403</v>
      </c>
      <c r="E114" s="22">
        <v>792</v>
      </c>
      <c r="F114" s="58" t="s">
        <v>203</v>
      </c>
      <c r="G114" s="22">
        <v>2144</v>
      </c>
      <c r="H114" s="22">
        <v>1818</v>
      </c>
      <c r="I114" s="22">
        <v>1706</v>
      </c>
      <c r="J114" s="24">
        <v>3524</v>
      </c>
    </row>
    <row r="115" spans="1:10" ht="13.5" customHeight="1" x14ac:dyDescent="0.15">
      <c r="A115" s="59" t="s">
        <v>204</v>
      </c>
      <c r="B115" s="22">
        <v>259</v>
      </c>
      <c r="C115" s="22">
        <v>238</v>
      </c>
      <c r="D115" s="22">
        <v>250</v>
      </c>
      <c r="E115" s="22">
        <v>488</v>
      </c>
      <c r="F115" s="58" t="s">
        <v>205</v>
      </c>
      <c r="G115" s="22">
        <v>1551</v>
      </c>
      <c r="H115" s="22">
        <v>1381</v>
      </c>
      <c r="I115" s="22">
        <v>1451</v>
      </c>
      <c r="J115" s="24">
        <v>2832</v>
      </c>
    </row>
    <row r="116" spans="1:10" ht="13.5" customHeight="1" x14ac:dyDescent="0.15">
      <c r="A116" s="21" t="s">
        <v>206</v>
      </c>
      <c r="B116" s="22">
        <v>231</v>
      </c>
      <c r="C116" s="22">
        <v>259</v>
      </c>
      <c r="D116" s="22">
        <v>285</v>
      </c>
      <c r="E116" s="22">
        <v>544</v>
      </c>
      <c r="F116" s="58" t="s">
        <v>207</v>
      </c>
      <c r="G116" s="22">
        <v>1432</v>
      </c>
      <c r="H116" s="22">
        <v>1378</v>
      </c>
      <c r="I116" s="22">
        <v>1379</v>
      </c>
      <c r="J116" s="24">
        <v>2757</v>
      </c>
    </row>
    <row r="117" spans="1:10" ht="13.5" customHeight="1" x14ac:dyDescent="0.15">
      <c r="A117" s="21" t="s">
        <v>208</v>
      </c>
      <c r="B117" s="22">
        <v>9</v>
      </c>
      <c r="C117" s="22">
        <v>9</v>
      </c>
      <c r="D117" s="22">
        <v>0</v>
      </c>
      <c r="E117" s="22">
        <v>9</v>
      </c>
      <c r="F117" s="58" t="s">
        <v>209</v>
      </c>
      <c r="G117" s="22">
        <v>585</v>
      </c>
      <c r="H117" s="22">
        <v>553</v>
      </c>
      <c r="I117" s="22">
        <v>568</v>
      </c>
      <c r="J117" s="24">
        <v>1121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376</v>
      </c>
      <c r="H118" s="22">
        <v>367</v>
      </c>
      <c r="I118" s="22">
        <v>351</v>
      </c>
      <c r="J118" s="24">
        <v>718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1823</v>
      </c>
      <c r="H119" s="22">
        <v>1934</v>
      </c>
      <c r="I119" s="22">
        <v>2012</v>
      </c>
      <c r="J119" s="24">
        <v>3946</v>
      </c>
    </row>
    <row r="120" spans="1:10" ht="13.5" customHeight="1" x14ac:dyDescent="0.15">
      <c r="A120" s="21" t="s">
        <v>214</v>
      </c>
      <c r="B120" s="22">
        <v>4</v>
      </c>
      <c r="C120" s="22">
        <v>4</v>
      </c>
      <c r="D120" s="22">
        <v>0</v>
      </c>
      <c r="E120" s="22">
        <v>4</v>
      </c>
      <c r="F120" s="58" t="s">
        <v>215</v>
      </c>
      <c r="G120" s="22">
        <v>1347</v>
      </c>
      <c r="H120" s="22">
        <v>1300</v>
      </c>
      <c r="I120" s="22">
        <v>1447</v>
      </c>
      <c r="J120" s="24">
        <v>2747</v>
      </c>
    </row>
    <row r="121" spans="1:10" ht="13.5" customHeight="1" x14ac:dyDescent="0.15">
      <c r="A121" s="21" t="s">
        <v>216</v>
      </c>
      <c r="B121" s="22">
        <v>558</v>
      </c>
      <c r="C121" s="22">
        <v>586</v>
      </c>
      <c r="D121" s="22">
        <v>586</v>
      </c>
      <c r="E121" s="22">
        <v>1172</v>
      </c>
      <c r="F121" s="60" t="s">
        <v>217</v>
      </c>
      <c r="G121" s="22">
        <v>806</v>
      </c>
      <c r="H121" s="22">
        <v>889</v>
      </c>
      <c r="I121" s="22">
        <v>847</v>
      </c>
      <c r="J121" s="24">
        <v>1736</v>
      </c>
    </row>
    <row r="122" spans="1:10" ht="13.5" customHeight="1" thickBot="1" x14ac:dyDescent="0.2">
      <c r="A122" s="61" t="s">
        <v>218</v>
      </c>
      <c r="B122" s="62">
        <v>541</v>
      </c>
      <c r="C122" s="62">
        <v>562</v>
      </c>
      <c r="D122" s="62">
        <v>518</v>
      </c>
      <c r="E122" s="62">
        <v>1080</v>
      </c>
      <c r="F122" s="63" t="s">
        <v>219</v>
      </c>
      <c r="G122" s="62">
        <v>1245</v>
      </c>
      <c r="H122" s="62">
        <v>1330</v>
      </c>
      <c r="I122" s="62">
        <v>1405</v>
      </c>
      <c r="J122" s="64">
        <v>2735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225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161486</v>
      </c>
      <c r="C4" s="10">
        <f>SUM(C6,C18,C31,H6,H22,H31,C65,C88,C99,H74,H86,H93,H110)</f>
        <v>170200</v>
      </c>
      <c r="D4" s="10">
        <f>SUM(D6,D18,D31,I6,I22,I31,D65,D88,D99,I74,I86,I93,I110)</f>
        <v>173476</v>
      </c>
      <c r="E4" s="10">
        <f>SUM(E6,E18,E31,J6,J22,J31,E65,E88,E99,J74,J86,J93,J110)</f>
        <v>343676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17021</v>
      </c>
      <c r="C6" s="18">
        <f>SUM(C7:C16)</f>
        <v>18291</v>
      </c>
      <c r="D6" s="18">
        <f>SUM(D7:D16)</f>
        <v>19200</v>
      </c>
      <c r="E6" s="18">
        <f>SUM(E7:E16)</f>
        <v>37491</v>
      </c>
      <c r="F6" s="19" t="s">
        <v>10</v>
      </c>
      <c r="G6" s="18">
        <f>SUM(G7:G20)</f>
        <v>24053</v>
      </c>
      <c r="H6" s="18">
        <f>SUM(H7:H20)</f>
        <v>25048</v>
      </c>
      <c r="I6" s="18">
        <f>SUM(I7:I20)</f>
        <v>26109</v>
      </c>
      <c r="J6" s="20">
        <f>SUM(J7:J20)</f>
        <v>51157</v>
      </c>
    </row>
    <row r="7" spans="1:10" ht="13.5" customHeight="1" x14ac:dyDescent="0.15">
      <c r="A7" s="21" t="s">
        <v>11</v>
      </c>
      <c r="B7" s="22">
        <v>2771</v>
      </c>
      <c r="C7" s="22">
        <v>3133</v>
      </c>
      <c r="D7" s="22">
        <v>3184</v>
      </c>
      <c r="E7" s="22">
        <v>6317</v>
      </c>
      <c r="F7" s="23" t="s">
        <v>12</v>
      </c>
      <c r="G7" s="22">
        <v>1979</v>
      </c>
      <c r="H7" s="22">
        <v>2205</v>
      </c>
      <c r="I7" s="22">
        <v>2180</v>
      </c>
      <c r="J7" s="24">
        <v>4385</v>
      </c>
    </row>
    <row r="8" spans="1:10" ht="13.5" customHeight="1" x14ac:dyDescent="0.15">
      <c r="A8" s="21" t="s">
        <v>13</v>
      </c>
      <c r="B8" s="22">
        <v>3988</v>
      </c>
      <c r="C8" s="22">
        <v>4331</v>
      </c>
      <c r="D8" s="22">
        <v>4568</v>
      </c>
      <c r="E8" s="22">
        <v>8899</v>
      </c>
      <c r="F8" s="23" t="s">
        <v>14</v>
      </c>
      <c r="G8" s="22">
        <v>718</v>
      </c>
      <c r="H8" s="22">
        <v>842</v>
      </c>
      <c r="I8" s="22">
        <v>867</v>
      </c>
      <c r="J8" s="24">
        <v>1709</v>
      </c>
    </row>
    <row r="9" spans="1:10" ht="13.5" customHeight="1" x14ac:dyDescent="0.15">
      <c r="A9" s="21" t="s">
        <v>15</v>
      </c>
      <c r="B9" s="22">
        <v>1701</v>
      </c>
      <c r="C9" s="22">
        <v>1721</v>
      </c>
      <c r="D9" s="22">
        <v>1893</v>
      </c>
      <c r="E9" s="22">
        <v>3614</v>
      </c>
      <c r="F9" s="23" t="s">
        <v>16</v>
      </c>
      <c r="G9" s="22">
        <v>1407</v>
      </c>
      <c r="H9" s="22">
        <v>1712</v>
      </c>
      <c r="I9" s="22">
        <v>1714</v>
      </c>
      <c r="J9" s="24">
        <v>3426</v>
      </c>
    </row>
    <row r="10" spans="1:10" ht="13.5" customHeight="1" x14ac:dyDescent="0.15">
      <c r="A10" s="21" t="s">
        <v>17</v>
      </c>
      <c r="B10" s="22">
        <v>2624</v>
      </c>
      <c r="C10" s="22">
        <v>2895</v>
      </c>
      <c r="D10" s="22">
        <v>3009</v>
      </c>
      <c r="E10" s="22">
        <v>5904</v>
      </c>
      <c r="F10" s="23" t="s">
        <v>18</v>
      </c>
      <c r="G10" s="22">
        <v>635</v>
      </c>
      <c r="H10" s="22">
        <v>795</v>
      </c>
      <c r="I10" s="22">
        <v>740</v>
      </c>
      <c r="J10" s="24">
        <v>1535</v>
      </c>
    </row>
    <row r="11" spans="1:10" ht="13.5" customHeight="1" x14ac:dyDescent="0.15">
      <c r="A11" s="21" t="s">
        <v>19</v>
      </c>
      <c r="B11" s="22">
        <v>3179</v>
      </c>
      <c r="C11" s="22">
        <v>3489</v>
      </c>
      <c r="D11" s="22">
        <v>3564</v>
      </c>
      <c r="E11" s="22">
        <v>7053</v>
      </c>
      <c r="F11" s="23" t="s">
        <v>20</v>
      </c>
      <c r="G11" s="22">
        <v>323</v>
      </c>
      <c r="H11" s="22">
        <v>329</v>
      </c>
      <c r="I11" s="22">
        <v>336</v>
      </c>
      <c r="J11" s="24">
        <v>665</v>
      </c>
    </row>
    <row r="12" spans="1:10" ht="13.5" customHeight="1" x14ac:dyDescent="0.15">
      <c r="A12" s="21" t="s">
        <v>21</v>
      </c>
      <c r="B12" s="22">
        <v>670</v>
      </c>
      <c r="C12" s="22">
        <v>696</v>
      </c>
      <c r="D12" s="22">
        <v>816</v>
      </c>
      <c r="E12" s="22">
        <v>1512</v>
      </c>
      <c r="F12" s="23" t="s">
        <v>22</v>
      </c>
      <c r="G12" s="22">
        <v>6773</v>
      </c>
      <c r="H12" s="22">
        <v>6732</v>
      </c>
      <c r="I12" s="22">
        <v>7004</v>
      </c>
      <c r="J12" s="24">
        <v>13736</v>
      </c>
    </row>
    <row r="13" spans="1:10" ht="13.5" customHeight="1" x14ac:dyDescent="0.15">
      <c r="A13" s="21" t="s">
        <v>23</v>
      </c>
      <c r="B13" s="22">
        <v>680</v>
      </c>
      <c r="C13" s="22">
        <v>562</v>
      </c>
      <c r="D13" s="22">
        <v>594</v>
      </c>
      <c r="E13" s="22">
        <v>1156</v>
      </c>
      <c r="F13" s="23" t="s">
        <v>24</v>
      </c>
      <c r="G13" s="22">
        <v>2023</v>
      </c>
      <c r="H13" s="22">
        <v>2270</v>
      </c>
      <c r="I13" s="22">
        <v>2339</v>
      </c>
      <c r="J13" s="24">
        <v>4609</v>
      </c>
    </row>
    <row r="14" spans="1:10" ht="13.5" customHeight="1" x14ac:dyDescent="0.15">
      <c r="A14" s="21" t="s">
        <v>25</v>
      </c>
      <c r="B14" s="22">
        <v>691</v>
      </c>
      <c r="C14" s="22">
        <v>704</v>
      </c>
      <c r="D14" s="22">
        <v>740</v>
      </c>
      <c r="E14" s="22">
        <v>1444</v>
      </c>
      <c r="F14" s="23" t="s">
        <v>26</v>
      </c>
      <c r="G14" s="22">
        <v>2548</v>
      </c>
      <c r="H14" s="22">
        <v>2591</v>
      </c>
      <c r="I14" s="22">
        <v>2813</v>
      </c>
      <c r="J14" s="24">
        <v>5404</v>
      </c>
    </row>
    <row r="15" spans="1:10" ht="13.5" customHeight="1" x14ac:dyDescent="0.15">
      <c r="A15" s="21" t="s">
        <v>27</v>
      </c>
      <c r="B15" s="22">
        <v>449</v>
      </c>
      <c r="C15" s="22">
        <v>507</v>
      </c>
      <c r="D15" s="22">
        <v>562</v>
      </c>
      <c r="E15" s="22">
        <v>1069</v>
      </c>
      <c r="F15" s="23" t="s">
        <v>28</v>
      </c>
      <c r="G15" s="22">
        <v>1695</v>
      </c>
      <c r="H15" s="22">
        <v>1574</v>
      </c>
      <c r="I15" s="22">
        <v>1723</v>
      </c>
      <c r="J15" s="24">
        <v>3297</v>
      </c>
    </row>
    <row r="16" spans="1:10" ht="13.5" customHeight="1" x14ac:dyDescent="0.15">
      <c r="A16" s="21" t="s">
        <v>29</v>
      </c>
      <c r="B16" s="22">
        <v>268</v>
      </c>
      <c r="C16" s="22">
        <v>253</v>
      </c>
      <c r="D16" s="22">
        <v>270</v>
      </c>
      <c r="E16" s="22">
        <v>523</v>
      </c>
      <c r="F16" s="23" t="s">
        <v>30</v>
      </c>
      <c r="G16" s="22">
        <v>1094</v>
      </c>
      <c r="H16" s="22">
        <v>1012</v>
      </c>
      <c r="I16" s="22">
        <v>1081</v>
      </c>
      <c r="J16" s="24">
        <v>2093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1576</v>
      </c>
      <c r="H17" s="22">
        <v>1535</v>
      </c>
      <c r="I17" s="22">
        <v>1657</v>
      </c>
      <c r="J17" s="24">
        <v>3192</v>
      </c>
    </row>
    <row r="18" spans="1:10" ht="13.5" customHeight="1" x14ac:dyDescent="0.15">
      <c r="A18" s="17" t="s">
        <v>32</v>
      </c>
      <c r="B18" s="18">
        <f>SUM(B19:B29)</f>
        <v>6426</v>
      </c>
      <c r="C18" s="18">
        <f>SUM(C19:C29)</f>
        <v>7026</v>
      </c>
      <c r="D18" s="18">
        <f>SUM(D19:D29)</f>
        <v>7132</v>
      </c>
      <c r="E18" s="18">
        <f>SUM(E19:E29)</f>
        <v>14158</v>
      </c>
      <c r="F18" s="23" t="s">
        <v>33</v>
      </c>
      <c r="G18" s="22">
        <v>946</v>
      </c>
      <c r="H18" s="22">
        <v>1056</v>
      </c>
      <c r="I18" s="22">
        <v>1129</v>
      </c>
      <c r="J18" s="24">
        <v>2185</v>
      </c>
    </row>
    <row r="19" spans="1:10" ht="13.5" customHeight="1" x14ac:dyDescent="0.15">
      <c r="A19" s="21" t="s">
        <v>34</v>
      </c>
      <c r="B19" s="22">
        <v>2384</v>
      </c>
      <c r="C19" s="22">
        <v>2603</v>
      </c>
      <c r="D19" s="22">
        <v>2649</v>
      </c>
      <c r="E19" s="22">
        <v>5252</v>
      </c>
      <c r="F19" s="23" t="s">
        <v>35</v>
      </c>
      <c r="G19" s="22">
        <v>1311</v>
      </c>
      <c r="H19" s="22">
        <v>1294</v>
      </c>
      <c r="I19" s="22">
        <v>1399</v>
      </c>
      <c r="J19" s="24">
        <v>2693</v>
      </c>
    </row>
    <row r="20" spans="1:10" ht="13.5" customHeight="1" x14ac:dyDescent="0.15">
      <c r="A20" s="21" t="s">
        <v>36</v>
      </c>
      <c r="B20" s="22">
        <v>237</v>
      </c>
      <c r="C20" s="22">
        <v>219</v>
      </c>
      <c r="D20" s="22">
        <v>280</v>
      </c>
      <c r="E20" s="22">
        <v>499</v>
      </c>
      <c r="F20" s="23" t="s">
        <v>37</v>
      </c>
      <c r="G20" s="22">
        <v>1025</v>
      </c>
      <c r="H20" s="22">
        <v>1101</v>
      </c>
      <c r="I20" s="22">
        <v>1127</v>
      </c>
      <c r="J20" s="24">
        <v>2228</v>
      </c>
    </row>
    <row r="21" spans="1:10" ht="13.5" customHeight="1" x14ac:dyDescent="0.15">
      <c r="A21" s="21" t="s">
        <v>38</v>
      </c>
      <c r="B21" s="22">
        <v>431</v>
      </c>
      <c r="C21" s="22">
        <v>464</v>
      </c>
      <c r="D21" s="22">
        <v>417</v>
      </c>
      <c r="E21" s="22">
        <v>881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311</v>
      </c>
      <c r="C22" s="22">
        <v>369</v>
      </c>
      <c r="D22" s="22">
        <v>332</v>
      </c>
      <c r="E22" s="22">
        <v>701</v>
      </c>
      <c r="F22" s="19" t="s">
        <v>40</v>
      </c>
      <c r="G22" s="18">
        <f>SUM(G23:G29)</f>
        <v>5499</v>
      </c>
      <c r="H22" s="18">
        <f>SUM(H23:H29)</f>
        <v>5977</v>
      </c>
      <c r="I22" s="18">
        <f>SUM(I23:I29)</f>
        <v>5850</v>
      </c>
      <c r="J22" s="20">
        <f>SUM(J23:J29)</f>
        <v>11827</v>
      </c>
    </row>
    <row r="23" spans="1:10" ht="13.5" customHeight="1" x14ac:dyDescent="0.15">
      <c r="A23" s="21" t="s">
        <v>41</v>
      </c>
      <c r="B23" s="22">
        <v>490</v>
      </c>
      <c r="C23" s="22">
        <v>539</v>
      </c>
      <c r="D23" s="22">
        <v>546</v>
      </c>
      <c r="E23" s="22">
        <v>1085</v>
      </c>
      <c r="F23" s="23" t="s">
        <v>42</v>
      </c>
      <c r="G23" s="22">
        <v>144</v>
      </c>
      <c r="H23" s="22">
        <v>164</v>
      </c>
      <c r="I23" s="22">
        <v>149</v>
      </c>
      <c r="J23" s="24">
        <v>313</v>
      </c>
    </row>
    <row r="24" spans="1:10" ht="13.5" customHeight="1" x14ac:dyDescent="0.15">
      <c r="A24" s="21" t="s">
        <v>43</v>
      </c>
      <c r="B24" s="22">
        <v>72</v>
      </c>
      <c r="C24" s="22">
        <v>95</v>
      </c>
      <c r="D24" s="22">
        <v>85</v>
      </c>
      <c r="E24" s="22">
        <v>180</v>
      </c>
      <c r="F24" s="23" t="s">
        <v>44</v>
      </c>
      <c r="G24" s="22">
        <v>169</v>
      </c>
      <c r="H24" s="22">
        <v>200</v>
      </c>
      <c r="I24" s="22">
        <v>216</v>
      </c>
      <c r="J24" s="24">
        <v>416</v>
      </c>
    </row>
    <row r="25" spans="1:10" ht="13.5" customHeight="1" x14ac:dyDescent="0.15">
      <c r="A25" s="21" t="s">
        <v>45</v>
      </c>
      <c r="B25" s="22">
        <v>881</v>
      </c>
      <c r="C25" s="22">
        <v>1018</v>
      </c>
      <c r="D25" s="22">
        <v>997</v>
      </c>
      <c r="E25" s="22">
        <v>2015</v>
      </c>
      <c r="F25" s="23" t="s">
        <v>46</v>
      </c>
      <c r="G25" s="22">
        <v>317</v>
      </c>
      <c r="H25" s="22">
        <v>344</v>
      </c>
      <c r="I25" s="22">
        <v>319</v>
      </c>
      <c r="J25" s="24">
        <v>663</v>
      </c>
    </row>
    <row r="26" spans="1:10" ht="13.5" customHeight="1" x14ac:dyDescent="0.15">
      <c r="A26" s="21" t="s">
        <v>47</v>
      </c>
      <c r="B26" s="22">
        <v>483</v>
      </c>
      <c r="C26" s="22">
        <v>476</v>
      </c>
      <c r="D26" s="22">
        <v>552</v>
      </c>
      <c r="E26" s="22">
        <v>1028</v>
      </c>
      <c r="F26" s="23" t="s">
        <v>48</v>
      </c>
      <c r="G26" s="22">
        <v>4194</v>
      </c>
      <c r="H26" s="22">
        <v>4475</v>
      </c>
      <c r="I26" s="22">
        <v>4468</v>
      </c>
      <c r="J26" s="24">
        <v>8943</v>
      </c>
    </row>
    <row r="27" spans="1:10" ht="13.5" customHeight="1" x14ac:dyDescent="0.15">
      <c r="A27" s="21" t="s">
        <v>49</v>
      </c>
      <c r="B27" s="22">
        <v>407</v>
      </c>
      <c r="C27" s="22">
        <v>445</v>
      </c>
      <c r="D27" s="22">
        <v>457</v>
      </c>
      <c r="E27" s="22">
        <v>902</v>
      </c>
      <c r="F27" s="23" t="s">
        <v>50</v>
      </c>
      <c r="G27" s="22">
        <v>432</v>
      </c>
      <c r="H27" s="22">
        <v>491</v>
      </c>
      <c r="I27" s="22">
        <v>440</v>
      </c>
      <c r="J27" s="24">
        <v>931</v>
      </c>
    </row>
    <row r="28" spans="1:10" ht="13.5" customHeight="1" x14ac:dyDescent="0.15">
      <c r="A28" s="21" t="s">
        <v>51</v>
      </c>
      <c r="B28" s="22">
        <v>400</v>
      </c>
      <c r="C28" s="22">
        <v>442</v>
      </c>
      <c r="D28" s="22">
        <v>453</v>
      </c>
      <c r="E28" s="22">
        <v>895</v>
      </c>
      <c r="F28" s="23" t="s">
        <v>52</v>
      </c>
      <c r="G28" s="22">
        <v>167</v>
      </c>
      <c r="H28" s="22">
        <v>217</v>
      </c>
      <c r="I28" s="22">
        <v>181</v>
      </c>
      <c r="J28" s="24">
        <v>398</v>
      </c>
    </row>
    <row r="29" spans="1:10" ht="13.5" customHeight="1" x14ac:dyDescent="0.15">
      <c r="A29" s="21" t="s">
        <v>53</v>
      </c>
      <c r="B29" s="22">
        <v>330</v>
      </c>
      <c r="C29" s="22">
        <v>356</v>
      </c>
      <c r="D29" s="22">
        <v>364</v>
      </c>
      <c r="E29" s="22">
        <v>720</v>
      </c>
      <c r="F29" s="23" t="s">
        <v>54</v>
      </c>
      <c r="G29" s="22">
        <v>76</v>
      </c>
      <c r="H29" s="22">
        <v>86</v>
      </c>
      <c r="I29" s="22">
        <v>77</v>
      </c>
      <c r="J29" s="24">
        <v>163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14806</v>
      </c>
      <c r="C31" s="18">
        <f>SUM(C32:C60)</f>
        <v>16651</v>
      </c>
      <c r="D31" s="18">
        <f>SUM(D32:D60)</f>
        <v>16743</v>
      </c>
      <c r="E31" s="29">
        <f>SUM(E32:E60)</f>
        <v>33394</v>
      </c>
      <c r="F31" s="19" t="s">
        <v>56</v>
      </c>
      <c r="G31" s="18">
        <f>SUM(G32:G57)</f>
        <v>14495</v>
      </c>
      <c r="H31" s="18">
        <f>SUM(H32:H57)</f>
        <v>15671</v>
      </c>
      <c r="I31" s="18">
        <f>SUM(I32:I57)</f>
        <v>15716</v>
      </c>
      <c r="J31" s="20">
        <f>SUM(J32:J57)</f>
        <v>31387</v>
      </c>
    </row>
    <row r="32" spans="1:10" ht="13.5" customHeight="1" x14ac:dyDescent="0.15">
      <c r="A32" s="21" t="s">
        <v>57</v>
      </c>
      <c r="B32" s="22">
        <v>279</v>
      </c>
      <c r="C32" s="22">
        <v>245</v>
      </c>
      <c r="D32" s="22">
        <v>267</v>
      </c>
      <c r="E32" s="22">
        <v>512</v>
      </c>
      <c r="F32" s="23" t="s">
        <v>58</v>
      </c>
      <c r="G32" s="22">
        <v>955</v>
      </c>
      <c r="H32" s="22">
        <v>956</v>
      </c>
      <c r="I32" s="22">
        <v>1027</v>
      </c>
      <c r="J32" s="24">
        <v>1983</v>
      </c>
    </row>
    <row r="33" spans="1:10" ht="13.5" customHeight="1" x14ac:dyDescent="0.15">
      <c r="A33" s="21" t="s">
        <v>59</v>
      </c>
      <c r="B33" s="22">
        <v>871</v>
      </c>
      <c r="C33" s="22">
        <v>894</v>
      </c>
      <c r="D33" s="22">
        <v>974</v>
      </c>
      <c r="E33" s="22">
        <v>1868</v>
      </c>
      <c r="F33" s="23" t="s">
        <v>60</v>
      </c>
      <c r="G33" s="22">
        <v>782</v>
      </c>
      <c r="H33" s="22">
        <v>843</v>
      </c>
      <c r="I33" s="22">
        <v>796</v>
      </c>
      <c r="J33" s="24">
        <v>1639</v>
      </c>
    </row>
    <row r="34" spans="1:10" ht="13.5" customHeight="1" x14ac:dyDescent="0.15">
      <c r="A34" s="21" t="s">
        <v>61</v>
      </c>
      <c r="B34" s="22">
        <v>555</v>
      </c>
      <c r="C34" s="22">
        <v>645</v>
      </c>
      <c r="D34" s="22">
        <v>622</v>
      </c>
      <c r="E34" s="22">
        <v>1267</v>
      </c>
      <c r="F34" s="30" t="s">
        <v>62</v>
      </c>
      <c r="G34" s="22">
        <v>1368</v>
      </c>
      <c r="H34" s="22">
        <v>1444</v>
      </c>
      <c r="I34" s="22">
        <v>1368</v>
      </c>
      <c r="J34" s="24">
        <v>2812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487</v>
      </c>
      <c r="H35" s="22">
        <v>481</v>
      </c>
      <c r="I35" s="22">
        <v>472</v>
      </c>
      <c r="J35" s="24">
        <v>953</v>
      </c>
    </row>
    <row r="36" spans="1:10" ht="13.5" customHeight="1" x14ac:dyDescent="0.15">
      <c r="A36" s="21" t="s">
        <v>65</v>
      </c>
      <c r="B36" s="22">
        <v>1151</v>
      </c>
      <c r="C36" s="22">
        <v>1148</v>
      </c>
      <c r="D36" s="22">
        <v>1126</v>
      </c>
      <c r="E36" s="22">
        <v>2274</v>
      </c>
      <c r="F36" s="23" t="s">
        <v>66</v>
      </c>
      <c r="G36" s="22">
        <v>1409</v>
      </c>
      <c r="H36" s="22">
        <v>1423</v>
      </c>
      <c r="I36" s="22">
        <v>1551</v>
      </c>
      <c r="J36" s="24">
        <v>2974</v>
      </c>
    </row>
    <row r="37" spans="1:10" ht="13.5" customHeight="1" x14ac:dyDescent="0.15">
      <c r="A37" s="21" t="s">
        <v>67</v>
      </c>
      <c r="B37" s="22">
        <v>1136</v>
      </c>
      <c r="C37" s="22">
        <v>1187</v>
      </c>
      <c r="D37" s="22">
        <v>1055</v>
      </c>
      <c r="E37" s="22">
        <v>2242</v>
      </c>
      <c r="F37" s="23" t="s">
        <v>68</v>
      </c>
      <c r="G37" s="22">
        <v>1247</v>
      </c>
      <c r="H37" s="22">
        <v>1373</v>
      </c>
      <c r="I37" s="22">
        <v>1371</v>
      </c>
      <c r="J37" s="24">
        <v>2744</v>
      </c>
    </row>
    <row r="38" spans="1:10" ht="13.5" customHeight="1" x14ac:dyDescent="0.15">
      <c r="A38" s="21" t="s">
        <v>69</v>
      </c>
      <c r="B38" s="22">
        <v>670</v>
      </c>
      <c r="C38" s="22">
        <v>706</v>
      </c>
      <c r="D38" s="22">
        <v>698</v>
      </c>
      <c r="E38" s="22">
        <v>1404</v>
      </c>
      <c r="F38" s="23" t="s">
        <v>70</v>
      </c>
      <c r="G38" s="22">
        <v>1217</v>
      </c>
      <c r="H38" s="22">
        <v>1324</v>
      </c>
      <c r="I38" s="22">
        <v>1366</v>
      </c>
      <c r="J38" s="24">
        <v>2690</v>
      </c>
    </row>
    <row r="39" spans="1:10" ht="13.5" customHeight="1" x14ac:dyDescent="0.15">
      <c r="A39" s="21" t="s">
        <v>71</v>
      </c>
      <c r="B39" s="22">
        <v>643</v>
      </c>
      <c r="C39" s="22">
        <v>677</v>
      </c>
      <c r="D39" s="22">
        <v>688</v>
      </c>
      <c r="E39" s="22">
        <v>1365</v>
      </c>
      <c r="F39" s="23" t="s">
        <v>72</v>
      </c>
      <c r="G39" s="22">
        <v>462</v>
      </c>
      <c r="H39" s="22">
        <v>492</v>
      </c>
      <c r="I39" s="22">
        <v>474</v>
      </c>
      <c r="J39" s="24">
        <v>966</v>
      </c>
    </row>
    <row r="40" spans="1:10" ht="13.5" customHeight="1" x14ac:dyDescent="0.15">
      <c r="A40" s="21" t="s">
        <v>73</v>
      </c>
      <c r="B40" s="22">
        <v>601</v>
      </c>
      <c r="C40" s="22">
        <v>611</v>
      </c>
      <c r="D40" s="22">
        <v>597</v>
      </c>
      <c r="E40" s="22">
        <v>1208</v>
      </c>
      <c r="F40" s="23" t="s">
        <v>74</v>
      </c>
      <c r="G40" s="22">
        <v>659</v>
      </c>
      <c r="H40" s="22">
        <v>738</v>
      </c>
      <c r="I40" s="22">
        <v>740</v>
      </c>
      <c r="J40" s="24">
        <v>1478</v>
      </c>
    </row>
    <row r="41" spans="1:10" ht="13.5" customHeight="1" x14ac:dyDescent="0.15">
      <c r="A41" s="21" t="s">
        <v>75</v>
      </c>
      <c r="B41" s="22">
        <v>894</v>
      </c>
      <c r="C41" s="22">
        <v>1062</v>
      </c>
      <c r="D41" s="22">
        <v>1050</v>
      </c>
      <c r="E41" s="22">
        <v>2112</v>
      </c>
      <c r="F41" s="23" t="s">
        <v>76</v>
      </c>
      <c r="G41" s="22">
        <v>412</v>
      </c>
      <c r="H41" s="22">
        <v>478</v>
      </c>
      <c r="I41" s="22">
        <v>528</v>
      </c>
      <c r="J41" s="24">
        <v>1006</v>
      </c>
    </row>
    <row r="42" spans="1:10" ht="13.5" customHeight="1" x14ac:dyDescent="0.15">
      <c r="A42" s="21" t="s">
        <v>77</v>
      </c>
      <c r="B42" s="22">
        <v>895</v>
      </c>
      <c r="C42" s="22">
        <v>1050</v>
      </c>
      <c r="D42" s="22">
        <v>1086</v>
      </c>
      <c r="E42" s="22">
        <v>2136</v>
      </c>
      <c r="F42" s="23" t="s">
        <v>78</v>
      </c>
      <c r="G42" s="22">
        <v>79</v>
      </c>
      <c r="H42" s="22">
        <v>91</v>
      </c>
      <c r="I42" s="22">
        <v>80</v>
      </c>
      <c r="J42" s="24">
        <v>171</v>
      </c>
    </row>
    <row r="43" spans="1:10" ht="13.5" customHeight="1" x14ac:dyDescent="0.15">
      <c r="A43" s="21" t="s">
        <v>79</v>
      </c>
      <c r="B43" s="22">
        <v>837</v>
      </c>
      <c r="C43" s="22">
        <v>1067</v>
      </c>
      <c r="D43" s="22">
        <v>1079</v>
      </c>
      <c r="E43" s="22">
        <v>2146</v>
      </c>
      <c r="F43" s="23" t="s">
        <v>80</v>
      </c>
      <c r="G43" s="22">
        <v>183</v>
      </c>
      <c r="H43" s="22">
        <v>164</v>
      </c>
      <c r="I43" s="22">
        <v>171</v>
      </c>
      <c r="J43" s="24">
        <v>335</v>
      </c>
    </row>
    <row r="44" spans="1:10" ht="13.5" customHeight="1" x14ac:dyDescent="0.15">
      <c r="A44" s="21" t="s">
        <v>81</v>
      </c>
      <c r="B44" s="22">
        <v>611</v>
      </c>
      <c r="C44" s="22">
        <v>754</v>
      </c>
      <c r="D44" s="22">
        <v>774</v>
      </c>
      <c r="E44" s="22">
        <v>1528</v>
      </c>
      <c r="F44" s="23" t="s">
        <v>82</v>
      </c>
      <c r="G44" s="22">
        <v>997</v>
      </c>
      <c r="H44" s="22">
        <v>1111</v>
      </c>
      <c r="I44" s="22">
        <v>1129</v>
      </c>
      <c r="J44" s="24">
        <v>2240</v>
      </c>
    </row>
    <row r="45" spans="1:10" ht="13.5" customHeight="1" x14ac:dyDescent="0.15">
      <c r="A45" s="21" t="s">
        <v>83</v>
      </c>
      <c r="B45" s="22">
        <v>802</v>
      </c>
      <c r="C45" s="22">
        <v>950</v>
      </c>
      <c r="D45" s="22">
        <v>1034</v>
      </c>
      <c r="E45" s="22">
        <v>1984</v>
      </c>
      <c r="F45" s="23" t="s">
        <v>84</v>
      </c>
      <c r="G45" s="22">
        <v>349</v>
      </c>
      <c r="H45" s="22">
        <v>417</v>
      </c>
      <c r="I45" s="22">
        <v>419</v>
      </c>
      <c r="J45" s="24">
        <v>836</v>
      </c>
    </row>
    <row r="46" spans="1:10" ht="13.5" customHeight="1" x14ac:dyDescent="0.15">
      <c r="A46" s="21" t="s">
        <v>85</v>
      </c>
      <c r="B46" s="22">
        <v>69</v>
      </c>
      <c r="C46" s="22">
        <v>76</v>
      </c>
      <c r="D46" s="22">
        <v>83</v>
      </c>
      <c r="E46" s="22">
        <v>159</v>
      </c>
      <c r="F46" s="23" t="s">
        <v>86</v>
      </c>
      <c r="G46" s="22">
        <v>270</v>
      </c>
      <c r="H46" s="22">
        <v>270</v>
      </c>
      <c r="I46" s="22">
        <v>264</v>
      </c>
      <c r="J46" s="24">
        <v>534</v>
      </c>
    </row>
    <row r="47" spans="1:10" ht="13.5" customHeight="1" x14ac:dyDescent="0.15">
      <c r="A47" s="21" t="s">
        <v>87</v>
      </c>
      <c r="B47" s="22">
        <v>79</v>
      </c>
      <c r="C47" s="22">
        <v>91</v>
      </c>
      <c r="D47" s="22">
        <v>87</v>
      </c>
      <c r="E47" s="22">
        <v>178</v>
      </c>
      <c r="F47" s="23" t="s">
        <v>88</v>
      </c>
      <c r="G47" s="22">
        <v>361</v>
      </c>
      <c r="H47" s="22">
        <v>422</v>
      </c>
      <c r="I47" s="22">
        <v>430</v>
      </c>
      <c r="J47" s="24">
        <v>852</v>
      </c>
    </row>
    <row r="48" spans="1:10" ht="13.5" customHeight="1" x14ac:dyDescent="0.15">
      <c r="A48" s="21" t="s">
        <v>89</v>
      </c>
      <c r="B48" s="22">
        <v>25</v>
      </c>
      <c r="C48" s="22">
        <v>29</v>
      </c>
      <c r="D48" s="22">
        <v>28</v>
      </c>
      <c r="E48" s="22">
        <v>57</v>
      </c>
      <c r="F48" s="23" t="s">
        <v>90</v>
      </c>
      <c r="G48" s="22">
        <v>401</v>
      </c>
      <c r="H48" s="22">
        <v>480</v>
      </c>
      <c r="I48" s="22">
        <v>462</v>
      </c>
      <c r="J48" s="24">
        <v>942</v>
      </c>
    </row>
    <row r="49" spans="1:10" ht="13.5" customHeight="1" x14ac:dyDescent="0.15">
      <c r="A49" s="21" t="s">
        <v>91</v>
      </c>
      <c r="B49" s="22">
        <v>30</v>
      </c>
      <c r="C49" s="22">
        <v>31</v>
      </c>
      <c r="D49" s="22">
        <v>33</v>
      </c>
      <c r="E49" s="22">
        <v>64</v>
      </c>
      <c r="F49" s="23" t="s">
        <v>92</v>
      </c>
      <c r="G49" s="22">
        <v>238</v>
      </c>
      <c r="H49" s="22">
        <v>296</v>
      </c>
      <c r="I49" s="22">
        <v>261</v>
      </c>
      <c r="J49" s="24">
        <v>557</v>
      </c>
    </row>
    <row r="50" spans="1:10" ht="13.5" customHeight="1" x14ac:dyDescent="0.15">
      <c r="A50" s="21" t="s">
        <v>93</v>
      </c>
      <c r="B50" s="22">
        <v>116</v>
      </c>
      <c r="C50" s="22">
        <v>118</v>
      </c>
      <c r="D50" s="22">
        <v>137</v>
      </c>
      <c r="E50" s="22">
        <v>255</v>
      </c>
      <c r="F50" s="23" t="s">
        <v>94</v>
      </c>
      <c r="G50" s="22">
        <v>310</v>
      </c>
      <c r="H50" s="22">
        <v>341</v>
      </c>
      <c r="I50" s="22">
        <v>333</v>
      </c>
      <c r="J50" s="24">
        <v>674</v>
      </c>
    </row>
    <row r="51" spans="1:10" ht="13.5" customHeight="1" x14ac:dyDescent="0.15">
      <c r="A51" s="21" t="s">
        <v>95</v>
      </c>
      <c r="B51" s="22">
        <v>57</v>
      </c>
      <c r="C51" s="22">
        <v>73</v>
      </c>
      <c r="D51" s="22">
        <v>70</v>
      </c>
      <c r="E51" s="22">
        <v>143</v>
      </c>
      <c r="F51" s="23" t="s">
        <v>96</v>
      </c>
      <c r="G51" s="22">
        <v>409</v>
      </c>
      <c r="H51" s="22">
        <v>418</v>
      </c>
      <c r="I51" s="22">
        <v>440</v>
      </c>
      <c r="J51" s="24">
        <v>858</v>
      </c>
    </row>
    <row r="52" spans="1:10" ht="13.5" customHeight="1" x14ac:dyDescent="0.15">
      <c r="A52" s="21" t="s">
        <v>97</v>
      </c>
      <c r="B52" s="22">
        <v>71</v>
      </c>
      <c r="C52" s="22">
        <v>30</v>
      </c>
      <c r="D52" s="22">
        <v>56</v>
      </c>
      <c r="E52" s="22">
        <v>86</v>
      </c>
      <c r="F52" s="23" t="s">
        <v>98</v>
      </c>
      <c r="G52" s="22">
        <v>245</v>
      </c>
      <c r="H52" s="22">
        <v>261</v>
      </c>
      <c r="I52" s="22">
        <v>273</v>
      </c>
      <c r="J52" s="24">
        <v>534</v>
      </c>
    </row>
    <row r="53" spans="1:10" ht="13.5" customHeight="1" x14ac:dyDescent="0.15">
      <c r="A53" s="21" t="s">
        <v>99</v>
      </c>
      <c r="B53" s="22">
        <v>66</v>
      </c>
      <c r="C53" s="22">
        <v>82</v>
      </c>
      <c r="D53" s="22">
        <v>80</v>
      </c>
      <c r="E53" s="22">
        <v>162</v>
      </c>
      <c r="F53" s="23" t="s">
        <v>100</v>
      </c>
      <c r="G53" s="22">
        <v>439</v>
      </c>
      <c r="H53" s="22">
        <v>494</v>
      </c>
      <c r="I53" s="22">
        <v>477</v>
      </c>
      <c r="J53" s="24">
        <v>971</v>
      </c>
    </row>
    <row r="54" spans="1:10" ht="13.5" customHeight="1" x14ac:dyDescent="0.15">
      <c r="A54" s="21" t="s">
        <v>101</v>
      </c>
      <c r="B54" s="22">
        <v>777</v>
      </c>
      <c r="C54" s="22">
        <v>825</v>
      </c>
      <c r="D54" s="22">
        <v>867</v>
      </c>
      <c r="E54" s="22">
        <v>1692</v>
      </c>
      <c r="F54" s="23" t="s">
        <v>102</v>
      </c>
      <c r="G54" s="22">
        <v>356</v>
      </c>
      <c r="H54" s="22">
        <v>410</v>
      </c>
      <c r="I54" s="22">
        <v>413</v>
      </c>
      <c r="J54" s="24">
        <v>823</v>
      </c>
    </row>
    <row r="55" spans="1:10" ht="13.5" customHeight="1" x14ac:dyDescent="0.15">
      <c r="A55" s="21" t="s">
        <v>103</v>
      </c>
      <c r="B55" s="22">
        <v>558</v>
      </c>
      <c r="C55" s="22">
        <v>698</v>
      </c>
      <c r="D55" s="22">
        <v>676</v>
      </c>
      <c r="E55" s="22">
        <v>1374</v>
      </c>
      <c r="F55" s="23" t="s">
        <v>104</v>
      </c>
      <c r="G55" s="22">
        <v>244</v>
      </c>
      <c r="H55" s="22">
        <v>272</v>
      </c>
      <c r="I55" s="22">
        <v>271</v>
      </c>
      <c r="J55" s="24">
        <v>543</v>
      </c>
    </row>
    <row r="56" spans="1:10" ht="13.5" customHeight="1" x14ac:dyDescent="0.15">
      <c r="A56" s="21" t="s">
        <v>105</v>
      </c>
      <c r="B56" s="22">
        <v>614</v>
      </c>
      <c r="C56" s="22">
        <v>783</v>
      </c>
      <c r="D56" s="22">
        <v>802</v>
      </c>
      <c r="E56" s="22">
        <v>1585</v>
      </c>
      <c r="F56" s="23" t="s">
        <v>106</v>
      </c>
      <c r="G56" s="22">
        <v>262</v>
      </c>
      <c r="H56" s="22">
        <v>306</v>
      </c>
      <c r="I56" s="22">
        <v>270</v>
      </c>
      <c r="J56" s="24">
        <v>576</v>
      </c>
    </row>
    <row r="57" spans="1:10" ht="13.5" customHeight="1" x14ac:dyDescent="0.15">
      <c r="A57" s="21" t="s">
        <v>107</v>
      </c>
      <c r="B57" s="22">
        <v>836</v>
      </c>
      <c r="C57" s="22">
        <v>1046</v>
      </c>
      <c r="D57" s="22">
        <v>1031</v>
      </c>
      <c r="E57" s="22">
        <v>2077</v>
      </c>
      <c r="F57" s="31" t="s">
        <v>108</v>
      </c>
      <c r="G57" s="22">
        <v>354</v>
      </c>
      <c r="H57" s="22">
        <v>366</v>
      </c>
      <c r="I57" s="22">
        <v>330</v>
      </c>
      <c r="J57" s="24">
        <v>696</v>
      </c>
    </row>
    <row r="58" spans="1:10" ht="13.5" customHeight="1" x14ac:dyDescent="0.15">
      <c r="A58" s="21" t="s">
        <v>109</v>
      </c>
      <c r="B58" s="22">
        <v>849</v>
      </c>
      <c r="C58" s="22">
        <v>921</v>
      </c>
      <c r="D58" s="22">
        <v>941</v>
      </c>
      <c r="E58" s="22">
        <v>1862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308</v>
      </c>
      <c r="C59" s="22">
        <v>368</v>
      </c>
      <c r="D59" s="22">
        <v>355</v>
      </c>
      <c r="E59" s="22">
        <v>723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372</v>
      </c>
      <c r="C60" s="22">
        <v>448</v>
      </c>
      <c r="D60" s="22">
        <v>404</v>
      </c>
      <c r="E60" s="22">
        <v>852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21605</v>
      </c>
      <c r="C65" s="43">
        <f>SUM(C66:C85)</f>
        <v>21673</v>
      </c>
      <c r="D65" s="43">
        <f>SUM(D66:D85)</f>
        <v>21823</v>
      </c>
      <c r="E65" s="43">
        <f>SUM(E66:E85)</f>
        <v>43496</v>
      </c>
      <c r="F65" s="44" t="s">
        <v>113</v>
      </c>
      <c r="G65" s="22">
        <v>1042</v>
      </c>
      <c r="H65" s="22">
        <v>1386</v>
      </c>
      <c r="I65" s="22">
        <v>1380</v>
      </c>
      <c r="J65" s="45">
        <v>2766</v>
      </c>
    </row>
    <row r="66" spans="1:10" ht="13.5" customHeight="1" x14ac:dyDescent="0.15">
      <c r="A66" s="21" t="s">
        <v>114</v>
      </c>
      <c r="B66" s="22">
        <v>437</v>
      </c>
      <c r="C66" s="22">
        <v>490</v>
      </c>
      <c r="D66" s="22">
        <v>487</v>
      </c>
      <c r="E66" s="22">
        <v>977</v>
      </c>
      <c r="F66" s="44" t="s">
        <v>115</v>
      </c>
      <c r="G66" s="22">
        <v>979</v>
      </c>
      <c r="H66" s="22">
        <v>1069</v>
      </c>
      <c r="I66" s="22">
        <v>995</v>
      </c>
      <c r="J66" s="24">
        <v>2064</v>
      </c>
    </row>
    <row r="67" spans="1:10" ht="13.5" customHeight="1" x14ac:dyDescent="0.15">
      <c r="A67" s="21" t="s">
        <v>116</v>
      </c>
      <c r="B67" s="22">
        <v>1210</v>
      </c>
      <c r="C67" s="22">
        <v>1075</v>
      </c>
      <c r="D67" s="22">
        <v>1161</v>
      </c>
      <c r="E67" s="22">
        <v>2236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1813</v>
      </c>
      <c r="C68" s="22">
        <v>1740</v>
      </c>
      <c r="D68" s="22">
        <v>1746</v>
      </c>
      <c r="E68" s="22">
        <v>3486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2153</v>
      </c>
      <c r="C69" s="22">
        <v>1992</v>
      </c>
      <c r="D69" s="22">
        <v>2145</v>
      </c>
      <c r="E69" s="22">
        <v>4137</v>
      </c>
      <c r="F69" s="46" t="s">
        <v>121</v>
      </c>
      <c r="G69" s="22">
        <v>1183</v>
      </c>
      <c r="H69" s="22">
        <v>1415</v>
      </c>
      <c r="I69" s="22">
        <v>1376</v>
      </c>
      <c r="J69" s="24">
        <v>2791</v>
      </c>
    </row>
    <row r="70" spans="1:10" ht="13.5" customHeight="1" x14ac:dyDescent="0.15">
      <c r="A70" s="21" t="s">
        <v>122</v>
      </c>
      <c r="B70" s="22">
        <v>2157</v>
      </c>
      <c r="C70" s="22">
        <v>2184</v>
      </c>
      <c r="D70" s="22">
        <v>2147</v>
      </c>
      <c r="E70" s="22">
        <v>4331</v>
      </c>
      <c r="F70" s="46" t="s">
        <v>123</v>
      </c>
      <c r="G70" s="22">
        <v>1459</v>
      </c>
      <c r="H70" s="22">
        <v>1518</v>
      </c>
      <c r="I70" s="22">
        <v>1519</v>
      </c>
      <c r="J70" s="24">
        <v>3037</v>
      </c>
    </row>
    <row r="71" spans="1:10" ht="13.5" customHeight="1" x14ac:dyDescent="0.15">
      <c r="A71" s="21" t="s">
        <v>124</v>
      </c>
      <c r="B71" s="22">
        <v>1651</v>
      </c>
      <c r="C71" s="22">
        <v>1719</v>
      </c>
      <c r="D71" s="22">
        <v>1839</v>
      </c>
      <c r="E71" s="22">
        <v>3558</v>
      </c>
      <c r="F71" s="46" t="s">
        <v>125</v>
      </c>
      <c r="G71" s="22">
        <v>2252</v>
      </c>
      <c r="H71" s="22">
        <v>2826</v>
      </c>
      <c r="I71" s="22">
        <v>3016</v>
      </c>
      <c r="J71" s="24">
        <v>5842</v>
      </c>
    </row>
    <row r="72" spans="1:10" ht="13.5" customHeight="1" x14ac:dyDescent="0.15">
      <c r="A72" s="21" t="s">
        <v>126</v>
      </c>
      <c r="B72" s="22">
        <v>2010</v>
      </c>
      <c r="C72" s="22">
        <v>1795</v>
      </c>
      <c r="D72" s="22">
        <v>1985</v>
      </c>
      <c r="E72" s="22">
        <v>3780</v>
      </c>
      <c r="F72" s="46" t="s">
        <v>127</v>
      </c>
      <c r="G72" s="22">
        <v>887</v>
      </c>
      <c r="H72" s="22">
        <v>1073</v>
      </c>
      <c r="I72" s="22">
        <v>1084</v>
      </c>
      <c r="J72" s="24">
        <v>2157</v>
      </c>
    </row>
    <row r="73" spans="1:10" ht="13.5" customHeight="1" x14ac:dyDescent="0.15">
      <c r="A73" s="21" t="s">
        <v>128</v>
      </c>
      <c r="B73" s="22">
        <v>948</v>
      </c>
      <c r="C73" s="22">
        <v>952</v>
      </c>
      <c r="D73" s="22">
        <v>933</v>
      </c>
      <c r="E73" s="22">
        <v>1885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585</v>
      </c>
      <c r="C74" s="22">
        <v>592</v>
      </c>
      <c r="D74" s="22">
        <v>638</v>
      </c>
      <c r="E74" s="22">
        <v>1230</v>
      </c>
      <c r="F74" s="50" t="s">
        <v>130</v>
      </c>
      <c r="G74" s="51">
        <f>SUM(G75:G84)</f>
        <v>10117</v>
      </c>
      <c r="H74" s="51">
        <f>SUM(H75:H84)</f>
        <v>10613</v>
      </c>
      <c r="I74" s="52">
        <f>SUM(I75:I84)</f>
        <v>10933</v>
      </c>
      <c r="J74" s="53">
        <f>SUM(J75:J84)</f>
        <v>21546</v>
      </c>
    </row>
    <row r="75" spans="1:10" ht="13.5" customHeight="1" x14ac:dyDescent="0.15">
      <c r="A75" s="21" t="s">
        <v>131</v>
      </c>
      <c r="B75" s="22">
        <v>829</v>
      </c>
      <c r="C75" s="22">
        <v>771</v>
      </c>
      <c r="D75" s="22">
        <v>745</v>
      </c>
      <c r="E75" s="22">
        <v>1516</v>
      </c>
      <c r="F75" s="46" t="s">
        <v>132</v>
      </c>
      <c r="G75" s="22">
        <v>2355</v>
      </c>
      <c r="H75" s="22">
        <v>2557</v>
      </c>
      <c r="I75" s="22">
        <v>2632</v>
      </c>
      <c r="J75" s="24">
        <v>5189</v>
      </c>
    </row>
    <row r="76" spans="1:10" ht="13.5" customHeight="1" x14ac:dyDescent="0.15">
      <c r="A76" s="21" t="s">
        <v>133</v>
      </c>
      <c r="B76" s="22">
        <v>998</v>
      </c>
      <c r="C76" s="22">
        <v>903</v>
      </c>
      <c r="D76" s="22">
        <v>737</v>
      </c>
      <c r="E76" s="22">
        <v>1640</v>
      </c>
      <c r="F76" s="46" t="s">
        <v>134</v>
      </c>
      <c r="G76" s="22">
        <v>363</v>
      </c>
      <c r="H76" s="22">
        <v>364</v>
      </c>
      <c r="I76" s="22">
        <v>383</v>
      </c>
      <c r="J76" s="24">
        <v>747</v>
      </c>
    </row>
    <row r="77" spans="1:10" ht="13.5" customHeight="1" x14ac:dyDescent="0.15">
      <c r="A77" s="21" t="s">
        <v>135</v>
      </c>
      <c r="B77" s="22">
        <v>655</v>
      </c>
      <c r="C77" s="22">
        <v>682</v>
      </c>
      <c r="D77" s="22">
        <v>664</v>
      </c>
      <c r="E77" s="22">
        <v>1346</v>
      </c>
      <c r="F77" s="23" t="s">
        <v>136</v>
      </c>
      <c r="G77" s="22">
        <v>335</v>
      </c>
      <c r="H77" s="22">
        <v>295</v>
      </c>
      <c r="I77" s="22">
        <v>325</v>
      </c>
      <c r="J77" s="24">
        <v>620</v>
      </c>
    </row>
    <row r="78" spans="1:10" ht="13.5" customHeight="1" x14ac:dyDescent="0.15">
      <c r="A78" s="21" t="s">
        <v>137</v>
      </c>
      <c r="B78" s="22">
        <v>823</v>
      </c>
      <c r="C78" s="22">
        <v>914</v>
      </c>
      <c r="D78" s="22">
        <v>927</v>
      </c>
      <c r="E78" s="22">
        <v>1841</v>
      </c>
      <c r="F78" s="23" t="s">
        <v>138</v>
      </c>
      <c r="G78" s="22">
        <v>1238</v>
      </c>
      <c r="H78" s="22">
        <v>1118</v>
      </c>
      <c r="I78" s="22">
        <v>1206</v>
      </c>
      <c r="J78" s="24">
        <v>2324</v>
      </c>
    </row>
    <row r="79" spans="1:10" ht="13.5" customHeight="1" x14ac:dyDescent="0.15">
      <c r="A79" s="21" t="s">
        <v>139</v>
      </c>
      <c r="B79" s="22">
        <v>1402</v>
      </c>
      <c r="C79" s="22">
        <v>1585</v>
      </c>
      <c r="D79" s="22">
        <v>1513</v>
      </c>
      <c r="E79" s="22">
        <v>3098</v>
      </c>
      <c r="F79" s="23" t="s">
        <v>140</v>
      </c>
      <c r="G79" s="22">
        <v>1164</v>
      </c>
      <c r="H79" s="22">
        <v>1193</v>
      </c>
      <c r="I79" s="22">
        <v>1259</v>
      </c>
      <c r="J79" s="24">
        <v>2452</v>
      </c>
    </row>
    <row r="80" spans="1:10" ht="13.5" customHeight="1" x14ac:dyDescent="0.15">
      <c r="A80" s="21" t="s">
        <v>141</v>
      </c>
      <c r="B80" s="22">
        <v>893</v>
      </c>
      <c r="C80" s="22">
        <v>965</v>
      </c>
      <c r="D80" s="22">
        <v>965</v>
      </c>
      <c r="E80" s="22">
        <v>1930</v>
      </c>
      <c r="F80" s="23" t="s">
        <v>142</v>
      </c>
      <c r="G80" s="22">
        <v>1207</v>
      </c>
      <c r="H80" s="22">
        <v>1245</v>
      </c>
      <c r="I80" s="22">
        <v>1232</v>
      </c>
      <c r="J80" s="24">
        <v>2477</v>
      </c>
    </row>
    <row r="81" spans="1:10" ht="13.5" customHeight="1" x14ac:dyDescent="0.15">
      <c r="A81" s="21" t="s">
        <v>143</v>
      </c>
      <c r="B81" s="22">
        <v>669</v>
      </c>
      <c r="C81" s="22">
        <v>731</v>
      </c>
      <c r="D81" s="22">
        <v>715</v>
      </c>
      <c r="E81" s="22">
        <v>1446</v>
      </c>
      <c r="F81" s="23" t="s">
        <v>144</v>
      </c>
      <c r="G81" s="22">
        <v>965</v>
      </c>
      <c r="H81" s="22">
        <v>1044</v>
      </c>
      <c r="I81" s="22">
        <v>1078</v>
      </c>
      <c r="J81" s="24">
        <v>2122</v>
      </c>
    </row>
    <row r="82" spans="1:10" ht="13.5" customHeight="1" x14ac:dyDescent="0.15">
      <c r="A82" s="21" t="s">
        <v>145</v>
      </c>
      <c r="B82" s="22">
        <v>808</v>
      </c>
      <c r="C82" s="22">
        <v>837</v>
      </c>
      <c r="D82" s="22">
        <v>874</v>
      </c>
      <c r="E82" s="22">
        <v>1711</v>
      </c>
      <c r="F82" s="23" t="s">
        <v>146</v>
      </c>
      <c r="G82" s="22">
        <v>1055</v>
      </c>
      <c r="H82" s="22">
        <v>1210</v>
      </c>
      <c r="I82" s="22">
        <v>1244</v>
      </c>
      <c r="J82" s="24">
        <v>2454</v>
      </c>
    </row>
    <row r="83" spans="1:10" ht="13.5" customHeight="1" x14ac:dyDescent="0.15">
      <c r="A83" s="21" t="s">
        <v>147</v>
      </c>
      <c r="B83" s="22">
        <v>561</v>
      </c>
      <c r="C83" s="22">
        <v>641</v>
      </c>
      <c r="D83" s="22">
        <v>607</v>
      </c>
      <c r="E83" s="22">
        <v>1248</v>
      </c>
      <c r="F83" s="23" t="s">
        <v>148</v>
      </c>
      <c r="G83" s="22">
        <v>931</v>
      </c>
      <c r="H83" s="22">
        <v>1064</v>
      </c>
      <c r="I83" s="22">
        <v>1073</v>
      </c>
      <c r="J83" s="24">
        <v>2137</v>
      </c>
    </row>
    <row r="84" spans="1:10" ht="13.5" customHeight="1" x14ac:dyDescent="0.15">
      <c r="A84" s="21" t="s">
        <v>149</v>
      </c>
      <c r="B84" s="22">
        <v>433</v>
      </c>
      <c r="C84" s="22">
        <v>531</v>
      </c>
      <c r="D84" s="22">
        <v>516</v>
      </c>
      <c r="E84" s="22">
        <v>1047</v>
      </c>
      <c r="F84" s="23" t="s">
        <v>150</v>
      </c>
      <c r="G84" s="22">
        <v>504</v>
      </c>
      <c r="H84" s="22">
        <v>523</v>
      </c>
      <c r="I84" s="22">
        <v>501</v>
      </c>
      <c r="J84" s="24">
        <v>1024</v>
      </c>
    </row>
    <row r="85" spans="1:10" ht="13.5" customHeight="1" x14ac:dyDescent="0.15">
      <c r="A85" s="21" t="s">
        <v>151</v>
      </c>
      <c r="B85" s="22">
        <v>570</v>
      </c>
      <c r="C85" s="22">
        <v>574</v>
      </c>
      <c r="D85" s="22">
        <v>479</v>
      </c>
      <c r="E85" s="22">
        <v>1053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5092</v>
      </c>
      <c r="H86" s="54">
        <f>SUM(H87:H91)</f>
        <v>4515</v>
      </c>
      <c r="I86" s="54">
        <f>SUM(I87:I91)</f>
        <v>4290</v>
      </c>
      <c r="J86" s="55">
        <f>SUM(J87:J91)</f>
        <v>8805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1066</v>
      </c>
      <c r="H87" s="22">
        <v>959</v>
      </c>
      <c r="I87" s="22">
        <v>884</v>
      </c>
      <c r="J87" s="24">
        <v>1843</v>
      </c>
    </row>
    <row r="88" spans="1:10" ht="13.5" customHeight="1" x14ac:dyDescent="0.15">
      <c r="A88" s="17" t="s">
        <v>154</v>
      </c>
      <c r="B88" s="54">
        <f>SUM(B89:B96)</f>
        <v>4630</v>
      </c>
      <c r="C88" s="54">
        <f>SUM(C89:C96)</f>
        <v>5388</v>
      </c>
      <c r="D88" s="54">
        <f>SUM(D89:D96)</f>
        <v>5426</v>
      </c>
      <c r="E88" s="54">
        <f>SUM(E89:E96)</f>
        <v>10814</v>
      </c>
      <c r="F88" s="23" t="s">
        <v>155</v>
      </c>
      <c r="G88" s="22">
        <v>1725</v>
      </c>
      <c r="H88" s="22">
        <v>1529</v>
      </c>
      <c r="I88" s="22">
        <v>1418</v>
      </c>
      <c r="J88" s="24">
        <v>2947</v>
      </c>
    </row>
    <row r="89" spans="1:10" ht="13.5" customHeight="1" x14ac:dyDescent="0.15">
      <c r="A89" s="21" t="s">
        <v>156</v>
      </c>
      <c r="B89" s="22">
        <v>368</v>
      </c>
      <c r="C89" s="22">
        <v>354</v>
      </c>
      <c r="D89" s="22">
        <v>402</v>
      </c>
      <c r="E89" s="22">
        <v>756</v>
      </c>
      <c r="F89" s="23" t="s">
        <v>157</v>
      </c>
      <c r="G89" s="22">
        <v>972</v>
      </c>
      <c r="H89" s="22">
        <v>941</v>
      </c>
      <c r="I89" s="22">
        <v>845</v>
      </c>
      <c r="J89" s="24">
        <v>1786</v>
      </c>
    </row>
    <row r="90" spans="1:10" ht="13.5" customHeight="1" x14ac:dyDescent="0.15">
      <c r="A90" s="21" t="s">
        <v>158</v>
      </c>
      <c r="B90" s="22">
        <v>712</v>
      </c>
      <c r="C90" s="22">
        <v>795</v>
      </c>
      <c r="D90" s="22">
        <v>748</v>
      </c>
      <c r="E90" s="22">
        <v>1543</v>
      </c>
      <c r="F90" s="23" t="s">
        <v>159</v>
      </c>
      <c r="G90" s="22">
        <v>1080</v>
      </c>
      <c r="H90" s="22">
        <v>844</v>
      </c>
      <c r="I90" s="22">
        <v>907</v>
      </c>
      <c r="J90" s="24">
        <v>1751</v>
      </c>
    </row>
    <row r="91" spans="1:10" ht="13.5" customHeight="1" x14ac:dyDescent="0.15">
      <c r="A91" s="21" t="s">
        <v>160</v>
      </c>
      <c r="B91" s="22">
        <v>696</v>
      </c>
      <c r="C91" s="22">
        <v>776</v>
      </c>
      <c r="D91" s="22">
        <v>747</v>
      </c>
      <c r="E91" s="22">
        <v>1523</v>
      </c>
      <c r="F91" s="23" t="s">
        <v>161</v>
      </c>
      <c r="G91" s="22">
        <v>249</v>
      </c>
      <c r="H91" s="22">
        <v>242</v>
      </c>
      <c r="I91" s="22">
        <v>236</v>
      </c>
      <c r="J91" s="24">
        <v>478</v>
      </c>
    </row>
    <row r="92" spans="1:10" ht="13.5" customHeight="1" x14ac:dyDescent="0.15">
      <c r="A92" s="21" t="s">
        <v>162</v>
      </c>
      <c r="B92" s="22">
        <v>451</v>
      </c>
      <c r="C92" s="22">
        <v>492</v>
      </c>
      <c r="D92" s="22">
        <v>539</v>
      </c>
      <c r="E92" s="22">
        <v>1031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221</v>
      </c>
      <c r="C93" s="22">
        <v>250</v>
      </c>
      <c r="D93" s="22">
        <v>253</v>
      </c>
      <c r="E93" s="22">
        <v>503</v>
      </c>
      <c r="F93" s="19" t="s">
        <v>164</v>
      </c>
      <c r="G93" s="54">
        <f>SUM(G94:G108)</f>
        <v>8360</v>
      </c>
      <c r="H93" s="54">
        <f>SUM(H94:H108)</f>
        <v>8055</v>
      </c>
      <c r="I93" s="54">
        <f>SUM(I94:I108)</f>
        <v>8295</v>
      </c>
      <c r="J93" s="55">
        <f>SUM(J94:J108)</f>
        <v>16350</v>
      </c>
    </row>
    <row r="94" spans="1:10" ht="13.5" customHeight="1" x14ac:dyDescent="0.15">
      <c r="A94" s="21" t="s">
        <v>165</v>
      </c>
      <c r="B94" s="22">
        <v>676</v>
      </c>
      <c r="C94" s="22">
        <v>736</v>
      </c>
      <c r="D94" s="22">
        <v>750</v>
      </c>
      <c r="E94" s="22">
        <v>1486</v>
      </c>
      <c r="F94" s="23" t="s">
        <v>166</v>
      </c>
      <c r="G94" s="22">
        <v>773</v>
      </c>
      <c r="H94" s="22">
        <v>852</v>
      </c>
      <c r="I94" s="22">
        <v>859</v>
      </c>
      <c r="J94" s="24">
        <v>1711</v>
      </c>
    </row>
    <row r="95" spans="1:10" ht="13.5" customHeight="1" x14ac:dyDescent="0.15">
      <c r="A95" s="21" t="s">
        <v>167</v>
      </c>
      <c r="B95" s="22">
        <v>331</v>
      </c>
      <c r="C95" s="22">
        <v>409</v>
      </c>
      <c r="D95" s="22">
        <v>437</v>
      </c>
      <c r="E95" s="22">
        <v>846</v>
      </c>
      <c r="F95" s="23" t="s">
        <v>168</v>
      </c>
      <c r="G95" s="22">
        <v>664</v>
      </c>
      <c r="H95" s="22">
        <v>557</v>
      </c>
      <c r="I95" s="22">
        <v>598</v>
      </c>
      <c r="J95" s="24">
        <v>1155</v>
      </c>
    </row>
    <row r="96" spans="1:10" ht="13.5" customHeight="1" x14ac:dyDescent="0.15">
      <c r="A96" s="57" t="s">
        <v>169</v>
      </c>
      <c r="B96" s="22">
        <v>1175</v>
      </c>
      <c r="C96" s="22">
        <v>1576</v>
      </c>
      <c r="D96" s="22">
        <v>1550</v>
      </c>
      <c r="E96" s="22">
        <v>3126</v>
      </c>
      <c r="F96" s="23" t="s">
        <v>170</v>
      </c>
      <c r="G96" s="22">
        <v>326</v>
      </c>
      <c r="H96" s="22">
        <v>281</v>
      </c>
      <c r="I96" s="22">
        <v>327</v>
      </c>
      <c r="J96" s="24">
        <v>608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153</v>
      </c>
      <c r="H97" s="22">
        <v>153</v>
      </c>
      <c r="I97" s="22">
        <v>169</v>
      </c>
      <c r="J97" s="24">
        <v>322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9</v>
      </c>
      <c r="H98" s="22">
        <v>11</v>
      </c>
      <c r="I98" s="22">
        <v>16</v>
      </c>
      <c r="J98" s="24">
        <v>27</v>
      </c>
    </row>
    <row r="99" spans="1:10" ht="13.5" customHeight="1" x14ac:dyDescent="0.15">
      <c r="A99" s="17" t="s">
        <v>173</v>
      </c>
      <c r="B99" s="54">
        <f>SUM(B100:B122,G65:G72)</f>
        <v>15609</v>
      </c>
      <c r="C99" s="54">
        <f>SUM(C100:C122,H65:H72)</f>
        <v>18012</v>
      </c>
      <c r="D99" s="54">
        <f>SUM(D100:D122,I65:I72)</f>
        <v>18250</v>
      </c>
      <c r="E99" s="54">
        <f>SUM(E100:E122,J65:J72)</f>
        <v>36262</v>
      </c>
      <c r="F99" s="23" t="s">
        <v>174</v>
      </c>
      <c r="G99" s="22">
        <v>302</v>
      </c>
      <c r="H99" s="22">
        <v>278</v>
      </c>
      <c r="I99" s="22">
        <v>266</v>
      </c>
      <c r="J99" s="24">
        <v>544</v>
      </c>
    </row>
    <row r="100" spans="1:10" ht="13.5" customHeight="1" x14ac:dyDescent="0.15">
      <c r="A100" s="21" t="s">
        <v>175</v>
      </c>
      <c r="B100" s="22">
        <v>1247</v>
      </c>
      <c r="C100" s="22">
        <v>1516</v>
      </c>
      <c r="D100" s="22">
        <v>1632</v>
      </c>
      <c r="E100" s="22">
        <v>3148</v>
      </c>
      <c r="F100" s="23" t="s">
        <v>176</v>
      </c>
      <c r="G100" s="22">
        <v>174</v>
      </c>
      <c r="H100" s="22">
        <v>192</v>
      </c>
      <c r="I100" s="22">
        <v>190</v>
      </c>
      <c r="J100" s="24">
        <v>382</v>
      </c>
    </row>
    <row r="101" spans="1:10" ht="13.5" customHeight="1" x14ac:dyDescent="0.15">
      <c r="A101" s="21" t="s">
        <v>177</v>
      </c>
      <c r="B101" s="22">
        <v>847</v>
      </c>
      <c r="C101" s="22">
        <v>934</v>
      </c>
      <c r="D101" s="22">
        <v>913</v>
      </c>
      <c r="E101" s="22">
        <v>1847</v>
      </c>
      <c r="F101" s="23" t="s">
        <v>178</v>
      </c>
      <c r="G101" s="22">
        <v>211</v>
      </c>
      <c r="H101" s="22">
        <v>213</v>
      </c>
      <c r="I101" s="22">
        <v>203</v>
      </c>
      <c r="J101" s="24">
        <v>416</v>
      </c>
    </row>
    <row r="102" spans="1:10" ht="13.5" customHeight="1" x14ac:dyDescent="0.15">
      <c r="A102" s="21" t="s">
        <v>179</v>
      </c>
      <c r="B102" s="22">
        <v>365</v>
      </c>
      <c r="C102" s="22">
        <v>386</v>
      </c>
      <c r="D102" s="22">
        <v>454</v>
      </c>
      <c r="E102" s="22">
        <v>840</v>
      </c>
      <c r="F102" s="23" t="s">
        <v>180</v>
      </c>
      <c r="G102" s="22">
        <v>292</v>
      </c>
      <c r="H102" s="22">
        <v>314</v>
      </c>
      <c r="I102" s="22">
        <v>300</v>
      </c>
      <c r="J102" s="24">
        <v>614</v>
      </c>
    </row>
    <row r="103" spans="1:10" ht="13.5" customHeight="1" x14ac:dyDescent="0.15">
      <c r="A103" s="21" t="s">
        <v>181</v>
      </c>
      <c r="B103" s="22">
        <v>161</v>
      </c>
      <c r="C103" s="22">
        <v>192</v>
      </c>
      <c r="D103" s="22">
        <v>200</v>
      </c>
      <c r="E103" s="22">
        <v>392</v>
      </c>
      <c r="F103" s="23" t="s">
        <v>182</v>
      </c>
      <c r="G103" s="22">
        <v>291</v>
      </c>
      <c r="H103" s="22">
        <v>281</v>
      </c>
      <c r="I103" s="22">
        <v>307</v>
      </c>
      <c r="J103" s="24">
        <v>588</v>
      </c>
    </row>
    <row r="104" spans="1:10" ht="13.5" customHeight="1" x14ac:dyDescent="0.15">
      <c r="A104" s="21" t="s">
        <v>183</v>
      </c>
      <c r="B104" s="22">
        <v>65</v>
      </c>
      <c r="C104" s="22">
        <v>79</v>
      </c>
      <c r="D104" s="22">
        <v>76</v>
      </c>
      <c r="E104" s="22">
        <v>155</v>
      </c>
      <c r="F104" s="23" t="s">
        <v>184</v>
      </c>
      <c r="G104" s="22">
        <v>674</v>
      </c>
      <c r="H104" s="22">
        <v>612</v>
      </c>
      <c r="I104" s="22">
        <v>689</v>
      </c>
      <c r="J104" s="24">
        <v>1301</v>
      </c>
    </row>
    <row r="105" spans="1:10" ht="13.5" customHeight="1" x14ac:dyDescent="0.15">
      <c r="A105" s="21" t="s">
        <v>185</v>
      </c>
      <c r="B105" s="22">
        <v>323</v>
      </c>
      <c r="C105" s="22">
        <v>346</v>
      </c>
      <c r="D105" s="22">
        <v>360</v>
      </c>
      <c r="E105" s="22">
        <v>706</v>
      </c>
      <c r="F105" s="23" t="s">
        <v>186</v>
      </c>
      <c r="G105" s="22">
        <v>1617</v>
      </c>
      <c r="H105" s="22">
        <v>1539</v>
      </c>
      <c r="I105" s="22">
        <v>1581</v>
      </c>
      <c r="J105" s="24">
        <v>3120</v>
      </c>
    </row>
    <row r="106" spans="1:10" ht="13.5" customHeight="1" x14ac:dyDescent="0.15">
      <c r="A106" s="21" t="s">
        <v>187</v>
      </c>
      <c r="B106" s="22">
        <v>636</v>
      </c>
      <c r="C106" s="22">
        <v>656</v>
      </c>
      <c r="D106" s="22">
        <v>656</v>
      </c>
      <c r="E106" s="22">
        <v>1312</v>
      </c>
      <c r="F106" s="23" t="s">
        <v>188</v>
      </c>
      <c r="G106" s="22">
        <v>1518</v>
      </c>
      <c r="H106" s="22">
        <v>1445</v>
      </c>
      <c r="I106" s="22">
        <v>1423</v>
      </c>
      <c r="J106" s="24">
        <v>2868</v>
      </c>
    </row>
    <row r="107" spans="1:10" ht="13.5" customHeight="1" x14ac:dyDescent="0.15">
      <c r="A107" s="21" t="s">
        <v>189</v>
      </c>
      <c r="B107" s="22">
        <v>499</v>
      </c>
      <c r="C107" s="22">
        <v>563</v>
      </c>
      <c r="D107" s="22">
        <v>606</v>
      </c>
      <c r="E107" s="22">
        <v>1169</v>
      </c>
      <c r="F107" s="23" t="s">
        <v>190</v>
      </c>
      <c r="G107" s="22">
        <v>594</v>
      </c>
      <c r="H107" s="22">
        <v>682</v>
      </c>
      <c r="I107" s="22">
        <v>682</v>
      </c>
      <c r="J107" s="24">
        <v>1364</v>
      </c>
    </row>
    <row r="108" spans="1:10" ht="13.5" customHeight="1" x14ac:dyDescent="0.15">
      <c r="A108" s="21" t="s">
        <v>191</v>
      </c>
      <c r="B108" s="22">
        <v>418</v>
      </c>
      <c r="C108" s="22">
        <v>454</v>
      </c>
      <c r="D108" s="22">
        <v>421</v>
      </c>
      <c r="E108" s="22">
        <v>875</v>
      </c>
      <c r="F108" s="23" t="s">
        <v>192</v>
      </c>
      <c r="G108" s="22">
        <v>762</v>
      </c>
      <c r="H108" s="22">
        <v>645</v>
      </c>
      <c r="I108" s="22">
        <v>685</v>
      </c>
      <c r="J108" s="24">
        <v>1330</v>
      </c>
    </row>
    <row r="109" spans="1:10" ht="13.5" customHeight="1" x14ac:dyDescent="0.15">
      <c r="A109" s="21" t="s">
        <v>193</v>
      </c>
      <c r="B109" s="22">
        <v>254</v>
      </c>
      <c r="C109" s="22">
        <v>309</v>
      </c>
      <c r="D109" s="22">
        <v>284</v>
      </c>
      <c r="E109" s="22">
        <v>593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7</v>
      </c>
      <c r="C110" s="22">
        <v>15</v>
      </c>
      <c r="D110" s="22">
        <v>11</v>
      </c>
      <c r="E110" s="22">
        <v>26</v>
      </c>
      <c r="F110" s="19" t="s">
        <v>195</v>
      </c>
      <c r="G110" s="54">
        <f>SUM(G111:G122)</f>
        <v>13773</v>
      </c>
      <c r="H110" s="54">
        <f>SUM(H111:H122)</f>
        <v>13280</v>
      </c>
      <c r="I110" s="54">
        <f>SUM(I111:I122)</f>
        <v>13709</v>
      </c>
      <c r="J110" s="55">
        <f>SUM(J111:J122)</f>
        <v>26989</v>
      </c>
    </row>
    <row r="111" spans="1:10" ht="13.5" customHeight="1" x14ac:dyDescent="0.15">
      <c r="A111" s="21" t="s">
        <v>196</v>
      </c>
      <c r="B111" s="22">
        <v>382</v>
      </c>
      <c r="C111" s="22">
        <v>422</v>
      </c>
      <c r="D111" s="22">
        <v>441</v>
      </c>
      <c r="E111" s="22">
        <v>863</v>
      </c>
      <c r="F111" s="23" t="s">
        <v>197</v>
      </c>
      <c r="G111" s="22">
        <v>574</v>
      </c>
      <c r="H111" s="22">
        <v>530</v>
      </c>
      <c r="I111" s="22">
        <v>581</v>
      </c>
      <c r="J111" s="24">
        <v>1111</v>
      </c>
    </row>
    <row r="112" spans="1:10" ht="13.5" customHeight="1" x14ac:dyDescent="0.15">
      <c r="A112" s="21" t="s">
        <v>198</v>
      </c>
      <c r="B112" s="22">
        <v>360</v>
      </c>
      <c r="C112" s="22">
        <v>445</v>
      </c>
      <c r="D112" s="22">
        <v>433</v>
      </c>
      <c r="E112" s="22">
        <v>878</v>
      </c>
      <c r="F112" s="58" t="s">
        <v>199</v>
      </c>
      <c r="G112" s="22">
        <v>834</v>
      </c>
      <c r="H112" s="22">
        <v>839</v>
      </c>
      <c r="I112" s="22">
        <v>926</v>
      </c>
      <c r="J112" s="24">
        <v>1765</v>
      </c>
    </row>
    <row r="113" spans="1:10" ht="13.5" customHeight="1" x14ac:dyDescent="0.15">
      <c r="A113" s="21" t="s">
        <v>200</v>
      </c>
      <c r="B113" s="22">
        <v>296</v>
      </c>
      <c r="C113" s="22">
        <v>369</v>
      </c>
      <c r="D113" s="22">
        <v>345</v>
      </c>
      <c r="E113" s="22">
        <v>714</v>
      </c>
      <c r="F113" s="58" t="s">
        <v>201</v>
      </c>
      <c r="G113" s="22">
        <v>1044</v>
      </c>
      <c r="H113" s="22">
        <v>972</v>
      </c>
      <c r="I113" s="22">
        <v>1022</v>
      </c>
      <c r="J113" s="24">
        <v>1994</v>
      </c>
    </row>
    <row r="114" spans="1:10" ht="13.5" customHeight="1" x14ac:dyDescent="0.15">
      <c r="A114" s="21" t="s">
        <v>202</v>
      </c>
      <c r="B114" s="22">
        <v>347</v>
      </c>
      <c r="C114" s="22">
        <v>386</v>
      </c>
      <c r="D114" s="22">
        <v>403</v>
      </c>
      <c r="E114" s="22">
        <v>789</v>
      </c>
      <c r="F114" s="58" t="s">
        <v>203</v>
      </c>
      <c r="G114" s="22">
        <v>2148</v>
      </c>
      <c r="H114" s="22">
        <v>1816</v>
      </c>
      <c r="I114" s="22">
        <v>1712</v>
      </c>
      <c r="J114" s="24">
        <v>3528</v>
      </c>
    </row>
    <row r="115" spans="1:10" ht="13.5" customHeight="1" x14ac:dyDescent="0.15">
      <c r="A115" s="59" t="s">
        <v>204</v>
      </c>
      <c r="B115" s="22">
        <v>257</v>
      </c>
      <c r="C115" s="22">
        <v>231</v>
      </c>
      <c r="D115" s="22">
        <v>251</v>
      </c>
      <c r="E115" s="22">
        <v>482</v>
      </c>
      <c r="F115" s="58" t="s">
        <v>205</v>
      </c>
      <c r="G115" s="22">
        <v>1557</v>
      </c>
      <c r="H115" s="22">
        <v>1381</v>
      </c>
      <c r="I115" s="22">
        <v>1457</v>
      </c>
      <c r="J115" s="24">
        <v>2838</v>
      </c>
    </row>
    <row r="116" spans="1:10" ht="13.5" customHeight="1" x14ac:dyDescent="0.15">
      <c r="A116" s="21" t="s">
        <v>206</v>
      </c>
      <c r="B116" s="22">
        <v>232</v>
      </c>
      <c r="C116" s="22">
        <v>258</v>
      </c>
      <c r="D116" s="22">
        <v>287</v>
      </c>
      <c r="E116" s="22">
        <v>545</v>
      </c>
      <c r="F116" s="58" t="s">
        <v>207</v>
      </c>
      <c r="G116" s="22">
        <v>1419</v>
      </c>
      <c r="H116" s="22">
        <v>1367</v>
      </c>
      <c r="I116" s="22">
        <v>1373</v>
      </c>
      <c r="J116" s="24">
        <v>2740</v>
      </c>
    </row>
    <row r="117" spans="1:10" ht="13.5" customHeight="1" x14ac:dyDescent="0.15">
      <c r="A117" s="21" t="s">
        <v>208</v>
      </c>
      <c r="B117" s="22">
        <v>9</v>
      </c>
      <c r="C117" s="22">
        <v>9</v>
      </c>
      <c r="D117" s="22">
        <v>0</v>
      </c>
      <c r="E117" s="22">
        <v>9</v>
      </c>
      <c r="F117" s="58" t="s">
        <v>209</v>
      </c>
      <c r="G117" s="22">
        <v>594</v>
      </c>
      <c r="H117" s="22">
        <v>560</v>
      </c>
      <c r="I117" s="22">
        <v>573</v>
      </c>
      <c r="J117" s="24">
        <v>1133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378</v>
      </c>
      <c r="H118" s="22">
        <v>368</v>
      </c>
      <c r="I118" s="22">
        <v>355</v>
      </c>
      <c r="J118" s="24">
        <v>723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1823</v>
      </c>
      <c r="H119" s="22">
        <v>1933</v>
      </c>
      <c r="I119" s="22">
        <v>2013</v>
      </c>
      <c r="J119" s="24">
        <v>3946</v>
      </c>
    </row>
    <row r="120" spans="1:10" ht="13.5" customHeight="1" x14ac:dyDescent="0.15">
      <c r="A120" s="21" t="s">
        <v>214</v>
      </c>
      <c r="B120" s="22">
        <v>4</v>
      </c>
      <c r="C120" s="22">
        <v>4</v>
      </c>
      <c r="D120" s="22">
        <v>0</v>
      </c>
      <c r="E120" s="22">
        <v>4</v>
      </c>
      <c r="F120" s="58" t="s">
        <v>215</v>
      </c>
      <c r="G120" s="22">
        <v>1348</v>
      </c>
      <c r="H120" s="22">
        <v>1295</v>
      </c>
      <c r="I120" s="22">
        <v>1449</v>
      </c>
      <c r="J120" s="24">
        <v>2744</v>
      </c>
    </row>
    <row r="121" spans="1:10" ht="13.5" customHeight="1" x14ac:dyDescent="0.15">
      <c r="A121" s="21" t="s">
        <v>216</v>
      </c>
      <c r="B121" s="22">
        <v>557</v>
      </c>
      <c r="C121" s="22">
        <v>586</v>
      </c>
      <c r="D121" s="22">
        <v>587</v>
      </c>
      <c r="E121" s="22">
        <v>1173</v>
      </c>
      <c r="F121" s="60" t="s">
        <v>217</v>
      </c>
      <c r="G121" s="22">
        <v>806</v>
      </c>
      <c r="H121" s="22">
        <v>887</v>
      </c>
      <c r="I121" s="22">
        <v>847</v>
      </c>
      <c r="J121" s="24">
        <v>1734</v>
      </c>
    </row>
    <row r="122" spans="1:10" ht="13.5" customHeight="1" thickBot="1" x14ac:dyDescent="0.2">
      <c r="A122" s="61" t="s">
        <v>218</v>
      </c>
      <c r="B122" s="62">
        <v>539</v>
      </c>
      <c r="C122" s="62">
        <v>563</v>
      </c>
      <c r="D122" s="62">
        <v>520</v>
      </c>
      <c r="E122" s="62">
        <v>1083</v>
      </c>
      <c r="F122" s="63" t="s">
        <v>219</v>
      </c>
      <c r="G122" s="62">
        <v>1248</v>
      </c>
      <c r="H122" s="62">
        <v>1332</v>
      </c>
      <c r="I122" s="62">
        <v>1401</v>
      </c>
      <c r="J122" s="64">
        <v>2733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226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161677</v>
      </c>
      <c r="C4" s="10">
        <f>SUM(C6,C18,C31,H6,H22,H31,C65,C88,C99,H74,H86,H93,H110)</f>
        <v>170231</v>
      </c>
      <c r="D4" s="10">
        <f>SUM(D6,D18,D31,I6,I22,I31,D65,D88,D99,I74,I86,I93,I110)</f>
        <v>173535</v>
      </c>
      <c r="E4" s="10">
        <f>SUM(E6,E18,E31,J6,J22,J31,E65,E88,E99,J74,J86,J93,J110)</f>
        <v>343766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17017</v>
      </c>
      <c r="C6" s="18">
        <f>SUM(C7:C16)</f>
        <v>18269</v>
      </c>
      <c r="D6" s="18">
        <f>SUM(D7:D16)</f>
        <v>19198</v>
      </c>
      <c r="E6" s="18">
        <f>SUM(E7:E16)</f>
        <v>37467</v>
      </c>
      <c r="F6" s="19" t="s">
        <v>10</v>
      </c>
      <c r="G6" s="18">
        <f>SUM(G7:G20)</f>
        <v>24084</v>
      </c>
      <c r="H6" s="18">
        <f>SUM(H7:H20)</f>
        <v>25053</v>
      </c>
      <c r="I6" s="18">
        <f>SUM(I7:I20)</f>
        <v>26151</v>
      </c>
      <c r="J6" s="20">
        <f>SUM(J7:J20)</f>
        <v>51204</v>
      </c>
    </row>
    <row r="7" spans="1:10" ht="13.5" customHeight="1" x14ac:dyDescent="0.15">
      <c r="A7" s="21" t="s">
        <v>11</v>
      </c>
      <c r="B7" s="22">
        <v>2774</v>
      </c>
      <c r="C7" s="22">
        <v>3136</v>
      </c>
      <c r="D7" s="22">
        <v>3188</v>
      </c>
      <c r="E7" s="22">
        <v>6324</v>
      </c>
      <c r="F7" s="23" t="s">
        <v>12</v>
      </c>
      <c r="G7" s="22">
        <v>1981</v>
      </c>
      <c r="H7" s="22">
        <v>2200</v>
      </c>
      <c r="I7" s="22">
        <v>2183</v>
      </c>
      <c r="J7" s="24">
        <v>4383</v>
      </c>
    </row>
    <row r="8" spans="1:10" ht="13.5" customHeight="1" x14ac:dyDescent="0.15">
      <c r="A8" s="21" t="s">
        <v>13</v>
      </c>
      <c r="B8" s="22">
        <v>3985</v>
      </c>
      <c r="C8" s="22">
        <v>4319</v>
      </c>
      <c r="D8" s="22">
        <v>4567</v>
      </c>
      <c r="E8" s="22">
        <v>8886</v>
      </c>
      <c r="F8" s="23" t="s">
        <v>14</v>
      </c>
      <c r="G8" s="22">
        <v>721</v>
      </c>
      <c r="H8" s="22">
        <v>849</v>
      </c>
      <c r="I8" s="22">
        <v>874</v>
      </c>
      <c r="J8" s="24">
        <v>1723</v>
      </c>
    </row>
    <row r="9" spans="1:10" ht="13.5" customHeight="1" x14ac:dyDescent="0.15">
      <c r="A9" s="21" t="s">
        <v>15</v>
      </c>
      <c r="B9" s="22">
        <v>1702</v>
      </c>
      <c r="C9" s="22">
        <v>1715</v>
      </c>
      <c r="D9" s="22">
        <v>1898</v>
      </c>
      <c r="E9" s="22">
        <v>3613</v>
      </c>
      <c r="F9" s="23" t="s">
        <v>16</v>
      </c>
      <c r="G9" s="22">
        <v>1408</v>
      </c>
      <c r="H9" s="22">
        <v>1715</v>
      </c>
      <c r="I9" s="22">
        <v>1717</v>
      </c>
      <c r="J9" s="24">
        <v>3432</v>
      </c>
    </row>
    <row r="10" spans="1:10" ht="13.5" customHeight="1" x14ac:dyDescent="0.15">
      <c r="A10" s="21" t="s">
        <v>17</v>
      </c>
      <c r="B10" s="22">
        <v>2622</v>
      </c>
      <c r="C10" s="22">
        <v>2900</v>
      </c>
      <c r="D10" s="22">
        <v>3004</v>
      </c>
      <c r="E10" s="22">
        <v>5904</v>
      </c>
      <c r="F10" s="23" t="s">
        <v>18</v>
      </c>
      <c r="G10" s="22">
        <v>634</v>
      </c>
      <c r="H10" s="22">
        <v>796</v>
      </c>
      <c r="I10" s="22">
        <v>736</v>
      </c>
      <c r="J10" s="24">
        <v>1532</v>
      </c>
    </row>
    <row r="11" spans="1:10" ht="13.5" customHeight="1" x14ac:dyDescent="0.15">
      <c r="A11" s="21" t="s">
        <v>19</v>
      </c>
      <c r="B11" s="22">
        <v>3183</v>
      </c>
      <c r="C11" s="22">
        <v>3488</v>
      </c>
      <c r="D11" s="22">
        <v>3565</v>
      </c>
      <c r="E11" s="22">
        <v>7053</v>
      </c>
      <c r="F11" s="23" t="s">
        <v>20</v>
      </c>
      <c r="G11" s="22">
        <v>324</v>
      </c>
      <c r="H11" s="22">
        <v>329</v>
      </c>
      <c r="I11" s="22">
        <v>336</v>
      </c>
      <c r="J11" s="24">
        <v>665</v>
      </c>
    </row>
    <row r="12" spans="1:10" ht="13.5" customHeight="1" x14ac:dyDescent="0.15">
      <c r="A12" s="21" t="s">
        <v>21</v>
      </c>
      <c r="B12" s="22">
        <v>668</v>
      </c>
      <c r="C12" s="22">
        <v>692</v>
      </c>
      <c r="D12" s="22">
        <v>812</v>
      </c>
      <c r="E12" s="22">
        <v>1504</v>
      </c>
      <c r="F12" s="23" t="s">
        <v>22</v>
      </c>
      <c r="G12" s="22">
        <v>6784</v>
      </c>
      <c r="H12" s="22">
        <v>6736</v>
      </c>
      <c r="I12" s="22">
        <v>7027</v>
      </c>
      <c r="J12" s="24">
        <v>13763</v>
      </c>
    </row>
    <row r="13" spans="1:10" ht="13.5" customHeight="1" x14ac:dyDescent="0.15">
      <c r="A13" s="21" t="s">
        <v>23</v>
      </c>
      <c r="B13" s="22">
        <v>678</v>
      </c>
      <c r="C13" s="22">
        <v>558</v>
      </c>
      <c r="D13" s="22">
        <v>593</v>
      </c>
      <c r="E13" s="22">
        <v>1151</v>
      </c>
      <c r="F13" s="23" t="s">
        <v>24</v>
      </c>
      <c r="G13" s="22">
        <v>2021</v>
      </c>
      <c r="H13" s="22">
        <v>2264</v>
      </c>
      <c r="I13" s="22">
        <v>2347</v>
      </c>
      <c r="J13" s="24">
        <v>4611</v>
      </c>
    </row>
    <row r="14" spans="1:10" ht="13.5" customHeight="1" x14ac:dyDescent="0.15">
      <c r="A14" s="21" t="s">
        <v>25</v>
      </c>
      <c r="B14" s="22">
        <v>687</v>
      </c>
      <c r="C14" s="22">
        <v>700</v>
      </c>
      <c r="D14" s="22">
        <v>740</v>
      </c>
      <c r="E14" s="22">
        <v>1440</v>
      </c>
      <c r="F14" s="23" t="s">
        <v>26</v>
      </c>
      <c r="G14" s="22">
        <v>2546</v>
      </c>
      <c r="H14" s="22">
        <v>2581</v>
      </c>
      <c r="I14" s="22">
        <v>2812</v>
      </c>
      <c r="J14" s="24">
        <v>5393</v>
      </c>
    </row>
    <row r="15" spans="1:10" ht="13.5" customHeight="1" x14ac:dyDescent="0.15">
      <c r="A15" s="21" t="s">
        <v>27</v>
      </c>
      <c r="B15" s="22">
        <v>449</v>
      </c>
      <c r="C15" s="22">
        <v>507</v>
      </c>
      <c r="D15" s="22">
        <v>562</v>
      </c>
      <c r="E15" s="22">
        <v>1069</v>
      </c>
      <c r="F15" s="23" t="s">
        <v>28</v>
      </c>
      <c r="G15" s="22">
        <v>1700</v>
      </c>
      <c r="H15" s="22">
        <v>1575</v>
      </c>
      <c r="I15" s="22">
        <v>1716</v>
      </c>
      <c r="J15" s="24">
        <v>3291</v>
      </c>
    </row>
    <row r="16" spans="1:10" ht="13.5" customHeight="1" x14ac:dyDescent="0.15">
      <c r="A16" s="21" t="s">
        <v>29</v>
      </c>
      <c r="B16" s="22">
        <v>269</v>
      </c>
      <c r="C16" s="22">
        <v>254</v>
      </c>
      <c r="D16" s="22">
        <v>269</v>
      </c>
      <c r="E16" s="22">
        <v>523</v>
      </c>
      <c r="F16" s="23" t="s">
        <v>30</v>
      </c>
      <c r="G16" s="22">
        <v>1106</v>
      </c>
      <c r="H16" s="22">
        <v>1022</v>
      </c>
      <c r="I16" s="22">
        <v>1087</v>
      </c>
      <c r="J16" s="24">
        <v>2109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1577</v>
      </c>
      <c r="H17" s="22">
        <v>1535</v>
      </c>
      <c r="I17" s="22">
        <v>1662</v>
      </c>
      <c r="J17" s="24">
        <v>3197</v>
      </c>
    </row>
    <row r="18" spans="1:10" ht="13.5" customHeight="1" x14ac:dyDescent="0.15">
      <c r="A18" s="17" t="s">
        <v>32</v>
      </c>
      <c r="B18" s="18">
        <f>SUM(B19:B29)</f>
        <v>6433</v>
      </c>
      <c r="C18" s="18">
        <f>SUM(C19:C29)</f>
        <v>7020</v>
      </c>
      <c r="D18" s="18">
        <f>SUM(D19:D29)</f>
        <v>7146</v>
      </c>
      <c r="E18" s="18">
        <f>SUM(E19:E29)</f>
        <v>14166</v>
      </c>
      <c r="F18" s="23" t="s">
        <v>33</v>
      </c>
      <c r="G18" s="22">
        <v>947</v>
      </c>
      <c r="H18" s="22">
        <v>1063</v>
      </c>
      <c r="I18" s="22">
        <v>1130</v>
      </c>
      <c r="J18" s="24">
        <v>2193</v>
      </c>
    </row>
    <row r="19" spans="1:10" ht="13.5" customHeight="1" x14ac:dyDescent="0.15">
      <c r="A19" s="21" t="s">
        <v>34</v>
      </c>
      <c r="B19" s="22">
        <v>2387</v>
      </c>
      <c r="C19" s="22">
        <v>2594</v>
      </c>
      <c r="D19" s="22">
        <v>2661</v>
      </c>
      <c r="E19" s="22">
        <v>5255</v>
      </c>
      <c r="F19" s="23" t="s">
        <v>35</v>
      </c>
      <c r="G19" s="22">
        <v>1311</v>
      </c>
      <c r="H19" s="22">
        <v>1288</v>
      </c>
      <c r="I19" s="22">
        <v>1399</v>
      </c>
      <c r="J19" s="24">
        <v>2687</v>
      </c>
    </row>
    <row r="20" spans="1:10" ht="13.5" customHeight="1" x14ac:dyDescent="0.15">
      <c r="A20" s="21" t="s">
        <v>36</v>
      </c>
      <c r="B20" s="22">
        <v>240</v>
      </c>
      <c r="C20" s="22">
        <v>220</v>
      </c>
      <c r="D20" s="22">
        <v>280</v>
      </c>
      <c r="E20" s="22">
        <v>500</v>
      </c>
      <c r="F20" s="23" t="s">
        <v>37</v>
      </c>
      <c r="G20" s="22">
        <v>1024</v>
      </c>
      <c r="H20" s="22">
        <v>1100</v>
      </c>
      <c r="I20" s="22">
        <v>1125</v>
      </c>
      <c r="J20" s="24">
        <v>2225</v>
      </c>
    </row>
    <row r="21" spans="1:10" ht="13.5" customHeight="1" x14ac:dyDescent="0.15">
      <c r="A21" s="21" t="s">
        <v>38</v>
      </c>
      <c r="B21" s="22">
        <v>428</v>
      </c>
      <c r="C21" s="22">
        <v>461</v>
      </c>
      <c r="D21" s="22">
        <v>414</v>
      </c>
      <c r="E21" s="22">
        <v>875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311</v>
      </c>
      <c r="C22" s="22">
        <v>370</v>
      </c>
      <c r="D22" s="22">
        <v>335</v>
      </c>
      <c r="E22" s="22">
        <v>705</v>
      </c>
      <c r="F22" s="19" t="s">
        <v>40</v>
      </c>
      <c r="G22" s="18">
        <f>SUM(G23:G29)</f>
        <v>5503</v>
      </c>
      <c r="H22" s="18">
        <f>SUM(H23:H29)</f>
        <v>5979</v>
      </c>
      <c r="I22" s="18">
        <f>SUM(I23:I29)</f>
        <v>5847</v>
      </c>
      <c r="J22" s="20">
        <f>SUM(J23:J29)</f>
        <v>11826</v>
      </c>
    </row>
    <row r="23" spans="1:10" ht="13.5" customHeight="1" x14ac:dyDescent="0.15">
      <c r="A23" s="21" t="s">
        <v>41</v>
      </c>
      <c r="B23" s="22">
        <v>492</v>
      </c>
      <c r="C23" s="22">
        <v>542</v>
      </c>
      <c r="D23" s="22">
        <v>550</v>
      </c>
      <c r="E23" s="22">
        <v>1092</v>
      </c>
      <c r="F23" s="23" t="s">
        <v>42</v>
      </c>
      <c r="G23" s="22">
        <v>144</v>
      </c>
      <c r="H23" s="22">
        <v>164</v>
      </c>
      <c r="I23" s="22">
        <v>149</v>
      </c>
      <c r="J23" s="24">
        <v>313</v>
      </c>
    </row>
    <row r="24" spans="1:10" ht="13.5" customHeight="1" x14ac:dyDescent="0.15">
      <c r="A24" s="21" t="s">
        <v>43</v>
      </c>
      <c r="B24" s="22">
        <v>72</v>
      </c>
      <c r="C24" s="22">
        <v>96</v>
      </c>
      <c r="D24" s="22">
        <v>85</v>
      </c>
      <c r="E24" s="22">
        <v>181</v>
      </c>
      <c r="F24" s="23" t="s">
        <v>44</v>
      </c>
      <c r="G24" s="22">
        <v>169</v>
      </c>
      <c r="H24" s="22">
        <v>200</v>
      </c>
      <c r="I24" s="22">
        <v>216</v>
      </c>
      <c r="J24" s="24">
        <v>416</v>
      </c>
    </row>
    <row r="25" spans="1:10" ht="13.5" customHeight="1" x14ac:dyDescent="0.15">
      <c r="A25" s="21" t="s">
        <v>45</v>
      </c>
      <c r="B25" s="22">
        <v>882</v>
      </c>
      <c r="C25" s="22">
        <v>1020</v>
      </c>
      <c r="D25" s="22">
        <v>996</v>
      </c>
      <c r="E25" s="22">
        <v>2016</v>
      </c>
      <c r="F25" s="23" t="s">
        <v>46</v>
      </c>
      <c r="G25" s="22">
        <v>320</v>
      </c>
      <c r="H25" s="22">
        <v>345</v>
      </c>
      <c r="I25" s="22">
        <v>320</v>
      </c>
      <c r="J25" s="24">
        <v>665</v>
      </c>
    </row>
    <row r="26" spans="1:10" ht="13.5" customHeight="1" x14ac:dyDescent="0.15">
      <c r="A26" s="21" t="s">
        <v>47</v>
      </c>
      <c r="B26" s="22">
        <v>485</v>
      </c>
      <c r="C26" s="22">
        <v>481</v>
      </c>
      <c r="D26" s="22">
        <v>554</v>
      </c>
      <c r="E26" s="22">
        <v>1035</v>
      </c>
      <c r="F26" s="23" t="s">
        <v>48</v>
      </c>
      <c r="G26" s="22">
        <v>4197</v>
      </c>
      <c r="H26" s="22">
        <v>4477</v>
      </c>
      <c r="I26" s="22">
        <v>4466</v>
      </c>
      <c r="J26" s="24">
        <v>8943</v>
      </c>
    </row>
    <row r="27" spans="1:10" ht="13.5" customHeight="1" x14ac:dyDescent="0.15">
      <c r="A27" s="21" t="s">
        <v>49</v>
      </c>
      <c r="B27" s="22">
        <v>404</v>
      </c>
      <c r="C27" s="22">
        <v>442</v>
      </c>
      <c r="D27" s="22">
        <v>456</v>
      </c>
      <c r="E27" s="22">
        <v>898</v>
      </c>
      <c r="F27" s="23" t="s">
        <v>50</v>
      </c>
      <c r="G27" s="22">
        <v>431</v>
      </c>
      <c r="H27" s="22">
        <v>491</v>
      </c>
      <c r="I27" s="22">
        <v>438</v>
      </c>
      <c r="J27" s="24">
        <v>929</v>
      </c>
    </row>
    <row r="28" spans="1:10" ht="13.5" customHeight="1" x14ac:dyDescent="0.15">
      <c r="A28" s="21" t="s">
        <v>51</v>
      </c>
      <c r="B28" s="22">
        <v>402</v>
      </c>
      <c r="C28" s="22">
        <v>443</v>
      </c>
      <c r="D28" s="22">
        <v>453</v>
      </c>
      <c r="E28" s="22">
        <v>896</v>
      </c>
      <c r="F28" s="23" t="s">
        <v>52</v>
      </c>
      <c r="G28" s="22">
        <v>166</v>
      </c>
      <c r="H28" s="22">
        <v>216</v>
      </c>
      <c r="I28" s="22">
        <v>181</v>
      </c>
      <c r="J28" s="24">
        <v>397</v>
      </c>
    </row>
    <row r="29" spans="1:10" ht="13.5" customHeight="1" x14ac:dyDescent="0.15">
      <c r="A29" s="21" t="s">
        <v>53</v>
      </c>
      <c r="B29" s="22">
        <v>330</v>
      </c>
      <c r="C29" s="22">
        <v>351</v>
      </c>
      <c r="D29" s="22">
        <v>362</v>
      </c>
      <c r="E29" s="22">
        <v>713</v>
      </c>
      <c r="F29" s="23" t="s">
        <v>54</v>
      </c>
      <c r="G29" s="22">
        <v>76</v>
      </c>
      <c r="H29" s="22">
        <v>86</v>
      </c>
      <c r="I29" s="22">
        <v>77</v>
      </c>
      <c r="J29" s="24">
        <v>163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14851</v>
      </c>
      <c r="C31" s="18">
        <f>SUM(C32:C60)</f>
        <v>16669</v>
      </c>
      <c r="D31" s="18">
        <f>SUM(D32:D60)</f>
        <v>16773</v>
      </c>
      <c r="E31" s="29">
        <f>SUM(E32:E60)</f>
        <v>33442</v>
      </c>
      <c r="F31" s="19" t="s">
        <v>56</v>
      </c>
      <c r="G31" s="18">
        <f>SUM(G32:G57)</f>
        <v>14523</v>
      </c>
      <c r="H31" s="18">
        <f>SUM(H32:H57)</f>
        <v>15685</v>
      </c>
      <c r="I31" s="18">
        <f>SUM(I32:I57)</f>
        <v>15700</v>
      </c>
      <c r="J31" s="20">
        <f>SUM(J32:J57)</f>
        <v>31385</v>
      </c>
    </row>
    <row r="32" spans="1:10" ht="13.5" customHeight="1" x14ac:dyDescent="0.15">
      <c r="A32" s="21" t="s">
        <v>57</v>
      </c>
      <c r="B32" s="22">
        <v>278</v>
      </c>
      <c r="C32" s="22">
        <v>242</v>
      </c>
      <c r="D32" s="22">
        <v>265</v>
      </c>
      <c r="E32" s="22">
        <v>507</v>
      </c>
      <c r="F32" s="23" t="s">
        <v>58</v>
      </c>
      <c r="G32" s="22">
        <v>958</v>
      </c>
      <c r="H32" s="22">
        <v>957</v>
      </c>
      <c r="I32" s="22">
        <v>1025</v>
      </c>
      <c r="J32" s="24">
        <v>1982</v>
      </c>
    </row>
    <row r="33" spans="1:10" ht="13.5" customHeight="1" x14ac:dyDescent="0.15">
      <c r="A33" s="21" t="s">
        <v>59</v>
      </c>
      <c r="B33" s="22">
        <v>874</v>
      </c>
      <c r="C33" s="22">
        <v>894</v>
      </c>
      <c r="D33" s="22">
        <v>973</v>
      </c>
      <c r="E33" s="22">
        <v>1867</v>
      </c>
      <c r="F33" s="23" t="s">
        <v>60</v>
      </c>
      <c r="G33" s="22">
        <v>780</v>
      </c>
      <c r="H33" s="22">
        <v>843</v>
      </c>
      <c r="I33" s="22">
        <v>795</v>
      </c>
      <c r="J33" s="24">
        <v>1638</v>
      </c>
    </row>
    <row r="34" spans="1:10" ht="13.5" customHeight="1" x14ac:dyDescent="0.15">
      <c r="A34" s="21" t="s">
        <v>61</v>
      </c>
      <c r="B34" s="22">
        <v>561</v>
      </c>
      <c r="C34" s="22">
        <v>646</v>
      </c>
      <c r="D34" s="22">
        <v>626</v>
      </c>
      <c r="E34" s="22">
        <v>1272</v>
      </c>
      <c r="F34" s="30" t="s">
        <v>62</v>
      </c>
      <c r="G34" s="22">
        <v>1369</v>
      </c>
      <c r="H34" s="22">
        <v>1442</v>
      </c>
      <c r="I34" s="22">
        <v>1370</v>
      </c>
      <c r="J34" s="24">
        <v>2812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487</v>
      </c>
      <c r="H35" s="22">
        <v>480</v>
      </c>
      <c r="I35" s="22">
        <v>471</v>
      </c>
      <c r="J35" s="24">
        <v>951</v>
      </c>
    </row>
    <row r="36" spans="1:10" ht="13.5" customHeight="1" x14ac:dyDescent="0.15">
      <c r="A36" s="21" t="s">
        <v>65</v>
      </c>
      <c r="B36" s="22">
        <v>1162</v>
      </c>
      <c r="C36" s="22">
        <v>1152</v>
      </c>
      <c r="D36" s="22">
        <v>1135</v>
      </c>
      <c r="E36" s="22">
        <v>2287</v>
      </c>
      <c r="F36" s="23" t="s">
        <v>66</v>
      </c>
      <c r="G36" s="22">
        <v>1408</v>
      </c>
      <c r="H36" s="22">
        <v>1420</v>
      </c>
      <c r="I36" s="22">
        <v>1545</v>
      </c>
      <c r="J36" s="24">
        <v>2965</v>
      </c>
    </row>
    <row r="37" spans="1:10" ht="13.5" customHeight="1" x14ac:dyDescent="0.15">
      <c r="A37" s="21" t="s">
        <v>67</v>
      </c>
      <c r="B37" s="22">
        <v>1143</v>
      </c>
      <c r="C37" s="22">
        <v>1191</v>
      </c>
      <c r="D37" s="22">
        <v>1062</v>
      </c>
      <c r="E37" s="22">
        <v>2253</v>
      </c>
      <c r="F37" s="23" t="s">
        <v>68</v>
      </c>
      <c r="G37" s="22">
        <v>1242</v>
      </c>
      <c r="H37" s="22">
        <v>1374</v>
      </c>
      <c r="I37" s="22">
        <v>1365</v>
      </c>
      <c r="J37" s="24">
        <v>2739</v>
      </c>
    </row>
    <row r="38" spans="1:10" ht="13.5" customHeight="1" x14ac:dyDescent="0.15">
      <c r="A38" s="21" t="s">
        <v>69</v>
      </c>
      <c r="B38" s="22">
        <v>668</v>
      </c>
      <c r="C38" s="22">
        <v>704</v>
      </c>
      <c r="D38" s="22">
        <v>700</v>
      </c>
      <c r="E38" s="22">
        <v>1404</v>
      </c>
      <c r="F38" s="23" t="s">
        <v>70</v>
      </c>
      <c r="G38" s="22">
        <v>1220</v>
      </c>
      <c r="H38" s="22">
        <v>1320</v>
      </c>
      <c r="I38" s="22">
        <v>1362</v>
      </c>
      <c r="J38" s="24">
        <v>2682</v>
      </c>
    </row>
    <row r="39" spans="1:10" ht="13.5" customHeight="1" x14ac:dyDescent="0.15">
      <c r="A39" s="21" t="s">
        <v>71</v>
      </c>
      <c r="B39" s="22">
        <v>637</v>
      </c>
      <c r="C39" s="22">
        <v>677</v>
      </c>
      <c r="D39" s="22">
        <v>679</v>
      </c>
      <c r="E39" s="22">
        <v>1356</v>
      </c>
      <c r="F39" s="23" t="s">
        <v>72</v>
      </c>
      <c r="G39" s="22">
        <v>463</v>
      </c>
      <c r="H39" s="22">
        <v>493</v>
      </c>
      <c r="I39" s="22">
        <v>473</v>
      </c>
      <c r="J39" s="24">
        <v>966</v>
      </c>
    </row>
    <row r="40" spans="1:10" ht="13.5" customHeight="1" x14ac:dyDescent="0.15">
      <c r="A40" s="21" t="s">
        <v>73</v>
      </c>
      <c r="B40" s="22">
        <v>599</v>
      </c>
      <c r="C40" s="22">
        <v>615</v>
      </c>
      <c r="D40" s="22">
        <v>594</v>
      </c>
      <c r="E40" s="22">
        <v>1209</v>
      </c>
      <c r="F40" s="23" t="s">
        <v>74</v>
      </c>
      <c r="G40" s="22">
        <v>660</v>
      </c>
      <c r="H40" s="22">
        <v>739</v>
      </c>
      <c r="I40" s="22">
        <v>737</v>
      </c>
      <c r="J40" s="24">
        <v>1476</v>
      </c>
    </row>
    <row r="41" spans="1:10" ht="13.5" customHeight="1" x14ac:dyDescent="0.15">
      <c r="A41" s="21" t="s">
        <v>75</v>
      </c>
      <c r="B41" s="22">
        <v>900</v>
      </c>
      <c r="C41" s="22">
        <v>1066</v>
      </c>
      <c r="D41" s="22">
        <v>1053</v>
      </c>
      <c r="E41" s="22">
        <v>2119</v>
      </c>
      <c r="F41" s="23" t="s">
        <v>76</v>
      </c>
      <c r="G41" s="22">
        <v>409</v>
      </c>
      <c r="H41" s="22">
        <v>474</v>
      </c>
      <c r="I41" s="22">
        <v>519</v>
      </c>
      <c r="J41" s="24">
        <v>993</v>
      </c>
    </row>
    <row r="42" spans="1:10" ht="13.5" customHeight="1" x14ac:dyDescent="0.15">
      <c r="A42" s="21" t="s">
        <v>77</v>
      </c>
      <c r="B42" s="22">
        <v>893</v>
      </c>
      <c r="C42" s="22">
        <v>1050</v>
      </c>
      <c r="D42" s="22">
        <v>1083</v>
      </c>
      <c r="E42" s="22">
        <v>2133</v>
      </c>
      <c r="F42" s="23" t="s">
        <v>78</v>
      </c>
      <c r="G42" s="22">
        <v>79</v>
      </c>
      <c r="H42" s="22">
        <v>91</v>
      </c>
      <c r="I42" s="22">
        <v>80</v>
      </c>
      <c r="J42" s="24">
        <v>171</v>
      </c>
    </row>
    <row r="43" spans="1:10" ht="13.5" customHeight="1" x14ac:dyDescent="0.15">
      <c r="A43" s="21" t="s">
        <v>79</v>
      </c>
      <c r="B43" s="22">
        <v>834</v>
      </c>
      <c r="C43" s="22">
        <v>1063</v>
      </c>
      <c r="D43" s="22">
        <v>1078</v>
      </c>
      <c r="E43" s="22">
        <v>2141</v>
      </c>
      <c r="F43" s="23" t="s">
        <v>80</v>
      </c>
      <c r="G43" s="22">
        <v>185</v>
      </c>
      <c r="H43" s="22">
        <v>167</v>
      </c>
      <c r="I43" s="22">
        <v>176</v>
      </c>
      <c r="J43" s="24">
        <v>343</v>
      </c>
    </row>
    <row r="44" spans="1:10" ht="13.5" customHeight="1" x14ac:dyDescent="0.15">
      <c r="A44" s="21" t="s">
        <v>81</v>
      </c>
      <c r="B44" s="22">
        <v>610</v>
      </c>
      <c r="C44" s="22">
        <v>754</v>
      </c>
      <c r="D44" s="22">
        <v>772</v>
      </c>
      <c r="E44" s="22">
        <v>1526</v>
      </c>
      <c r="F44" s="23" t="s">
        <v>82</v>
      </c>
      <c r="G44" s="22">
        <v>996</v>
      </c>
      <c r="H44" s="22">
        <v>1109</v>
      </c>
      <c r="I44" s="22">
        <v>1127</v>
      </c>
      <c r="J44" s="24">
        <v>2236</v>
      </c>
    </row>
    <row r="45" spans="1:10" ht="13.5" customHeight="1" x14ac:dyDescent="0.15">
      <c r="A45" s="21" t="s">
        <v>83</v>
      </c>
      <c r="B45" s="22">
        <v>805</v>
      </c>
      <c r="C45" s="22">
        <v>947</v>
      </c>
      <c r="D45" s="22">
        <v>1035</v>
      </c>
      <c r="E45" s="22">
        <v>1982</v>
      </c>
      <c r="F45" s="23" t="s">
        <v>84</v>
      </c>
      <c r="G45" s="22">
        <v>351</v>
      </c>
      <c r="H45" s="22">
        <v>416</v>
      </c>
      <c r="I45" s="22">
        <v>421</v>
      </c>
      <c r="J45" s="24">
        <v>837</v>
      </c>
    </row>
    <row r="46" spans="1:10" ht="13.5" customHeight="1" x14ac:dyDescent="0.15">
      <c r="A46" s="21" t="s">
        <v>85</v>
      </c>
      <c r="B46" s="22">
        <v>69</v>
      </c>
      <c r="C46" s="22">
        <v>77</v>
      </c>
      <c r="D46" s="22">
        <v>82</v>
      </c>
      <c r="E46" s="22">
        <v>159</v>
      </c>
      <c r="F46" s="23" t="s">
        <v>86</v>
      </c>
      <c r="G46" s="22">
        <v>272</v>
      </c>
      <c r="H46" s="22">
        <v>269</v>
      </c>
      <c r="I46" s="22">
        <v>264</v>
      </c>
      <c r="J46" s="24">
        <v>533</v>
      </c>
    </row>
    <row r="47" spans="1:10" ht="13.5" customHeight="1" x14ac:dyDescent="0.15">
      <c r="A47" s="21" t="s">
        <v>87</v>
      </c>
      <c r="B47" s="22">
        <v>79</v>
      </c>
      <c r="C47" s="22">
        <v>91</v>
      </c>
      <c r="D47" s="22">
        <v>87</v>
      </c>
      <c r="E47" s="22">
        <v>178</v>
      </c>
      <c r="F47" s="23" t="s">
        <v>88</v>
      </c>
      <c r="G47" s="22">
        <v>366</v>
      </c>
      <c r="H47" s="22">
        <v>431</v>
      </c>
      <c r="I47" s="22">
        <v>434</v>
      </c>
      <c r="J47" s="24">
        <v>865</v>
      </c>
    </row>
    <row r="48" spans="1:10" ht="13.5" customHeight="1" x14ac:dyDescent="0.15">
      <c r="A48" s="21" t="s">
        <v>89</v>
      </c>
      <c r="B48" s="22">
        <v>25</v>
      </c>
      <c r="C48" s="22">
        <v>29</v>
      </c>
      <c r="D48" s="22">
        <v>28</v>
      </c>
      <c r="E48" s="22">
        <v>57</v>
      </c>
      <c r="F48" s="23" t="s">
        <v>90</v>
      </c>
      <c r="G48" s="22">
        <v>406</v>
      </c>
      <c r="H48" s="22">
        <v>483</v>
      </c>
      <c r="I48" s="22">
        <v>464</v>
      </c>
      <c r="J48" s="24">
        <v>947</v>
      </c>
    </row>
    <row r="49" spans="1:10" ht="13.5" customHeight="1" x14ac:dyDescent="0.15">
      <c r="A49" s="21" t="s">
        <v>91</v>
      </c>
      <c r="B49" s="22">
        <v>30</v>
      </c>
      <c r="C49" s="22">
        <v>31</v>
      </c>
      <c r="D49" s="22">
        <v>33</v>
      </c>
      <c r="E49" s="22">
        <v>64</v>
      </c>
      <c r="F49" s="23" t="s">
        <v>92</v>
      </c>
      <c r="G49" s="22">
        <v>238</v>
      </c>
      <c r="H49" s="22">
        <v>296</v>
      </c>
      <c r="I49" s="22">
        <v>261</v>
      </c>
      <c r="J49" s="24">
        <v>557</v>
      </c>
    </row>
    <row r="50" spans="1:10" ht="13.5" customHeight="1" x14ac:dyDescent="0.15">
      <c r="A50" s="21" t="s">
        <v>93</v>
      </c>
      <c r="B50" s="22">
        <v>117</v>
      </c>
      <c r="C50" s="22">
        <v>119</v>
      </c>
      <c r="D50" s="22">
        <v>137</v>
      </c>
      <c r="E50" s="22">
        <v>256</v>
      </c>
      <c r="F50" s="23" t="s">
        <v>94</v>
      </c>
      <c r="G50" s="22">
        <v>314</v>
      </c>
      <c r="H50" s="22">
        <v>343</v>
      </c>
      <c r="I50" s="22">
        <v>334</v>
      </c>
      <c r="J50" s="24">
        <v>677</v>
      </c>
    </row>
    <row r="51" spans="1:10" ht="13.5" customHeight="1" x14ac:dyDescent="0.15">
      <c r="A51" s="21" t="s">
        <v>95</v>
      </c>
      <c r="B51" s="22">
        <v>57</v>
      </c>
      <c r="C51" s="22">
        <v>73</v>
      </c>
      <c r="D51" s="22">
        <v>70</v>
      </c>
      <c r="E51" s="22">
        <v>143</v>
      </c>
      <c r="F51" s="23" t="s">
        <v>96</v>
      </c>
      <c r="G51" s="22">
        <v>411</v>
      </c>
      <c r="H51" s="22">
        <v>419</v>
      </c>
      <c r="I51" s="22">
        <v>442</v>
      </c>
      <c r="J51" s="24">
        <v>861</v>
      </c>
    </row>
    <row r="52" spans="1:10" ht="13.5" customHeight="1" x14ac:dyDescent="0.15">
      <c r="A52" s="21" t="s">
        <v>97</v>
      </c>
      <c r="B52" s="22">
        <v>72</v>
      </c>
      <c r="C52" s="22">
        <v>31</v>
      </c>
      <c r="D52" s="22">
        <v>56</v>
      </c>
      <c r="E52" s="22">
        <v>87</v>
      </c>
      <c r="F52" s="23" t="s">
        <v>98</v>
      </c>
      <c r="G52" s="22">
        <v>245</v>
      </c>
      <c r="H52" s="22">
        <v>260</v>
      </c>
      <c r="I52" s="22">
        <v>272</v>
      </c>
      <c r="J52" s="24">
        <v>532</v>
      </c>
    </row>
    <row r="53" spans="1:10" ht="13.5" customHeight="1" x14ac:dyDescent="0.15">
      <c r="A53" s="21" t="s">
        <v>99</v>
      </c>
      <c r="B53" s="22">
        <v>66</v>
      </c>
      <c r="C53" s="22">
        <v>82</v>
      </c>
      <c r="D53" s="22">
        <v>80</v>
      </c>
      <c r="E53" s="22">
        <v>162</v>
      </c>
      <c r="F53" s="23" t="s">
        <v>100</v>
      </c>
      <c r="G53" s="22">
        <v>442</v>
      </c>
      <c r="H53" s="22">
        <v>500</v>
      </c>
      <c r="I53" s="22">
        <v>479</v>
      </c>
      <c r="J53" s="24">
        <v>979</v>
      </c>
    </row>
    <row r="54" spans="1:10" ht="13.5" customHeight="1" x14ac:dyDescent="0.15">
      <c r="A54" s="21" t="s">
        <v>101</v>
      </c>
      <c r="B54" s="22">
        <v>781</v>
      </c>
      <c r="C54" s="22">
        <v>825</v>
      </c>
      <c r="D54" s="22">
        <v>870</v>
      </c>
      <c r="E54" s="22">
        <v>1695</v>
      </c>
      <c r="F54" s="23" t="s">
        <v>102</v>
      </c>
      <c r="G54" s="22">
        <v>357</v>
      </c>
      <c r="H54" s="22">
        <v>410</v>
      </c>
      <c r="I54" s="22">
        <v>411</v>
      </c>
      <c r="J54" s="24">
        <v>821</v>
      </c>
    </row>
    <row r="55" spans="1:10" ht="13.5" customHeight="1" x14ac:dyDescent="0.15">
      <c r="A55" s="21" t="s">
        <v>103</v>
      </c>
      <c r="B55" s="22">
        <v>566</v>
      </c>
      <c r="C55" s="22">
        <v>702</v>
      </c>
      <c r="D55" s="22">
        <v>682</v>
      </c>
      <c r="E55" s="22">
        <v>1384</v>
      </c>
      <c r="F55" s="23" t="s">
        <v>104</v>
      </c>
      <c r="G55" s="22">
        <v>245</v>
      </c>
      <c r="H55" s="22">
        <v>273</v>
      </c>
      <c r="I55" s="22">
        <v>271</v>
      </c>
      <c r="J55" s="24">
        <v>544</v>
      </c>
    </row>
    <row r="56" spans="1:10" ht="13.5" customHeight="1" x14ac:dyDescent="0.15">
      <c r="A56" s="21" t="s">
        <v>105</v>
      </c>
      <c r="B56" s="22">
        <v>616</v>
      </c>
      <c r="C56" s="22">
        <v>780</v>
      </c>
      <c r="D56" s="22">
        <v>802</v>
      </c>
      <c r="E56" s="22">
        <v>1582</v>
      </c>
      <c r="F56" s="23" t="s">
        <v>106</v>
      </c>
      <c r="G56" s="22">
        <v>262</v>
      </c>
      <c r="H56" s="22">
        <v>308</v>
      </c>
      <c r="I56" s="22">
        <v>268</v>
      </c>
      <c r="J56" s="24">
        <v>576</v>
      </c>
    </row>
    <row r="57" spans="1:10" ht="13.5" customHeight="1" x14ac:dyDescent="0.15">
      <c r="A57" s="21" t="s">
        <v>107</v>
      </c>
      <c r="B57" s="22">
        <v>842</v>
      </c>
      <c r="C57" s="22">
        <v>1049</v>
      </c>
      <c r="D57" s="22">
        <v>1038</v>
      </c>
      <c r="E57" s="22">
        <v>2087</v>
      </c>
      <c r="F57" s="31" t="s">
        <v>108</v>
      </c>
      <c r="G57" s="22">
        <v>358</v>
      </c>
      <c r="H57" s="22">
        <v>368</v>
      </c>
      <c r="I57" s="22">
        <v>334</v>
      </c>
      <c r="J57" s="24">
        <v>702</v>
      </c>
    </row>
    <row r="58" spans="1:10" ht="13.5" customHeight="1" x14ac:dyDescent="0.15">
      <c r="A58" s="21" t="s">
        <v>109</v>
      </c>
      <c r="B58" s="22">
        <v>851</v>
      </c>
      <c r="C58" s="22">
        <v>925</v>
      </c>
      <c r="D58" s="22">
        <v>946</v>
      </c>
      <c r="E58" s="22">
        <v>1871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308</v>
      </c>
      <c r="C59" s="22">
        <v>367</v>
      </c>
      <c r="D59" s="22">
        <v>353</v>
      </c>
      <c r="E59" s="22">
        <v>720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374</v>
      </c>
      <c r="C60" s="22">
        <v>451</v>
      </c>
      <c r="D60" s="22">
        <v>411</v>
      </c>
      <c r="E60" s="22">
        <v>862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21632</v>
      </c>
      <c r="C65" s="43">
        <f>SUM(C66:C85)</f>
        <v>21687</v>
      </c>
      <c r="D65" s="43">
        <f>SUM(D66:D85)</f>
        <v>21820</v>
      </c>
      <c r="E65" s="43">
        <f>SUM(E66:E85)</f>
        <v>43507</v>
      </c>
      <c r="F65" s="44" t="s">
        <v>113</v>
      </c>
      <c r="G65" s="22">
        <v>1041</v>
      </c>
      <c r="H65" s="22">
        <v>1383</v>
      </c>
      <c r="I65" s="22">
        <v>1375</v>
      </c>
      <c r="J65" s="45">
        <v>2758</v>
      </c>
    </row>
    <row r="66" spans="1:10" ht="13.5" customHeight="1" x14ac:dyDescent="0.15">
      <c r="A66" s="21" t="s">
        <v>114</v>
      </c>
      <c r="B66" s="22">
        <v>436</v>
      </c>
      <c r="C66" s="22">
        <v>488</v>
      </c>
      <c r="D66" s="22">
        <v>487</v>
      </c>
      <c r="E66" s="22">
        <v>975</v>
      </c>
      <c r="F66" s="44" t="s">
        <v>115</v>
      </c>
      <c r="G66" s="22">
        <v>988</v>
      </c>
      <c r="H66" s="22">
        <v>1072</v>
      </c>
      <c r="I66" s="22">
        <v>1005</v>
      </c>
      <c r="J66" s="24">
        <v>2077</v>
      </c>
    </row>
    <row r="67" spans="1:10" ht="13.5" customHeight="1" x14ac:dyDescent="0.15">
      <c r="A67" s="21" t="s">
        <v>116</v>
      </c>
      <c r="B67" s="22">
        <v>1202</v>
      </c>
      <c r="C67" s="22">
        <v>1070</v>
      </c>
      <c r="D67" s="22">
        <v>1150</v>
      </c>
      <c r="E67" s="22">
        <v>2220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1807</v>
      </c>
      <c r="C68" s="22">
        <v>1740</v>
      </c>
      <c r="D68" s="22">
        <v>1740</v>
      </c>
      <c r="E68" s="22">
        <v>3480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2166</v>
      </c>
      <c r="C69" s="22">
        <v>2004</v>
      </c>
      <c r="D69" s="22">
        <v>2156</v>
      </c>
      <c r="E69" s="22">
        <v>4160</v>
      </c>
      <c r="F69" s="46" t="s">
        <v>121</v>
      </c>
      <c r="G69" s="22">
        <v>1182</v>
      </c>
      <c r="H69" s="22">
        <v>1413</v>
      </c>
      <c r="I69" s="22">
        <v>1378</v>
      </c>
      <c r="J69" s="24">
        <v>2791</v>
      </c>
    </row>
    <row r="70" spans="1:10" ht="13.5" customHeight="1" x14ac:dyDescent="0.15">
      <c r="A70" s="21" t="s">
        <v>122</v>
      </c>
      <c r="B70" s="22">
        <v>2158</v>
      </c>
      <c r="C70" s="22">
        <v>2183</v>
      </c>
      <c r="D70" s="22">
        <v>2139</v>
      </c>
      <c r="E70" s="22">
        <v>4322</v>
      </c>
      <c r="F70" s="46" t="s">
        <v>123</v>
      </c>
      <c r="G70" s="22">
        <v>1480</v>
      </c>
      <c r="H70" s="22">
        <v>1535</v>
      </c>
      <c r="I70" s="22">
        <v>1543</v>
      </c>
      <c r="J70" s="24">
        <v>3078</v>
      </c>
    </row>
    <row r="71" spans="1:10" ht="13.5" customHeight="1" x14ac:dyDescent="0.15">
      <c r="A71" s="21" t="s">
        <v>124</v>
      </c>
      <c r="B71" s="22">
        <v>1652</v>
      </c>
      <c r="C71" s="22">
        <v>1718</v>
      </c>
      <c r="D71" s="22">
        <v>1838</v>
      </c>
      <c r="E71" s="22">
        <v>3556</v>
      </c>
      <c r="F71" s="46" t="s">
        <v>125</v>
      </c>
      <c r="G71" s="22">
        <v>2254</v>
      </c>
      <c r="H71" s="22">
        <v>2826</v>
      </c>
      <c r="I71" s="22">
        <v>3019</v>
      </c>
      <c r="J71" s="24">
        <v>5845</v>
      </c>
    </row>
    <row r="72" spans="1:10" ht="13.5" customHeight="1" x14ac:dyDescent="0.15">
      <c r="A72" s="21" t="s">
        <v>126</v>
      </c>
      <c r="B72" s="22">
        <v>2022</v>
      </c>
      <c r="C72" s="22">
        <v>1797</v>
      </c>
      <c r="D72" s="22">
        <v>1987</v>
      </c>
      <c r="E72" s="22">
        <v>3784</v>
      </c>
      <c r="F72" s="46" t="s">
        <v>127</v>
      </c>
      <c r="G72" s="22">
        <v>888</v>
      </c>
      <c r="H72" s="22">
        <v>1070</v>
      </c>
      <c r="I72" s="22">
        <v>1073</v>
      </c>
      <c r="J72" s="24">
        <v>2143</v>
      </c>
    </row>
    <row r="73" spans="1:10" ht="13.5" customHeight="1" x14ac:dyDescent="0.15">
      <c r="A73" s="21" t="s">
        <v>128</v>
      </c>
      <c r="B73" s="22">
        <v>956</v>
      </c>
      <c r="C73" s="22">
        <v>957</v>
      </c>
      <c r="D73" s="22">
        <v>939</v>
      </c>
      <c r="E73" s="22">
        <v>1896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584</v>
      </c>
      <c r="C74" s="22">
        <v>591</v>
      </c>
      <c r="D74" s="22">
        <v>637</v>
      </c>
      <c r="E74" s="22">
        <v>1228</v>
      </c>
      <c r="F74" s="50" t="s">
        <v>130</v>
      </c>
      <c r="G74" s="51">
        <f>SUM(G75:G84)</f>
        <v>10109</v>
      </c>
      <c r="H74" s="51">
        <f>SUM(H75:H84)</f>
        <v>10607</v>
      </c>
      <c r="I74" s="52">
        <f>SUM(I75:I84)</f>
        <v>10908</v>
      </c>
      <c r="J74" s="53">
        <f>SUM(J75:J84)</f>
        <v>21515</v>
      </c>
    </row>
    <row r="75" spans="1:10" ht="13.5" customHeight="1" x14ac:dyDescent="0.15">
      <c r="A75" s="21" t="s">
        <v>131</v>
      </c>
      <c r="B75" s="22">
        <v>828</v>
      </c>
      <c r="C75" s="22">
        <v>774</v>
      </c>
      <c r="D75" s="22">
        <v>747</v>
      </c>
      <c r="E75" s="22">
        <v>1521</v>
      </c>
      <c r="F75" s="46" t="s">
        <v>132</v>
      </c>
      <c r="G75" s="22">
        <v>2353</v>
      </c>
      <c r="H75" s="22">
        <v>2556</v>
      </c>
      <c r="I75" s="22">
        <v>2625</v>
      </c>
      <c r="J75" s="24">
        <v>5181</v>
      </c>
    </row>
    <row r="76" spans="1:10" ht="13.5" customHeight="1" x14ac:dyDescent="0.15">
      <c r="A76" s="21" t="s">
        <v>133</v>
      </c>
      <c r="B76" s="22">
        <v>1003</v>
      </c>
      <c r="C76" s="22">
        <v>906</v>
      </c>
      <c r="D76" s="22">
        <v>740</v>
      </c>
      <c r="E76" s="22">
        <v>1646</v>
      </c>
      <c r="F76" s="46" t="s">
        <v>134</v>
      </c>
      <c r="G76" s="22">
        <v>364</v>
      </c>
      <c r="H76" s="22">
        <v>365</v>
      </c>
      <c r="I76" s="22">
        <v>384</v>
      </c>
      <c r="J76" s="24">
        <v>749</v>
      </c>
    </row>
    <row r="77" spans="1:10" ht="13.5" customHeight="1" x14ac:dyDescent="0.15">
      <c r="A77" s="21" t="s">
        <v>135</v>
      </c>
      <c r="B77" s="22">
        <v>652</v>
      </c>
      <c r="C77" s="22">
        <v>682</v>
      </c>
      <c r="D77" s="22">
        <v>661</v>
      </c>
      <c r="E77" s="22">
        <v>1343</v>
      </c>
      <c r="F77" s="23" t="s">
        <v>136</v>
      </c>
      <c r="G77" s="22">
        <v>332</v>
      </c>
      <c r="H77" s="22">
        <v>294</v>
      </c>
      <c r="I77" s="22">
        <v>321</v>
      </c>
      <c r="J77" s="24">
        <v>615</v>
      </c>
    </row>
    <row r="78" spans="1:10" ht="13.5" customHeight="1" x14ac:dyDescent="0.15">
      <c r="A78" s="21" t="s">
        <v>137</v>
      </c>
      <c r="B78" s="22">
        <v>824</v>
      </c>
      <c r="C78" s="22">
        <v>915</v>
      </c>
      <c r="D78" s="22">
        <v>927</v>
      </c>
      <c r="E78" s="22">
        <v>1842</v>
      </c>
      <c r="F78" s="23" t="s">
        <v>138</v>
      </c>
      <c r="G78" s="22">
        <v>1245</v>
      </c>
      <c r="H78" s="22">
        <v>1124</v>
      </c>
      <c r="I78" s="22">
        <v>1206</v>
      </c>
      <c r="J78" s="24">
        <v>2330</v>
      </c>
    </row>
    <row r="79" spans="1:10" ht="13.5" customHeight="1" x14ac:dyDescent="0.15">
      <c r="A79" s="21" t="s">
        <v>139</v>
      </c>
      <c r="B79" s="22">
        <v>1401</v>
      </c>
      <c r="C79" s="22">
        <v>1583</v>
      </c>
      <c r="D79" s="22">
        <v>1514</v>
      </c>
      <c r="E79" s="22">
        <v>3097</v>
      </c>
      <c r="F79" s="23" t="s">
        <v>140</v>
      </c>
      <c r="G79" s="22">
        <v>1161</v>
      </c>
      <c r="H79" s="22">
        <v>1188</v>
      </c>
      <c r="I79" s="22">
        <v>1259</v>
      </c>
      <c r="J79" s="24">
        <v>2447</v>
      </c>
    </row>
    <row r="80" spans="1:10" ht="13.5" customHeight="1" x14ac:dyDescent="0.15">
      <c r="A80" s="21" t="s">
        <v>141</v>
      </c>
      <c r="B80" s="22">
        <v>895</v>
      </c>
      <c r="C80" s="22">
        <v>968</v>
      </c>
      <c r="D80" s="22">
        <v>963</v>
      </c>
      <c r="E80" s="22">
        <v>1931</v>
      </c>
      <c r="F80" s="23" t="s">
        <v>142</v>
      </c>
      <c r="G80" s="22">
        <v>1197</v>
      </c>
      <c r="H80" s="22">
        <v>1239</v>
      </c>
      <c r="I80" s="22">
        <v>1223</v>
      </c>
      <c r="J80" s="24">
        <v>2462</v>
      </c>
    </row>
    <row r="81" spans="1:10" ht="13.5" customHeight="1" x14ac:dyDescent="0.15">
      <c r="A81" s="21" t="s">
        <v>143</v>
      </c>
      <c r="B81" s="22">
        <v>672</v>
      </c>
      <c r="C81" s="22">
        <v>732</v>
      </c>
      <c r="D81" s="22">
        <v>720</v>
      </c>
      <c r="E81" s="22">
        <v>1452</v>
      </c>
      <c r="F81" s="23" t="s">
        <v>144</v>
      </c>
      <c r="G81" s="22">
        <v>967</v>
      </c>
      <c r="H81" s="22">
        <v>1048</v>
      </c>
      <c r="I81" s="22">
        <v>1078</v>
      </c>
      <c r="J81" s="24">
        <v>2126</v>
      </c>
    </row>
    <row r="82" spans="1:10" ht="13.5" customHeight="1" x14ac:dyDescent="0.15">
      <c r="A82" s="21" t="s">
        <v>145</v>
      </c>
      <c r="B82" s="22">
        <v>809</v>
      </c>
      <c r="C82" s="22">
        <v>838</v>
      </c>
      <c r="D82" s="22">
        <v>875</v>
      </c>
      <c r="E82" s="22">
        <v>1713</v>
      </c>
      <c r="F82" s="23" t="s">
        <v>146</v>
      </c>
      <c r="G82" s="22">
        <v>1058</v>
      </c>
      <c r="H82" s="22">
        <v>1208</v>
      </c>
      <c r="I82" s="22">
        <v>1242</v>
      </c>
      <c r="J82" s="24">
        <v>2450</v>
      </c>
    </row>
    <row r="83" spans="1:10" ht="13.5" customHeight="1" x14ac:dyDescent="0.15">
      <c r="A83" s="21" t="s">
        <v>147</v>
      </c>
      <c r="B83" s="22">
        <v>559</v>
      </c>
      <c r="C83" s="22">
        <v>637</v>
      </c>
      <c r="D83" s="22">
        <v>607</v>
      </c>
      <c r="E83" s="22">
        <v>1244</v>
      </c>
      <c r="F83" s="23" t="s">
        <v>148</v>
      </c>
      <c r="G83" s="22">
        <v>926</v>
      </c>
      <c r="H83" s="22">
        <v>1061</v>
      </c>
      <c r="I83" s="22">
        <v>1067</v>
      </c>
      <c r="J83" s="24">
        <v>2128</v>
      </c>
    </row>
    <row r="84" spans="1:10" ht="13.5" customHeight="1" x14ac:dyDescent="0.15">
      <c r="A84" s="21" t="s">
        <v>149</v>
      </c>
      <c r="B84" s="22">
        <v>435</v>
      </c>
      <c r="C84" s="22">
        <v>530</v>
      </c>
      <c r="D84" s="22">
        <v>517</v>
      </c>
      <c r="E84" s="22">
        <v>1047</v>
      </c>
      <c r="F84" s="23" t="s">
        <v>150</v>
      </c>
      <c r="G84" s="22">
        <v>506</v>
      </c>
      <c r="H84" s="22">
        <v>524</v>
      </c>
      <c r="I84" s="22">
        <v>503</v>
      </c>
      <c r="J84" s="24">
        <v>1027</v>
      </c>
    </row>
    <row r="85" spans="1:10" ht="13.5" customHeight="1" x14ac:dyDescent="0.15">
      <c r="A85" s="21" t="s">
        <v>151</v>
      </c>
      <c r="B85" s="22">
        <v>571</v>
      </c>
      <c r="C85" s="22">
        <v>574</v>
      </c>
      <c r="D85" s="22">
        <v>476</v>
      </c>
      <c r="E85" s="22">
        <v>1050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5096</v>
      </c>
      <c r="H86" s="54">
        <f>SUM(H87:H91)</f>
        <v>4514</v>
      </c>
      <c r="I86" s="54">
        <f>SUM(I87:I91)</f>
        <v>4280</v>
      </c>
      <c r="J86" s="55">
        <f>SUM(J87:J91)</f>
        <v>8794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1066</v>
      </c>
      <c r="H87" s="22">
        <v>958</v>
      </c>
      <c r="I87" s="22">
        <v>879</v>
      </c>
      <c r="J87" s="24">
        <v>1837</v>
      </c>
    </row>
    <row r="88" spans="1:10" ht="13.5" customHeight="1" x14ac:dyDescent="0.15">
      <c r="A88" s="17" t="s">
        <v>154</v>
      </c>
      <c r="B88" s="54">
        <f>SUM(B89:B96)</f>
        <v>4651</v>
      </c>
      <c r="C88" s="54">
        <f>SUM(C89:C96)</f>
        <v>5406</v>
      </c>
      <c r="D88" s="54">
        <f>SUM(D89:D96)</f>
        <v>5446</v>
      </c>
      <c r="E88" s="54">
        <f>SUM(E89:E96)</f>
        <v>10852</v>
      </c>
      <c r="F88" s="23" t="s">
        <v>155</v>
      </c>
      <c r="G88" s="22">
        <v>1730</v>
      </c>
      <c r="H88" s="22">
        <v>1530</v>
      </c>
      <c r="I88" s="22">
        <v>1414</v>
      </c>
      <c r="J88" s="24">
        <v>2944</v>
      </c>
    </row>
    <row r="89" spans="1:10" ht="13.5" customHeight="1" x14ac:dyDescent="0.15">
      <c r="A89" s="21" t="s">
        <v>156</v>
      </c>
      <c r="B89" s="22">
        <v>369</v>
      </c>
      <c r="C89" s="22">
        <v>355</v>
      </c>
      <c r="D89" s="22">
        <v>402</v>
      </c>
      <c r="E89" s="22">
        <v>757</v>
      </c>
      <c r="F89" s="23" t="s">
        <v>157</v>
      </c>
      <c r="G89" s="22">
        <v>968</v>
      </c>
      <c r="H89" s="22">
        <v>939</v>
      </c>
      <c r="I89" s="22">
        <v>847</v>
      </c>
      <c r="J89" s="24">
        <v>1786</v>
      </c>
    </row>
    <row r="90" spans="1:10" ht="13.5" customHeight="1" x14ac:dyDescent="0.15">
      <c r="A90" s="21" t="s">
        <v>158</v>
      </c>
      <c r="B90" s="22">
        <v>714</v>
      </c>
      <c r="C90" s="22">
        <v>793</v>
      </c>
      <c r="D90" s="22">
        <v>750</v>
      </c>
      <c r="E90" s="22">
        <v>1543</v>
      </c>
      <c r="F90" s="23" t="s">
        <v>159</v>
      </c>
      <c r="G90" s="22">
        <v>1082</v>
      </c>
      <c r="H90" s="22">
        <v>846</v>
      </c>
      <c r="I90" s="22">
        <v>903</v>
      </c>
      <c r="J90" s="24">
        <v>1749</v>
      </c>
    </row>
    <row r="91" spans="1:10" ht="13.5" customHeight="1" x14ac:dyDescent="0.15">
      <c r="A91" s="21" t="s">
        <v>160</v>
      </c>
      <c r="B91" s="22">
        <v>701</v>
      </c>
      <c r="C91" s="22">
        <v>783</v>
      </c>
      <c r="D91" s="22">
        <v>753</v>
      </c>
      <c r="E91" s="22">
        <v>1536</v>
      </c>
      <c r="F91" s="23" t="s">
        <v>161</v>
      </c>
      <c r="G91" s="22">
        <v>250</v>
      </c>
      <c r="H91" s="22">
        <v>241</v>
      </c>
      <c r="I91" s="22">
        <v>237</v>
      </c>
      <c r="J91" s="24">
        <v>478</v>
      </c>
    </row>
    <row r="92" spans="1:10" ht="13.5" customHeight="1" x14ac:dyDescent="0.15">
      <c r="A92" s="21" t="s">
        <v>162</v>
      </c>
      <c r="B92" s="22">
        <v>450</v>
      </c>
      <c r="C92" s="22">
        <v>490</v>
      </c>
      <c r="D92" s="22">
        <v>537</v>
      </c>
      <c r="E92" s="22">
        <v>1027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221</v>
      </c>
      <c r="C93" s="22">
        <v>250</v>
      </c>
      <c r="D93" s="22">
        <v>252</v>
      </c>
      <c r="E93" s="22">
        <v>502</v>
      </c>
      <c r="F93" s="19" t="s">
        <v>164</v>
      </c>
      <c r="G93" s="54">
        <f>SUM(G94:G108)</f>
        <v>8373</v>
      </c>
      <c r="H93" s="54">
        <f>SUM(H94:H108)</f>
        <v>8056</v>
      </c>
      <c r="I93" s="54">
        <f>SUM(I94:I108)</f>
        <v>8298</v>
      </c>
      <c r="J93" s="55">
        <f>SUM(J94:J108)</f>
        <v>16354</v>
      </c>
    </row>
    <row r="94" spans="1:10" ht="13.5" customHeight="1" x14ac:dyDescent="0.15">
      <c r="A94" s="21" t="s">
        <v>165</v>
      </c>
      <c r="B94" s="22">
        <v>678</v>
      </c>
      <c r="C94" s="22">
        <v>739</v>
      </c>
      <c r="D94" s="22">
        <v>751</v>
      </c>
      <c r="E94" s="22">
        <v>1490</v>
      </c>
      <c r="F94" s="23" t="s">
        <v>166</v>
      </c>
      <c r="G94" s="22">
        <v>773</v>
      </c>
      <c r="H94" s="22">
        <v>851</v>
      </c>
      <c r="I94" s="22">
        <v>861</v>
      </c>
      <c r="J94" s="24">
        <v>1712</v>
      </c>
    </row>
    <row r="95" spans="1:10" ht="13.5" customHeight="1" x14ac:dyDescent="0.15">
      <c r="A95" s="21" t="s">
        <v>167</v>
      </c>
      <c r="B95" s="22">
        <v>328</v>
      </c>
      <c r="C95" s="22">
        <v>404</v>
      </c>
      <c r="D95" s="22">
        <v>435</v>
      </c>
      <c r="E95" s="22">
        <v>839</v>
      </c>
      <c r="F95" s="23" t="s">
        <v>168</v>
      </c>
      <c r="G95" s="22">
        <v>668</v>
      </c>
      <c r="H95" s="22">
        <v>559</v>
      </c>
      <c r="I95" s="22">
        <v>599</v>
      </c>
      <c r="J95" s="24">
        <v>1158</v>
      </c>
    </row>
    <row r="96" spans="1:10" ht="13.5" customHeight="1" x14ac:dyDescent="0.15">
      <c r="A96" s="57" t="s">
        <v>169</v>
      </c>
      <c r="B96" s="22">
        <v>1190</v>
      </c>
      <c r="C96" s="22">
        <v>1592</v>
      </c>
      <c r="D96" s="22">
        <v>1566</v>
      </c>
      <c r="E96" s="22">
        <v>3158</v>
      </c>
      <c r="F96" s="23" t="s">
        <v>170</v>
      </c>
      <c r="G96" s="22">
        <v>327</v>
      </c>
      <c r="H96" s="22">
        <v>283</v>
      </c>
      <c r="I96" s="22">
        <v>329</v>
      </c>
      <c r="J96" s="24">
        <v>612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153</v>
      </c>
      <c r="H97" s="22">
        <v>153</v>
      </c>
      <c r="I97" s="22">
        <v>170</v>
      </c>
      <c r="J97" s="24">
        <v>323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9</v>
      </c>
      <c r="H98" s="22">
        <v>11</v>
      </c>
      <c r="I98" s="22">
        <v>16</v>
      </c>
      <c r="J98" s="24">
        <v>27</v>
      </c>
    </row>
    <row r="99" spans="1:10" ht="13.5" customHeight="1" x14ac:dyDescent="0.15">
      <c r="A99" s="17" t="s">
        <v>173</v>
      </c>
      <c r="B99" s="54">
        <f>SUM(B100:B122,G65:G72)</f>
        <v>15638</v>
      </c>
      <c r="C99" s="54">
        <f>SUM(C100:C122,H65:H72)</f>
        <v>18025</v>
      </c>
      <c r="D99" s="54">
        <f>SUM(D100:D122,I65:I72)</f>
        <v>18266</v>
      </c>
      <c r="E99" s="54">
        <f>SUM(E100:E122,J65:J72)</f>
        <v>36291</v>
      </c>
      <c r="F99" s="23" t="s">
        <v>174</v>
      </c>
      <c r="G99" s="22">
        <v>301</v>
      </c>
      <c r="H99" s="22">
        <v>277</v>
      </c>
      <c r="I99" s="22">
        <v>265</v>
      </c>
      <c r="J99" s="24">
        <v>542</v>
      </c>
    </row>
    <row r="100" spans="1:10" ht="13.5" customHeight="1" x14ac:dyDescent="0.15">
      <c r="A100" s="21" t="s">
        <v>175</v>
      </c>
      <c r="B100" s="22">
        <v>1251</v>
      </c>
      <c r="C100" s="22">
        <v>1518</v>
      </c>
      <c r="D100" s="22">
        <v>1634</v>
      </c>
      <c r="E100" s="22">
        <v>3152</v>
      </c>
      <c r="F100" s="23" t="s">
        <v>176</v>
      </c>
      <c r="G100" s="22">
        <v>174</v>
      </c>
      <c r="H100" s="22">
        <v>191</v>
      </c>
      <c r="I100" s="22">
        <v>190</v>
      </c>
      <c r="J100" s="24">
        <v>381</v>
      </c>
    </row>
    <row r="101" spans="1:10" ht="13.5" customHeight="1" x14ac:dyDescent="0.15">
      <c r="A101" s="21" t="s">
        <v>177</v>
      </c>
      <c r="B101" s="22">
        <v>846</v>
      </c>
      <c r="C101" s="22">
        <v>933</v>
      </c>
      <c r="D101" s="22">
        <v>911</v>
      </c>
      <c r="E101" s="22">
        <v>1844</v>
      </c>
      <c r="F101" s="23" t="s">
        <v>178</v>
      </c>
      <c r="G101" s="22">
        <v>211</v>
      </c>
      <c r="H101" s="22">
        <v>212</v>
      </c>
      <c r="I101" s="22">
        <v>207</v>
      </c>
      <c r="J101" s="24">
        <v>419</v>
      </c>
    </row>
    <row r="102" spans="1:10" ht="13.5" customHeight="1" x14ac:dyDescent="0.15">
      <c r="A102" s="21" t="s">
        <v>179</v>
      </c>
      <c r="B102" s="22">
        <v>365</v>
      </c>
      <c r="C102" s="22">
        <v>387</v>
      </c>
      <c r="D102" s="22">
        <v>453</v>
      </c>
      <c r="E102" s="22">
        <v>840</v>
      </c>
      <c r="F102" s="23" t="s">
        <v>180</v>
      </c>
      <c r="G102" s="22">
        <v>292</v>
      </c>
      <c r="H102" s="22">
        <v>313</v>
      </c>
      <c r="I102" s="22">
        <v>301</v>
      </c>
      <c r="J102" s="24">
        <v>614</v>
      </c>
    </row>
    <row r="103" spans="1:10" ht="13.5" customHeight="1" x14ac:dyDescent="0.15">
      <c r="A103" s="21" t="s">
        <v>181</v>
      </c>
      <c r="B103" s="22">
        <v>161</v>
      </c>
      <c r="C103" s="22">
        <v>192</v>
      </c>
      <c r="D103" s="22">
        <v>200</v>
      </c>
      <c r="E103" s="22">
        <v>392</v>
      </c>
      <c r="F103" s="23" t="s">
        <v>182</v>
      </c>
      <c r="G103" s="22">
        <v>291</v>
      </c>
      <c r="H103" s="22">
        <v>283</v>
      </c>
      <c r="I103" s="22">
        <v>307</v>
      </c>
      <c r="J103" s="24">
        <v>590</v>
      </c>
    </row>
    <row r="104" spans="1:10" ht="13.5" customHeight="1" x14ac:dyDescent="0.15">
      <c r="A104" s="21" t="s">
        <v>183</v>
      </c>
      <c r="B104" s="22">
        <v>65</v>
      </c>
      <c r="C104" s="22">
        <v>79</v>
      </c>
      <c r="D104" s="22">
        <v>76</v>
      </c>
      <c r="E104" s="22">
        <v>155</v>
      </c>
      <c r="F104" s="23" t="s">
        <v>184</v>
      </c>
      <c r="G104" s="22">
        <v>674</v>
      </c>
      <c r="H104" s="22">
        <v>612</v>
      </c>
      <c r="I104" s="22">
        <v>687</v>
      </c>
      <c r="J104" s="24">
        <v>1299</v>
      </c>
    </row>
    <row r="105" spans="1:10" ht="13.5" customHeight="1" x14ac:dyDescent="0.15">
      <c r="A105" s="21" t="s">
        <v>185</v>
      </c>
      <c r="B105" s="22">
        <v>324</v>
      </c>
      <c r="C105" s="22">
        <v>346</v>
      </c>
      <c r="D105" s="22">
        <v>360</v>
      </c>
      <c r="E105" s="22">
        <v>706</v>
      </c>
      <c r="F105" s="23" t="s">
        <v>186</v>
      </c>
      <c r="G105" s="22">
        <v>1614</v>
      </c>
      <c r="H105" s="22">
        <v>1535</v>
      </c>
      <c r="I105" s="22">
        <v>1575</v>
      </c>
      <c r="J105" s="24">
        <v>3110</v>
      </c>
    </row>
    <row r="106" spans="1:10" ht="13.5" customHeight="1" x14ac:dyDescent="0.15">
      <c r="A106" s="21" t="s">
        <v>187</v>
      </c>
      <c r="B106" s="22">
        <v>632</v>
      </c>
      <c r="C106" s="22">
        <v>655</v>
      </c>
      <c r="D106" s="22">
        <v>653</v>
      </c>
      <c r="E106" s="22">
        <v>1308</v>
      </c>
      <c r="F106" s="23" t="s">
        <v>188</v>
      </c>
      <c r="G106" s="22">
        <v>1526</v>
      </c>
      <c r="H106" s="22">
        <v>1449</v>
      </c>
      <c r="I106" s="22">
        <v>1425</v>
      </c>
      <c r="J106" s="24">
        <v>2874</v>
      </c>
    </row>
    <row r="107" spans="1:10" ht="13.5" customHeight="1" x14ac:dyDescent="0.15">
      <c r="A107" s="21" t="s">
        <v>189</v>
      </c>
      <c r="B107" s="22">
        <v>500</v>
      </c>
      <c r="C107" s="22">
        <v>562</v>
      </c>
      <c r="D107" s="22">
        <v>606</v>
      </c>
      <c r="E107" s="22">
        <v>1168</v>
      </c>
      <c r="F107" s="23" t="s">
        <v>190</v>
      </c>
      <c r="G107" s="22">
        <v>593</v>
      </c>
      <c r="H107" s="22">
        <v>679</v>
      </c>
      <c r="I107" s="22">
        <v>680</v>
      </c>
      <c r="J107" s="24">
        <v>1359</v>
      </c>
    </row>
    <row r="108" spans="1:10" ht="13.5" customHeight="1" x14ac:dyDescent="0.15">
      <c r="A108" s="21" t="s">
        <v>191</v>
      </c>
      <c r="B108" s="22">
        <v>419</v>
      </c>
      <c r="C108" s="22">
        <v>454</v>
      </c>
      <c r="D108" s="22">
        <v>420</v>
      </c>
      <c r="E108" s="22">
        <v>874</v>
      </c>
      <c r="F108" s="23" t="s">
        <v>192</v>
      </c>
      <c r="G108" s="22">
        <v>767</v>
      </c>
      <c r="H108" s="22">
        <v>648</v>
      </c>
      <c r="I108" s="22">
        <v>686</v>
      </c>
      <c r="J108" s="24">
        <v>1334</v>
      </c>
    </row>
    <row r="109" spans="1:10" ht="13.5" customHeight="1" x14ac:dyDescent="0.15">
      <c r="A109" s="21" t="s">
        <v>193</v>
      </c>
      <c r="B109" s="22">
        <v>254</v>
      </c>
      <c r="C109" s="22">
        <v>309</v>
      </c>
      <c r="D109" s="22">
        <v>281</v>
      </c>
      <c r="E109" s="22">
        <v>590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7</v>
      </c>
      <c r="C110" s="22">
        <v>15</v>
      </c>
      <c r="D110" s="22">
        <v>11</v>
      </c>
      <c r="E110" s="22">
        <v>26</v>
      </c>
      <c r="F110" s="19" t="s">
        <v>195</v>
      </c>
      <c r="G110" s="54">
        <f>SUM(G111:G122)</f>
        <v>13767</v>
      </c>
      <c r="H110" s="54">
        <f>SUM(H111:H122)</f>
        <v>13261</v>
      </c>
      <c r="I110" s="54">
        <f>SUM(I111:I122)</f>
        <v>13702</v>
      </c>
      <c r="J110" s="55">
        <f>SUM(J111:J122)</f>
        <v>26963</v>
      </c>
    </row>
    <row r="111" spans="1:10" ht="13.5" customHeight="1" x14ac:dyDescent="0.15">
      <c r="A111" s="21" t="s">
        <v>196</v>
      </c>
      <c r="B111" s="22">
        <v>383</v>
      </c>
      <c r="C111" s="22">
        <v>421</v>
      </c>
      <c r="D111" s="22">
        <v>441</v>
      </c>
      <c r="E111" s="22">
        <v>862</v>
      </c>
      <c r="F111" s="23" t="s">
        <v>197</v>
      </c>
      <c r="G111" s="22">
        <v>573</v>
      </c>
      <c r="H111" s="22">
        <v>533</v>
      </c>
      <c r="I111" s="22">
        <v>575</v>
      </c>
      <c r="J111" s="24">
        <v>1108</v>
      </c>
    </row>
    <row r="112" spans="1:10" ht="13.5" customHeight="1" x14ac:dyDescent="0.15">
      <c r="A112" s="21" t="s">
        <v>198</v>
      </c>
      <c r="B112" s="22">
        <v>360</v>
      </c>
      <c r="C112" s="22">
        <v>446</v>
      </c>
      <c r="D112" s="22">
        <v>434</v>
      </c>
      <c r="E112" s="22">
        <v>880</v>
      </c>
      <c r="F112" s="58" t="s">
        <v>199</v>
      </c>
      <c r="G112" s="22">
        <v>837</v>
      </c>
      <c r="H112" s="22">
        <v>840</v>
      </c>
      <c r="I112" s="22">
        <v>928</v>
      </c>
      <c r="J112" s="24">
        <v>1768</v>
      </c>
    </row>
    <row r="113" spans="1:10" ht="13.5" customHeight="1" x14ac:dyDescent="0.15">
      <c r="A113" s="21" t="s">
        <v>200</v>
      </c>
      <c r="B113" s="22">
        <v>294</v>
      </c>
      <c r="C113" s="22">
        <v>370</v>
      </c>
      <c r="D113" s="22">
        <v>342</v>
      </c>
      <c r="E113" s="22">
        <v>712</v>
      </c>
      <c r="F113" s="58" t="s">
        <v>201</v>
      </c>
      <c r="G113" s="22">
        <v>1040</v>
      </c>
      <c r="H113" s="22">
        <v>970</v>
      </c>
      <c r="I113" s="22">
        <v>1019</v>
      </c>
      <c r="J113" s="24">
        <v>1989</v>
      </c>
    </row>
    <row r="114" spans="1:10" ht="13.5" customHeight="1" x14ac:dyDescent="0.15">
      <c r="A114" s="21" t="s">
        <v>202</v>
      </c>
      <c r="B114" s="22">
        <v>349</v>
      </c>
      <c r="C114" s="22">
        <v>389</v>
      </c>
      <c r="D114" s="22">
        <v>406</v>
      </c>
      <c r="E114" s="22">
        <v>795</v>
      </c>
      <c r="F114" s="58" t="s">
        <v>203</v>
      </c>
      <c r="G114" s="22">
        <v>2148</v>
      </c>
      <c r="H114" s="22">
        <v>1820</v>
      </c>
      <c r="I114" s="22">
        <v>1716</v>
      </c>
      <c r="J114" s="24">
        <v>3536</v>
      </c>
    </row>
    <row r="115" spans="1:10" ht="13.5" customHeight="1" x14ac:dyDescent="0.15">
      <c r="A115" s="59" t="s">
        <v>204</v>
      </c>
      <c r="B115" s="22">
        <v>256</v>
      </c>
      <c r="C115" s="22">
        <v>228</v>
      </c>
      <c r="D115" s="22">
        <v>251</v>
      </c>
      <c r="E115" s="22">
        <v>479</v>
      </c>
      <c r="F115" s="58" t="s">
        <v>205</v>
      </c>
      <c r="G115" s="22">
        <v>1562</v>
      </c>
      <c r="H115" s="22">
        <v>1379</v>
      </c>
      <c r="I115" s="22">
        <v>1452</v>
      </c>
      <c r="J115" s="24">
        <v>2831</v>
      </c>
    </row>
    <row r="116" spans="1:10" ht="13.5" customHeight="1" x14ac:dyDescent="0.15">
      <c r="A116" s="21" t="s">
        <v>206</v>
      </c>
      <c r="B116" s="22">
        <v>234</v>
      </c>
      <c r="C116" s="22">
        <v>259</v>
      </c>
      <c r="D116" s="22">
        <v>289</v>
      </c>
      <c r="E116" s="22">
        <v>548</v>
      </c>
      <c r="F116" s="58" t="s">
        <v>207</v>
      </c>
      <c r="G116" s="22">
        <v>1421</v>
      </c>
      <c r="H116" s="22">
        <v>1362</v>
      </c>
      <c r="I116" s="22">
        <v>1374</v>
      </c>
      <c r="J116" s="24">
        <v>2736</v>
      </c>
    </row>
    <row r="117" spans="1:10" ht="13.5" customHeight="1" x14ac:dyDescent="0.15">
      <c r="A117" s="21" t="s">
        <v>208</v>
      </c>
      <c r="B117" s="22">
        <v>9</v>
      </c>
      <c r="C117" s="22">
        <v>9</v>
      </c>
      <c r="D117" s="22">
        <v>0</v>
      </c>
      <c r="E117" s="22">
        <v>9</v>
      </c>
      <c r="F117" s="58" t="s">
        <v>209</v>
      </c>
      <c r="G117" s="22">
        <v>590</v>
      </c>
      <c r="H117" s="22">
        <v>554</v>
      </c>
      <c r="I117" s="22">
        <v>571</v>
      </c>
      <c r="J117" s="24">
        <v>1125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375</v>
      </c>
      <c r="H118" s="22">
        <v>364</v>
      </c>
      <c r="I118" s="22">
        <v>353</v>
      </c>
      <c r="J118" s="24">
        <v>717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1813</v>
      </c>
      <c r="H119" s="22">
        <v>1924</v>
      </c>
      <c r="I119" s="22">
        <v>2011</v>
      </c>
      <c r="J119" s="24">
        <v>3935</v>
      </c>
    </row>
    <row r="120" spans="1:10" ht="13.5" customHeight="1" x14ac:dyDescent="0.15">
      <c r="A120" s="21" t="s">
        <v>214</v>
      </c>
      <c r="B120" s="22">
        <v>4</v>
      </c>
      <c r="C120" s="22">
        <v>4</v>
      </c>
      <c r="D120" s="22">
        <v>0</v>
      </c>
      <c r="E120" s="22">
        <v>4</v>
      </c>
      <c r="F120" s="58" t="s">
        <v>215</v>
      </c>
      <c r="G120" s="22">
        <v>1349</v>
      </c>
      <c r="H120" s="22">
        <v>1296</v>
      </c>
      <c r="I120" s="22">
        <v>1452</v>
      </c>
      <c r="J120" s="24">
        <v>2748</v>
      </c>
    </row>
    <row r="121" spans="1:10" ht="13.5" customHeight="1" x14ac:dyDescent="0.15">
      <c r="A121" s="21" t="s">
        <v>216</v>
      </c>
      <c r="B121" s="22">
        <v>555</v>
      </c>
      <c r="C121" s="22">
        <v>586</v>
      </c>
      <c r="D121" s="22">
        <v>586</v>
      </c>
      <c r="E121" s="22">
        <v>1172</v>
      </c>
      <c r="F121" s="60" t="s">
        <v>217</v>
      </c>
      <c r="G121" s="22">
        <v>808</v>
      </c>
      <c r="H121" s="22">
        <v>884</v>
      </c>
      <c r="I121" s="22">
        <v>850</v>
      </c>
      <c r="J121" s="24">
        <v>1734</v>
      </c>
    </row>
    <row r="122" spans="1:10" ht="13.5" customHeight="1" thickBot="1" x14ac:dyDescent="0.2">
      <c r="A122" s="61" t="s">
        <v>218</v>
      </c>
      <c r="B122" s="62">
        <v>535</v>
      </c>
      <c r="C122" s="62">
        <v>562</v>
      </c>
      <c r="D122" s="62">
        <v>519</v>
      </c>
      <c r="E122" s="62">
        <v>1081</v>
      </c>
      <c r="F122" s="63" t="s">
        <v>219</v>
      </c>
      <c r="G122" s="62">
        <v>1251</v>
      </c>
      <c r="H122" s="62">
        <v>1335</v>
      </c>
      <c r="I122" s="62">
        <v>1401</v>
      </c>
      <c r="J122" s="64">
        <v>2736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122"/>
  <sheetViews>
    <sheetView zoomScaleNormal="100" zoomScaleSheetLayoutView="100" workbookViewId="0">
      <selection sqref="A1:J1"/>
    </sheetView>
  </sheetViews>
  <sheetFormatPr defaultRowHeight="13.5" customHeight="1" x14ac:dyDescent="0.15"/>
  <cols>
    <col min="1" max="1" width="13.125" style="3" customWidth="1"/>
    <col min="2" max="5" width="8.75" style="3" customWidth="1"/>
    <col min="6" max="6" width="13.125" style="3" customWidth="1"/>
    <col min="7" max="10" width="8.75" style="3" customWidth="1"/>
    <col min="11" max="16384" width="9" style="3"/>
  </cols>
  <sheetData>
    <row r="1" spans="1:10" s="1" customFormat="1" ht="18.7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customHeight="1" thickBot="1" x14ac:dyDescent="0.2">
      <c r="A2" s="2"/>
      <c r="B2" s="2"/>
      <c r="C2" s="2"/>
      <c r="D2" s="2"/>
      <c r="E2" s="2"/>
      <c r="F2" s="2"/>
      <c r="G2" s="2"/>
      <c r="I2" s="2"/>
      <c r="J2" s="4" t="s">
        <v>227</v>
      </c>
    </row>
    <row r="3" spans="1:10" ht="15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</v>
      </c>
      <c r="G3" s="6" t="s">
        <v>3</v>
      </c>
      <c r="H3" s="6" t="s">
        <v>4</v>
      </c>
      <c r="I3" s="7" t="s">
        <v>5</v>
      </c>
      <c r="J3" s="8" t="s">
        <v>6</v>
      </c>
    </row>
    <row r="4" spans="1:10" ht="13.5" customHeight="1" thickBot="1" x14ac:dyDescent="0.2">
      <c r="A4" s="9" t="s">
        <v>7</v>
      </c>
      <c r="B4" s="10">
        <f>SUM(B6,B18,B31,G6,G22,G31,B65,B88,B99,G74,G86,G93,G110)</f>
        <v>161646</v>
      </c>
      <c r="C4" s="10">
        <f>SUM(C6,C18,C31,H6,H22,H31,C65,C88,C99,H74,H86,H93,H110)</f>
        <v>170086</v>
      </c>
      <c r="D4" s="10">
        <f>SUM(D6,D18,D31,I6,I22,I31,D65,D88,D99,I74,I86,I93,I110)</f>
        <v>173474</v>
      </c>
      <c r="E4" s="10">
        <f>SUM(E6,E18,E31,J6,J22,J31,E65,E88,E99,J74,J86,J93,J110)</f>
        <v>343560</v>
      </c>
      <c r="F4" s="11"/>
      <c r="G4" s="12"/>
      <c r="H4" s="12"/>
      <c r="I4" s="13"/>
      <c r="J4" s="14"/>
    </row>
    <row r="5" spans="1:10" ht="13.5" customHeight="1" thickTop="1" x14ac:dyDescent="0.15">
      <c r="A5" s="15"/>
      <c r="B5" s="16"/>
      <c r="C5" s="16"/>
      <c r="D5" s="16"/>
      <c r="E5" s="16"/>
      <c r="F5" s="11" t="s">
        <v>8</v>
      </c>
      <c r="G5" s="12"/>
      <c r="H5" s="12"/>
      <c r="I5" s="13"/>
      <c r="J5" s="14"/>
    </row>
    <row r="6" spans="1:10" ht="13.5" customHeight="1" x14ac:dyDescent="0.15">
      <c r="A6" s="17" t="s">
        <v>9</v>
      </c>
      <c r="B6" s="18">
        <f>SUM(B7:B16)</f>
        <v>17021</v>
      </c>
      <c r="C6" s="18">
        <f>SUM(C7:C16)</f>
        <v>18252</v>
      </c>
      <c r="D6" s="18">
        <f>SUM(D7:D16)</f>
        <v>19183</v>
      </c>
      <c r="E6" s="18">
        <f>SUM(E7:E16)</f>
        <v>37435</v>
      </c>
      <c r="F6" s="19" t="s">
        <v>10</v>
      </c>
      <c r="G6" s="18">
        <f>SUM(G7:G20)</f>
        <v>24071</v>
      </c>
      <c r="H6" s="18">
        <f>SUM(H7:H20)</f>
        <v>25037</v>
      </c>
      <c r="I6" s="18">
        <f>SUM(I7:I20)</f>
        <v>26158</v>
      </c>
      <c r="J6" s="20">
        <f>SUM(J7:J20)</f>
        <v>51195</v>
      </c>
    </row>
    <row r="7" spans="1:10" ht="13.5" customHeight="1" x14ac:dyDescent="0.15">
      <c r="A7" s="21" t="s">
        <v>11</v>
      </c>
      <c r="B7" s="22">
        <v>2779</v>
      </c>
      <c r="C7" s="22">
        <v>3140</v>
      </c>
      <c r="D7" s="22">
        <v>3195</v>
      </c>
      <c r="E7" s="22">
        <v>6335</v>
      </c>
      <c r="F7" s="23" t="s">
        <v>12</v>
      </c>
      <c r="G7" s="22">
        <v>1983</v>
      </c>
      <c r="H7" s="22">
        <v>2198</v>
      </c>
      <c r="I7" s="22">
        <v>2185</v>
      </c>
      <c r="J7" s="24">
        <v>4383</v>
      </c>
    </row>
    <row r="8" spans="1:10" ht="13.5" customHeight="1" x14ac:dyDescent="0.15">
      <c r="A8" s="21" t="s">
        <v>13</v>
      </c>
      <c r="B8" s="22">
        <v>3990</v>
      </c>
      <c r="C8" s="22">
        <v>4315</v>
      </c>
      <c r="D8" s="22">
        <v>4561</v>
      </c>
      <c r="E8" s="22">
        <v>8876</v>
      </c>
      <c r="F8" s="23" t="s">
        <v>14</v>
      </c>
      <c r="G8" s="22">
        <v>719</v>
      </c>
      <c r="H8" s="22">
        <v>846</v>
      </c>
      <c r="I8" s="22">
        <v>874</v>
      </c>
      <c r="J8" s="24">
        <v>1720</v>
      </c>
    </row>
    <row r="9" spans="1:10" ht="13.5" customHeight="1" x14ac:dyDescent="0.15">
      <c r="A9" s="21" t="s">
        <v>15</v>
      </c>
      <c r="B9" s="22">
        <v>1698</v>
      </c>
      <c r="C9" s="22">
        <v>1713</v>
      </c>
      <c r="D9" s="22">
        <v>1895</v>
      </c>
      <c r="E9" s="22">
        <v>3608</v>
      </c>
      <c r="F9" s="23" t="s">
        <v>16</v>
      </c>
      <c r="G9" s="22">
        <v>1414</v>
      </c>
      <c r="H9" s="22">
        <v>1723</v>
      </c>
      <c r="I9" s="22">
        <v>1724</v>
      </c>
      <c r="J9" s="24">
        <v>3447</v>
      </c>
    </row>
    <row r="10" spans="1:10" ht="13.5" customHeight="1" x14ac:dyDescent="0.15">
      <c r="A10" s="21" t="s">
        <v>17</v>
      </c>
      <c r="B10" s="22">
        <v>2621</v>
      </c>
      <c r="C10" s="22">
        <v>2896</v>
      </c>
      <c r="D10" s="22">
        <v>3003</v>
      </c>
      <c r="E10" s="22">
        <v>5899</v>
      </c>
      <c r="F10" s="23" t="s">
        <v>18</v>
      </c>
      <c r="G10" s="22">
        <v>632</v>
      </c>
      <c r="H10" s="22">
        <v>794</v>
      </c>
      <c r="I10" s="22">
        <v>736</v>
      </c>
      <c r="J10" s="24">
        <v>1530</v>
      </c>
    </row>
    <row r="11" spans="1:10" ht="13.5" customHeight="1" x14ac:dyDescent="0.15">
      <c r="A11" s="21" t="s">
        <v>19</v>
      </c>
      <c r="B11" s="22">
        <v>3189</v>
      </c>
      <c r="C11" s="22">
        <v>3482</v>
      </c>
      <c r="D11" s="22">
        <v>3565</v>
      </c>
      <c r="E11" s="22">
        <v>7047</v>
      </c>
      <c r="F11" s="23" t="s">
        <v>20</v>
      </c>
      <c r="G11" s="22">
        <v>324</v>
      </c>
      <c r="H11" s="22">
        <v>327</v>
      </c>
      <c r="I11" s="22">
        <v>339</v>
      </c>
      <c r="J11" s="24">
        <v>666</v>
      </c>
    </row>
    <row r="12" spans="1:10" ht="13.5" customHeight="1" x14ac:dyDescent="0.15">
      <c r="A12" s="21" t="s">
        <v>21</v>
      </c>
      <c r="B12" s="22">
        <v>666</v>
      </c>
      <c r="C12" s="22">
        <v>688</v>
      </c>
      <c r="D12" s="22">
        <v>812</v>
      </c>
      <c r="E12" s="22">
        <v>1500</v>
      </c>
      <c r="F12" s="23" t="s">
        <v>22</v>
      </c>
      <c r="G12" s="22">
        <v>6779</v>
      </c>
      <c r="H12" s="22">
        <v>6734</v>
      </c>
      <c r="I12" s="22">
        <v>7033</v>
      </c>
      <c r="J12" s="24">
        <v>13767</v>
      </c>
    </row>
    <row r="13" spans="1:10" ht="13.5" customHeight="1" x14ac:dyDescent="0.15">
      <c r="A13" s="21" t="s">
        <v>23</v>
      </c>
      <c r="B13" s="22">
        <v>675</v>
      </c>
      <c r="C13" s="22">
        <v>558</v>
      </c>
      <c r="D13" s="22">
        <v>584</v>
      </c>
      <c r="E13" s="22">
        <v>1142</v>
      </c>
      <c r="F13" s="23" t="s">
        <v>24</v>
      </c>
      <c r="G13" s="22">
        <v>2023</v>
      </c>
      <c r="H13" s="22">
        <v>2268</v>
      </c>
      <c r="I13" s="22">
        <v>2350</v>
      </c>
      <c r="J13" s="24">
        <v>4618</v>
      </c>
    </row>
    <row r="14" spans="1:10" ht="13.5" customHeight="1" x14ac:dyDescent="0.15">
      <c r="A14" s="21" t="s">
        <v>25</v>
      </c>
      <c r="B14" s="22">
        <v>684</v>
      </c>
      <c r="C14" s="22">
        <v>698</v>
      </c>
      <c r="D14" s="22">
        <v>738</v>
      </c>
      <c r="E14" s="22">
        <v>1436</v>
      </c>
      <c r="F14" s="23" t="s">
        <v>26</v>
      </c>
      <c r="G14" s="22">
        <v>2543</v>
      </c>
      <c r="H14" s="22">
        <v>2578</v>
      </c>
      <c r="I14" s="22">
        <v>2813</v>
      </c>
      <c r="J14" s="24">
        <v>5391</v>
      </c>
    </row>
    <row r="15" spans="1:10" ht="13.5" customHeight="1" x14ac:dyDescent="0.15">
      <c r="A15" s="21" t="s">
        <v>27</v>
      </c>
      <c r="B15" s="22">
        <v>449</v>
      </c>
      <c r="C15" s="22">
        <v>507</v>
      </c>
      <c r="D15" s="22">
        <v>561</v>
      </c>
      <c r="E15" s="22">
        <v>1068</v>
      </c>
      <c r="F15" s="23" t="s">
        <v>28</v>
      </c>
      <c r="G15" s="22">
        <v>1695</v>
      </c>
      <c r="H15" s="22">
        <v>1570</v>
      </c>
      <c r="I15" s="22">
        <v>1717</v>
      </c>
      <c r="J15" s="24">
        <v>3287</v>
      </c>
    </row>
    <row r="16" spans="1:10" ht="13.5" customHeight="1" x14ac:dyDescent="0.15">
      <c r="A16" s="21" t="s">
        <v>29</v>
      </c>
      <c r="B16" s="22">
        <v>270</v>
      </c>
      <c r="C16" s="22">
        <v>255</v>
      </c>
      <c r="D16" s="22">
        <v>269</v>
      </c>
      <c r="E16" s="22">
        <v>524</v>
      </c>
      <c r="F16" s="23" t="s">
        <v>30</v>
      </c>
      <c r="G16" s="22">
        <v>1099</v>
      </c>
      <c r="H16" s="22">
        <v>1018</v>
      </c>
      <c r="I16" s="22">
        <v>1082</v>
      </c>
      <c r="J16" s="24">
        <v>2100</v>
      </c>
    </row>
    <row r="17" spans="1:10" ht="13.5" customHeight="1" x14ac:dyDescent="0.15">
      <c r="A17" s="21"/>
      <c r="B17" s="25"/>
      <c r="C17" s="22"/>
      <c r="D17" s="22"/>
      <c r="E17" s="25"/>
      <c r="F17" s="23" t="s">
        <v>31</v>
      </c>
      <c r="G17" s="22">
        <v>1575</v>
      </c>
      <c r="H17" s="22">
        <v>1533</v>
      </c>
      <c r="I17" s="22">
        <v>1662</v>
      </c>
      <c r="J17" s="24">
        <v>3195</v>
      </c>
    </row>
    <row r="18" spans="1:10" ht="13.5" customHeight="1" x14ac:dyDescent="0.15">
      <c r="A18" s="17" t="s">
        <v>32</v>
      </c>
      <c r="B18" s="18">
        <f>SUM(B19:B29)</f>
        <v>6423</v>
      </c>
      <c r="C18" s="18">
        <f>SUM(C19:C29)</f>
        <v>7003</v>
      </c>
      <c r="D18" s="18">
        <f>SUM(D19:D29)</f>
        <v>7131</v>
      </c>
      <c r="E18" s="18">
        <f>SUM(E19:E29)</f>
        <v>14134</v>
      </c>
      <c r="F18" s="23" t="s">
        <v>33</v>
      </c>
      <c r="G18" s="22">
        <v>948</v>
      </c>
      <c r="H18" s="22">
        <v>1062</v>
      </c>
      <c r="I18" s="22">
        <v>1127</v>
      </c>
      <c r="J18" s="24">
        <v>2189</v>
      </c>
    </row>
    <row r="19" spans="1:10" ht="13.5" customHeight="1" x14ac:dyDescent="0.15">
      <c r="A19" s="21" t="s">
        <v>34</v>
      </c>
      <c r="B19" s="22">
        <v>2385</v>
      </c>
      <c r="C19" s="22">
        <v>2597</v>
      </c>
      <c r="D19" s="22">
        <v>2655</v>
      </c>
      <c r="E19" s="22">
        <v>5252</v>
      </c>
      <c r="F19" s="23" t="s">
        <v>35</v>
      </c>
      <c r="G19" s="22">
        <v>1305</v>
      </c>
      <c r="H19" s="22">
        <v>1282</v>
      </c>
      <c r="I19" s="22">
        <v>1388</v>
      </c>
      <c r="J19" s="24">
        <v>2670</v>
      </c>
    </row>
    <row r="20" spans="1:10" ht="13.5" customHeight="1" x14ac:dyDescent="0.15">
      <c r="A20" s="21" t="s">
        <v>36</v>
      </c>
      <c r="B20" s="22">
        <v>239</v>
      </c>
      <c r="C20" s="22">
        <v>220</v>
      </c>
      <c r="D20" s="22">
        <v>280</v>
      </c>
      <c r="E20" s="22">
        <v>500</v>
      </c>
      <c r="F20" s="23" t="s">
        <v>37</v>
      </c>
      <c r="G20" s="22">
        <v>1032</v>
      </c>
      <c r="H20" s="22">
        <v>1104</v>
      </c>
      <c r="I20" s="22">
        <v>1128</v>
      </c>
      <c r="J20" s="24">
        <v>2232</v>
      </c>
    </row>
    <row r="21" spans="1:10" ht="13.5" customHeight="1" x14ac:dyDescent="0.15">
      <c r="A21" s="21" t="s">
        <v>38</v>
      </c>
      <c r="B21" s="22">
        <v>425</v>
      </c>
      <c r="C21" s="22">
        <v>457</v>
      </c>
      <c r="D21" s="22">
        <v>413</v>
      </c>
      <c r="E21" s="22">
        <v>870</v>
      </c>
      <c r="F21" s="23"/>
      <c r="G21" s="26"/>
      <c r="H21" s="27"/>
      <c r="I21" s="26"/>
      <c r="J21" s="28"/>
    </row>
    <row r="22" spans="1:10" ht="13.5" customHeight="1" x14ac:dyDescent="0.15">
      <c r="A22" s="21" t="s">
        <v>39</v>
      </c>
      <c r="B22" s="22">
        <v>310</v>
      </c>
      <c r="C22" s="22">
        <v>369</v>
      </c>
      <c r="D22" s="22">
        <v>334</v>
      </c>
      <c r="E22" s="22">
        <v>703</v>
      </c>
      <c r="F22" s="19" t="s">
        <v>40</v>
      </c>
      <c r="G22" s="18">
        <f>SUM(G23:G29)</f>
        <v>5506</v>
      </c>
      <c r="H22" s="18">
        <f>SUM(H23:H29)</f>
        <v>5985</v>
      </c>
      <c r="I22" s="18">
        <f>SUM(I23:I29)</f>
        <v>5843</v>
      </c>
      <c r="J22" s="20">
        <f>SUM(J23:J29)</f>
        <v>11828</v>
      </c>
    </row>
    <row r="23" spans="1:10" ht="13.5" customHeight="1" x14ac:dyDescent="0.15">
      <c r="A23" s="21" t="s">
        <v>41</v>
      </c>
      <c r="B23" s="22">
        <v>490</v>
      </c>
      <c r="C23" s="22">
        <v>539</v>
      </c>
      <c r="D23" s="22">
        <v>550</v>
      </c>
      <c r="E23" s="22">
        <v>1089</v>
      </c>
      <c r="F23" s="23" t="s">
        <v>42</v>
      </c>
      <c r="G23" s="22">
        <v>144</v>
      </c>
      <c r="H23" s="22">
        <v>164</v>
      </c>
      <c r="I23" s="22">
        <v>149</v>
      </c>
      <c r="J23" s="24">
        <v>313</v>
      </c>
    </row>
    <row r="24" spans="1:10" ht="13.5" customHeight="1" x14ac:dyDescent="0.15">
      <c r="A24" s="21" t="s">
        <v>43</v>
      </c>
      <c r="B24" s="22">
        <v>72</v>
      </c>
      <c r="C24" s="22">
        <v>96</v>
      </c>
      <c r="D24" s="22">
        <v>85</v>
      </c>
      <c r="E24" s="22">
        <v>181</v>
      </c>
      <c r="F24" s="23" t="s">
        <v>44</v>
      </c>
      <c r="G24" s="22">
        <v>170</v>
      </c>
      <c r="H24" s="22">
        <v>201</v>
      </c>
      <c r="I24" s="22">
        <v>216</v>
      </c>
      <c r="J24" s="24">
        <v>417</v>
      </c>
    </row>
    <row r="25" spans="1:10" ht="13.5" customHeight="1" x14ac:dyDescent="0.15">
      <c r="A25" s="21" t="s">
        <v>45</v>
      </c>
      <c r="B25" s="22">
        <v>885</v>
      </c>
      <c r="C25" s="22">
        <v>1017</v>
      </c>
      <c r="D25" s="22">
        <v>1000</v>
      </c>
      <c r="E25" s="22">
        <v>2017</v>
      </c>
      <c r="F25" s="23" t="s">
        <v>46</v>
      </c>
      <c r="G25" s="22">
        <v>321</v>
      </c>
      <c r="H25" s="22">
        <v>345</v>
      </c>
      <c r="I25" s="22">
        <v>320</v>
      </c>
      <c r="J25" s="24">
        <v>665</v>
      </c>
    </row>
    <row r="26" spans="1:10" ht="13.5" customHeight="1" x14ac:dyDescent="0.15">
      <c r="A26" s="21" t="s">
        <v>47</v>
      </c>
      <c r="B26" s="22">
        <v>484</v>
      </c>
      <c r="C26" s="22">
        <v>477</v>
      </c>
      <c r="D26" s="22">
        <v>550</v>
      </c>
      <c r="E26" s="22">
        <v>1027</v>
      </c>
      <c r="F26" s="23" t="s">
        <v>48</v>
      </c>
      <c r="G26" s="22">
        <v>4198</v>
      </c>
      <c r="H26" s="22">
        <v>4479</v>
      </c>
      <c r="I26" s="22">
        <v>4463</v>
      </c>
      <c r="J26" s="24">
        <v>8942</v>
      </c>
    </row>
    <row r="27" spans="1:10" ht="13.5" customHeight="1" x14ac:dyDescent="0.15">
      <c r="A27" s="21" t="s">
        <v>49</v>
      </c>
      <c r="B27" s="22">
        <v>403</v>
      </c>
      <c r="C27" s="22">
        <v>441</v>
      </c>
      <c r="D27" s="22">
        <v>454</v>
      </c>
      <c r="E27" s="22">
        <v>895</v>
      </c>
      <c r="F27" s="23" t="s">
        <v>50</v>
      </c>
      <c r="G27" s="22">
        <v>432</v>
      </c>
      <c r="H27" s="22">
        <v>495</v>
      </c>
      <c r="I27" s="22">
        <v>438</v>
      </c>
      <c r="J27" s="24">
        <v>933</v>
      </c>
    </row>
    <row r="28" spans="1:10" ht="13.5" customHeight="1" x14ac:dyDescent="0.15">
      <c r="A28" s="21" t="s">
        <v>51</v>
      </c>
      <c r="B28" s="22">
        <v>401</v>
      </c>
      <c r="C28" s="22">
        <v>441</v>
      </c>
      <c r="D28" s="22">
        <v>450</v>
      </c>
      <c r="E28" s="22">
        <v>891</v>
      </c>
      <c r="F28" s="23" t="s">
        <v>52</v>
      </c>
      <c r="G28" s="22">
        <v>166</v>
      </c>
      <c r="H28" s="22">
        <v>216</v>
      </c>
      <c r="I28" s="22">
        <v>181</v>
      </c>
      <c r="J28" s="24">
        <v>397</v>
      </c>
    </row>
    <row r="29" spans="1:10" ht="13.5" customHeight="1" x14ac:dyDescent="0.15">
      <c r="A29" s="21" t="s">
        <v>53</v>
      </c>
      <c r="B29" s="22">
        <v>329</v>
      </c>
      <c r="C29" s="22">
        <v>349</v>
      </c>
      <c r="D29" s="22">
        <v>360</v>
      </c>
      <c r="E29" s="22">
        <v>709</v>
      </c>
      <c r="F29" s="23" t="s">
        <v>54</v>
      </c>
      <c r="G29" s="22">
        <v>75</v>
      </c>
      <c r="H29" s="22">
        <v>85</v>
      </c>
      <c r="I29" s="22">
        <v>76</v>
      </c>
      <c r="J29" s="24">
        <v>161</v>
      </c>
    </row>
    <row r="30" spans="1:10" ht="13.5" customHeight="1" x14ac:dyDescent="0.15">
      <c r="A30" s="21"/>
      <c r="B30" s="25"/>
      <c r="C30" s="22"/>
      <c r="D30" s="22"/>
      <c r="E30" s="25"/>
      <c r="F30" s="23"/>
      <c r="G30" s="26"/>
      <c r="H30" s="27"/>
      <c r="I30" s="26"/>
      <c r="J30" s="28"/>
    </row>
    <row r="31" spans="1:10" ht="13.5" customHeight="1" x14ac:dyDescent="0.15">
      <c r="A31" s="17" t="s">
        <v>55</v>
      </c>
      <c r="B31" s="18">
        <f>SUM(B32:B60)</f>
        <v>14856</v>
      </c>
      <c r="C31" s="18">
        <f>SUM(C32:C60)</f>
        <v>16641</v>
      </c>
      <c r="D31" s="18">
        <f>SUM(D32:D60)</f>
        <v>16771</v>
      </c>
      <c r="E31" s="29">
        <f>SUM(E32:E60)</f>
        <v>33412</v>
      </c>
      <c r="F31" s="19" t="s">
        <v>56</v>
      </c>
      <c r="G31" s="18">
        <f>SUM(G32:G57)</f>
        <v>14530</v>
      </c>
      <c r="H31" s="18">
        <f>SUM(H32:H57)</f>
        <v>15668</v>
      </c>
      <c r="I31" s="18">
        <f>SUM(I32:I57)</f>
        <v>15680</v>
      </c>
      <c r="J31" s="20">
        <f>SUM(J32:J57)</f>
        <v>31348</v>
      </c>
    </row>
    <row r="32" spans="1:10" ht="13.5" customHeight="1" x14ac:dyDescent="0.15">
      <c r="A32" s="21" t="s">
        <v>57</v>
      </c>
      <c r="B32" s="22">
        <v>277</v>
      </c>
      <c r="C32" s="22">
        <v>241</v>
      </c>
      <c r="D32" s="22">
        <v>263</v>
      </c>
      <c r="E32" s="22">
        <v>504</v>
      </c>
      <c r="F32" s="23" t="s">
        <v>58</v>
      </c>
      <c r="G32" s="22">
        <v>963</v>
      </c>
      <c r="H32" s="22">
        <v>958</v>
      </c>
      <c r="I32" s="22">
        <v>1024</v>
      </c>
      <c r="J32" s="24">
        <v>1982</v>
      </c>
    </row>
    <row r="33" spans="1:10" ht="13.5" customHeight="1" x14ac:dyDescent="0.15">
      <c r="A33" s="21" t="s">
        <v>59</v>
      </c>
      <c r="B33" s="22">
        <v>884</v>
      </c>
      <c r="C33" s="22">
        <v>902</v>
      </c>
      <c r="D33" s="22">
        <v>976</v>
      </c>
      <c r="E33" s="22">
        <v>1878</v>
      </c>
      <c r="F33" s="23" t="s">
        <v>60</v>
      </c>
      <c r="G33" s="22">
        <v>786</v>
      </c>
      <c r="H33" s="22">
        <v>843</v>
      </c>
      <c r="I33" s="22">
        <v>802</v>
      </c>
      <c r="J33" s="24">
        <v>1645</v>
      </c>
    </row>
    <row r="34" spans="1:10" ht="13.5" customHeight="1" x14ac:dyDescent="0.15">
      <c r="A34" s="21" t="s">
        <v>61</v>
      </c>
      <c r="B34" s="22">
        <v>566</v>
      </c>
      <c r="C34" s="22">
        <v>645</v>
      </c>
      <c r="D34" s="22">
        <v>625</v>
      </c>
      <c r="E34" s="22">
        <v>1270</v>
      </c>
      <c r="F34" s="30" t="s">
        <v>62</v>
      </c>
      <c r="G34" s="22">
        <v>1371</v>
      </c>
      <c r="H34" s="22">
        <v>1444</v>
      </c>
      <c r="I34" s="22">
        <v>1370</v>
      </c>
      <c r="J34" s="24">
        <v>2814</v>
      </c>
    </row>
    <row r="35" spans="1:10" ht="13.5" customHeight="1" x14ac:dyDescent="0.15">
      <c r="A35" s="21" t="s">
        <v>63</v>
      </c>
      <c r="B35" s="22">
        <v>34</v>
      </c>
      <c r="C35" s="22">
        <v>36</v>
      </c>
      <c r="D35" s="22">
        <v>43</v>
      </c>
      <c r="E35" s="22">
        <v>79</v>
      </c>
      <c r="F35" s="23" t="s">
        <v>64</v>
      </c>
      <c r="G35" s="22">
        <v>488</v>
      </c>
      <c r="H35" s="22">
        <v>482</v>
      </c>
      <c r="I35" s="22">
        <v>469</v>
      </c>
      <c r="J35" s="24">
        <v>951</v>
      </c>
    </row>
    <row r="36" spans="1:10" ht="13.5" customHeight="1" x14ac:dyDescent="0.15">
      <c r="A36" s="21" t="s">
        <v>65</v>
      </c>
      <c r="B36" s="22">
        <v>1164</v>
      </c>
      <c r="C36" s="22">
        <v>1155</v>
      </c>
      <c r="D36" s="22">
        <v>1128</v>
      </c>
      <c r="E36" s="22">
        <v>2283</v>
      </c>
      <c r="F36" s="23" t="s">
        <v>66</v>
      </c>
      <c r="G36" s="22">
        <v>1404</v>
      </c>
      <c r="H36" s="22">
        <v>1415</v>
      </c>
      <c r="I36" s="22">
        <v>1542</v>
      </c>
      <c r="J36" s="24">
        <v>2957</v>
      </c>
    </row>
    <row r="37" spans="1:10" ht="13.5" customHeight="1" x14ac:dyDescent="0.15">
      <c r="A37" s="21" t="s">
        <v>67</v>
      </c>
      <c r="B37" s="22">
        <v>1138</v>
      </c>
      <c r="C37" s="22">
        <v>1184</v>
      </c>
      <c r="D37" s="22">
        <v>1064</v>
      </c>
      <c r="E37" s="22">
        <v>2248</v>
      </c>
      <c r="F37" s="23" t="s">
        <v>68</v>
      </c>
      <c r="G37" s="22">
        <v>1242</v>
      </c>
      <c r="H37" s="22">
        <v>1371</v>
      </c>
      <c r="I37" s="22">
        <v>1361</v>
      </c>
      <c r="J37" s="24">
        <v>2732</v>
      </c>
    </row>
    <row r="38" spans="1:10" ht="13.5" customHeight="1" x14ac:dyDescent="0.15">
      <c r="A38" s="21" t="s">
        <v>69</v>
      </c>
      <c r="B38" s="22">
        <v>664</v>
      </c>
      <c r="C38" s="22">
        <v>698</v>
      </c>
      <c r="D38" s="22">
        <v>690</v>
      </c>
      <c r="E38" s="22">
        <v>1388</v>
      </c>
      <c r="F38" s="23" t="s">
        <v>70</v>
      </c>
      <c r="G38" s="22">
        <v>1215</v>
      </c>
      <c r="H38" s="22">
        <v>1314</v>
      </c>
      <c r="I38" s="22">
        <v>1358</v>
      </c>
      <c r="J38" s="24">
        <v>2672</v>
      </c>
    </row>
    <row r="39" spans="1:10" ht="13.5" customHeight="1" x14ac:dyDescent="0.15">
      <c r="A39" s="21" t="s">
        <v>71</v>
      </c>
      <c r="B39" s="22">
        <v>636</v>
      </c>
      <c r="C39" s="22">
        <v>676</v>
      </c>
      <c r="D39" s="22">
        <v>677</v>
      </c>
      <c r="E39" s="22">
        <v>1353</v>
      </c>
      <c r="F39" s="23" t="s">
        <v>72</v>
      </c>
      <c r="G39" s="22">
        <v>467</v>
      </c>
      <c r="H39" s="22">
        <v>497</v>
      </c>
      <c r="I39" s="22">
        <v>471</v>
      </c>
      <c r="J39" s="24">
        <v>968</v>
      </c>
    </row>
    <row r="40" spans="1:10" ht="13.5" customHeight="1" x14ac:dyDescent="0.15">
      <c r="A40" s="21" t="s">
        <v>73</v>
      </c>
      <c r="B40" s="22">
        <v>601</v>
      </c>
      <c r="C40" s="22">
        <v>618</v>
      </c>
      <c r="D40" s="22">
        <v>596</v>
      </c>
      <c r="E40" s="22">
        <v>1214</v>
      </c>
      <c r="F40" s="23" t="s">
        <v>74</v>
      </c>
      <c r="G40" s="22">
        <v>660</v>
      </c>
      <c r="H40" s="22">
        <v>738</v>
      </c>
      <c r="I40" s="22">
        <v>734</v>
      </c>
      <c r="J40" s="24">
        <v>1472</v>
      </c>
    </row>
    <row r="41" spans="1:10" ht="13.5" customHeight="1" x14ac:dyDescent="0.15">
      <c r="A41" s="21" t="s">
        <v>75</v>
      </c>
      <c r="B41" s="22">
        <v>895</v>
      </c>
      <c r="C41" s="22">
        <v>1064</v>
      </c>
      <c r="D41" s="22">
        <v>1054</v>
      </c>
      <c r="E41" s="22">
        <v>2118</v>
      </c>
      <c r="F41" s="23" t="s">
        <v>76</v>
      </c>
      <c r="G41" s="22">
        <v>410</v>
      </c>
      <c r="H41" s="22">
        <v>474</v>
      </c>
      <c r="I41" s="22">
        <v>523</v>
      </c>
      <c r="J41" s="24">
        <v>997</v>
      </c>
    </row>
    <row r="42" spans="1:10" ht="13.5" customHeight="1" x14ac:dyDescent="0.15">
      <c r="A42" s="21" t="s">
        <v>77</v>
      </c>
      <c r="B42" s="22">
        <v>897</v>
      </c>
      <c r="C42" s="22">
        <v>1049</v>
      </c>
      <c r="D42" s="22">
        <v>1086</v>
      </c>
      <c r="E42" s="22">
        <v>2135</v>
      </c>
      <c r="F42" s="23" t="s">
        <v>78</v>
      </c>
      <c r="G42" s="22">
        <v>78</v>
      </c>
      <c r="H42" s="22">
        <v>90</v>
      </c>
      <c r="I42" s="22">
        <v>80</v>
      </c>
      <c r="J42" s="24">
        <v>170</v>
      </c>
    </row>
    <row r="43" spans="1:10" ht="13.5" customHeight="1" x14ac:dyDescent="0.15">
      <c r="A43" s="21" t="s">
        <v>79</v>
      </c>
      <c r="B43" s="22">
        <v>831</v>
      </c>
      <c r="C43" s="22">
        <v>1058</v>
      </c>
      <c r="D43" s="22">
        <v>1080</v>
      </c>
      <c r="E43" s="22">
        <v>2138</v>
      </c>
      <c r="F43" s="23" t="s">
        <v>80</v>
      </c>
      <c r="G43" s="22">
        <v>186</v>
      </c>
      <c r="H43" s="22">
        <v>165</v>
      </c>
      <c r="I43" s="22">
        <v>177</v>
      </c>
      <c r="J43" s="24">
        <v>342</v>
      </c>
    </row>
    <row r="44" spans="1:10" ht="13.5" customHeight="1" x14ac:dyDescent="0.15">
      <c r="A44" s="21" t="s">
        <v>81</v>
      </c>
      <c r="B44" s="22">
        <v>608</v>
      </c>
      <c r="C44" s="22">
        <v>750</v>
      </c>
      <c r="D44" s="22">
        <v>771</v>
      </c>
      <c r="E44" s="22">
        <v>1521</v>
      </c>
      <c r="F44" s="23" t="s">
        <v>82</v>
      </c>
      <c r="G44" s="22">
        <v>995</v>
      </c>
      <c r="H44" s="22">
        <v>1111</v>
      </c>
      <c r="I44" s="22">
        <v>1126</v>
      </c>
      <c r="J44" s="24">
        <v>2237</v>
      </c>
    </row>
    <row r="45" spans="1:10" ht="13.5" customHeight="1" x14ac:dyDescent="0.15">
      <c r="A45" s="21" t="s">
        <v>83</v>
      </c>
      <c r="B45" s="22">
        <v>804</v>
      </c>
      <c r="C45" s="22">
        <v>944</v>
      </c>
      <c r="D45" s="22">
        <v>1033</v>
      </c>
      <c r="E45" s="22">
        <v>1977</v>
      </c>
      <c r="F45" s="23" t="s">
        <v>84</v>
      </c>
      <c r="G45" s="22">
        <v>351</v>
      </c>
      <c r="H45" s="22">
        <v>415</v>
      </c>
      <c r="I45" s="22">
        <v>421</v>
      </c>
      <c r="J45" s="24">
        <v>836</v>
      </c>
    </row>
    <row r="46" spans="1:10" ht="13.5" customHeight="1" x14ac:dyDescent="0.15">
      <c r="A46" s="21" t="s">
        <v>85</v>
      </c>
      <c r="B46" s="22">
        <v>69</v>
      </c>
      <c r="C46" s="22">
        <v>78</v>
      </c>
      <c r="D46" s="22">
        <v>82</v>
      </c>
      <c r="E46" s="22">
        <v>160</v>
      </c>
      <c r="F46" s="23" t="s">
        <v>86</v>
      </c>
      <c r="G46" s="22">
        <v>273</v>
      </c>
      <c r="H46" s="22">
        <v>271</v>
      </c>
      <c r="I46" s="22">
        <v>264</v>
      </c>
      <c r="J46" s="24">
        <v>535</v>
      </c>
    </row>
    <row r="47" spans="1:10" ht="13.5" customHeight="1" x14ac:dyDescent="0.15">
      <c r="A47" s="21" t="s">
        <v>87</v>
      </c>
      <c r="B47" s="22">
        <v>79</v>
      </c>
      <c r="C47" s="22">
        <v>91</v>
      </c>
      <c r="D47" s="22">
        <v>87</v>
      </c>
      <c r="E47" s="22">
        <v>178</v>
      </c>
      <c r="F47" s="23" t="s">
        <v>88</v>
      </c>
      <c r="G47" s="22">
        <v>366</v>
      </c>
      <c r="H47" s="22">
        <v>430</v>
      </c>
      <c r="I47" s="22">
        <v>431</v>
      </c>
      <c r="J47" s="24">
        <v>861</v>
      </c>
    </row>
    <row r="48" spans="1:10" ht="13.5" customHeight="1" x14ac:dyDescent="0.15">
      <c r="A48" s="21" t="s">
        <v>89</v>
      </c>
      <c r="B48" s="22">
        <v>25</v>
      </c>
      <c r="C48" s="22">
        <v>29</v>
      </c>
      <c r="D48" s="22">
        <v>28</v>
      </c>
      <c r="E48" s="22">
        <v>57</v>
      </c>
      <c r="F48" s="23" t="s">
        <v>90</v>
      </c>
      <c r="G48" s="22">
        <v>406</v>
      </c>
      <c r="H48" s="22">
        <v>482</v>
      </c>
      <c r="I48" s="22">
        <v>462</v>
      </c>
      <c r="J48" s="24">
        <v>944</v>
      </c>
    </row>
    <row r="49" spans="1:10" ht="13.5" customHeight="1" x14ac:dyDescent="0.15">
      <c r="A49" s="21" t="s">
        <v>91</v>
      </c>
      <c r="B49" s="22">
        <v>30</v>
      </c>
      <c r="C49" s="22">
        <v>30</v>
      </c>
      <c r="D49" s="22">
        <v>32</v>
      </c>
      <c r="E49" s="22">
        <v>62</v>
      </c>
      <c r="F49" s="23" t="s">
        <v>92</v>
      </c>
      <c r="G49" s="22">
        <v>239</v>
      </c>
      <c r="H49" s="22">
        <v>295</v>
      </c>
      <c r="I49" s="22">
        <v>260</v>
      </c>
      <c r="J49" s="24">
        <v>555</v>
      </c>
    </row>
    <row r="50" spans="1:10" ht="13.5" customHeight="1" x14ac:dyDescent="0.15">
      <c r="A50" s="21" t="s">
        <v>93</v>
      </c>
      <c r="B50" s="22">
        <v>115</v>
      </c>
      <c r="C50" s="22">
        <v>117</v>
      </c>
      <c r="D50" s="22">
        <v>137</v>
      </c>
      <c r="E50" s="22">
        <v>254</v>
      </c>
      <c r="F50" s="23" t="s">
        <v>94</v>
      </c>
      <c r="G50" s="22">
        <v>312</v>
      </c>
      <c r="H50" s="22">
        <v>339</v>
      </c>
      <c r="I50" s="22">
        <v>334</v>
      </c>
      <c r="J50" s="24">
        <v>673</v>
      </c>
    </row>
    <row r="51" spans="1:10" ht="13.5" customHeight="1" x14ac:dyDescent="0.15">
      <c r="A51" s="21" t="s">
        <v>95</v>
      </c>
      <c r="B51" s="22">
        <v>59</v>
      </c>
      <c r="C51" s="22">
        <v>74</v>
      </c>
      <c r="D51" s="22">
        <v>75</v>
      </c>
      <c r="E51" s="22">
        <v>149</v>
      </c>
      <c r="F51" s="23" t="s">
        <v>96</v>
      </c>
      <c r="G51" s="22">
        <v>409</v>
      </c>
      <c r="H51" s="22">
        <v>418</v>
      </c>
      <c r="I51" s="22">
        <v>440</v>
      </c>
      <c r="J51" s="24">
        <v>858</v>
      </c>
    </row>
    <row r="52" spans="1:10" ht="13.5" customHeight="1" x14ac:dyDescent="0.15">
      <c r="A52" s="21" t="s">
        <v>97</v>
      </c>
      <c r="B52" s="22">
        <v>71</v>
      </c>
      <c r="C52" s="22">
        <v>30</v>
      </c>
      <c r="D52" s="22">
        <v>56</v>
      </c>
      <c r="E52" s="22">
        <v>86</v>
      </c>
      <c r="F52" s="23" t="s">
        <v>98</v>
      </c>
      <c r="G52" s="22">
        <v>246</v>
      </c>
      <c r="H52" s="22">
        <v>261</v>
      </c>
      <c r="I52" s="22">
        <v>271</v>
      </c>
      <c r="J52" s="24">
        <v>532</v>
      </c>
    </row>
    <row r="53" spans="1:10" ht="13.5" customHeight="1" x14ac:dyDescent="0.15">
      <c r="A53" s="21" t="s">
        <v>99</v>
      </c>
      <c r="B53" s="22">
        <v>68</v>
      </c>
      <c r="C53" s="22">
        <v>82</v>
      </c>
      <c r="D53" s="22">
        <v>80</v>
      </c>
      <c r="E53" s="22">
        <v>162</v>
      </c>
      <c r="F53" s="23" t="s">
        <v>100</v>
      </c>
      <c r="G53" s="22">
        <v>443</v>
      </c>
      <c r="H53" s="22">
        <v>499</v>
      </c>
      <c r="I53" s="22">
        <v>477</v>
      </c>
      <c r="J53" s="24">
        <v>976</v>
      </c>
    </row>
    <row r="54" spans="1:10" ht="13.5" customHeight="1" x14ac:dyDescent="0.15">
      <c r="A54" s="21" t="s">
        <v>101</v>
      </c>
      <c r="B54" s="22">
        <v>782</v>
      </c>
      <c r="C54" s="22">
        <v>824</v>
      </c>
      <c r="D54" s="22">
        <v>871</v>
      </c>
      <c r="E54" s="22">
        <v>1695</v>
      </c>
      <c r="F54" s="23" t="s">
        <v>102</v>
      </c>
      <c r="G54" s="22">
        <v>358</v>
      </c>
      <c r="H54" s="22">
        <v>409</v>
      </c>
      <c r="I54" s="22">
        <v>414</v>
      </c>
      <c r="J54" s="24">
        <v>823</v>
      </c>
    </row>
    <row r="55" spans="1:10" ht="13.5" customHeight="1" x14ac:dyDescent="0.15">
      <c r="A55" s="21" t="s">
        <v>103</v>
      </c>
      <c r="B55" s="22">
        <v>566</v>
      </c>
      <c r="C55" s="22">
        <v>702</v>
      </c>
      <c r="D55" s="22">
        <v>685</v>
      </c>
      <c r="E55" s="22">
        <v>1387</v>
      </c>
      <c r="F55" s="23" t="s">
        <v>104</v>
      </c>
      <c r="G55" s="22">
        <v>245</v>
      </c>
      <c r="H55" s="22">
        <v>274</v>
      </c>
      <c r="I55" s="22">
        <v>271</v>
      </c>
      <c r="J55" s="24">
        <v>545</v>
      </c>
    </row>
    <row r="56" spans="1:10" ht="13.5" customHeight="1" x14ac:dyDescent="0.15">
      <c r="A56" s="21" t="s">
        <v>105</v>
      </c>
      <c r="B56" s="22">
        <v>619</v>
      </c>
      <c r="C56" s="22">
        <v>781</v>
      </c>
      <c r="D56" s="22">
        <v>802</v>
      </c>
      <c r="E56" s="22">
        <v>1583</v>
      </c>
      <c r="F56" s="23" t="s">
        <v>106</v>
      </c>
      <c r="G56" s="22">
        <v>262</v>
      </c>
      <c r="H56" s="22">
        <v>307</v>
      </c>
      <c r="I56" s="22">
        <v>266</v>
      </c>
      <c r="J56" s="24">
        <v>573</v>
      </c>
    </row>
    <row r="57" spans="1:10" ht="13.5" customHeight="1" x14ac:dyDescent="0.15">
      <c r="A57" s="21" t="s">
        <v>107</v>
      </c>
      <c r="B57" s="22">
        <v>837</v>
      </c>
      <c r="C57" s="22">
        <v>1042</v>
      </c>
      <c r="D57" s="22">
        <v>1038</v>
      </c>
      <c r="E57" s="22">
        <v>2080</v>
      </c>
      <c r="F57" s="31" t="s">
        <v>108</v>
      </c>
      <c r="G57" s="22">
        <v>355</v>
      </c>
      <c r="H57" s="22">
        <v>366</v>
      </c>
      <c r="I57" s="22">
        <v>332</v>
      </c>
      <c r="J57" s="24">
        <v>698</v>
      </c>
    </row>
    <row r="58" spans="1:10" ht="13.5" customHeight="1" x14ac:dyDescent="0.15">
      <c r="A58" s="21" t="s">
        <v>109</v>
      </c>
      <c r="B58" s="22">
        <v>852</v>
      </c>
      <c r="C58" s="22">
        <v>921</v>
      </c>
      <c r="D58" s="22">
        <v>948</v>
      </c>
      <c r="E58" s="22">
        <v>1869</v>
      </c>
      <c r="G58" s="32"/>
      <c r="H58" s="27"/>
      <c r="I58" s="33"/>
      <c r="J58" s="28"/>
    </row>
    <row r="59" spans="1:10" ht="13.5" customHeight="1" x14ac:dyDescent="0.15">
      <c r="A59" s="21" t="s">
        <v>110</v>
      </c>
      <c r="B59" s="22">
        <v>310</v>
      </c>
      <c r="C59" s="22">
        <v>368</v>
      </c>
      <c r="D59" s="22">
        <v>353</v>
      </c>
      <c r="E59" s="22">
        <v>721</v>
      </c>
      <c r="F59" s="23"/>
      <c r="G59" s="34"/>
      <c r="H59" s="34"/>
      <c r="I59" s="34"/>
      <c r="J59" s="35"/>
    </row>
    <row r="60" spans="1:10" ht="13.5" customHeight="1" thickBot="1" x14ac:dyDescent="0.2">
      <c r="A60" s="21" t="s">
        <v>111</v>
      </c>
      <c r="B60" s="22">
        <v>375</v>
      </c>
      <c r="C60" s="22">
        <v>452</v>
      </c>
      <c r="D60" s="22">
        <v>411</v>
      </c>
      <c r="E60" s="22">
        <v>863</v>
      </c>
      <c r="F60" s="23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5" t="s">
        <v>2</v>
      </c>
      <c r="B64" s="6" t="s">
        <v>3</v>
      </c>
      <c r="C64" s="6" t="s">
        <v>4</v>
      </c>
      <c r="D64" s="6" t="s">
        <v>5</v>
      </c>
      <c r="E64" s="6" t="s">
        <v>6</v>
      </c>
      <c r="F64" s="6" t="s">
        <v>2</v>
      </c>
      <c r="G64" s="6" t="s">
        <v>3</v>
      </c>
      <c r="H64" s="6" t="s">
        <v>4</v>
      </c>
      <c r="I64" s="6" t="s">
        <v>5</v>
      </c>
      <c r="J64" s="8" t="s">
        <v>6</v>
      </c>
    </row>
    <row r="65" spans="1:10" ht="13.5" customHeight="1" x14ac:dyDescent="0.15">
      <c r="A65" s="42" t="s">
        <v>112</v>
      </c>
      <c r="B65" s="43">
        <f>SUM(B66:B85)</f>
        <v>21606</v>
      </c>
      <c r="C65" s="43">
        <f>SUM(C66:C85)</f>
        <v>21658</v>
      </c>
      <c r="D65" s="43">
        <f>SUM(D66:D85)</f>
        <v>21816</v>
      </c>
      <c r="E65" s="43">
        <f>SUM(E66:E85)</f>
        <v>43474</v>
      </c>
      <c r="F65" s="44" t="s">
        <v>113</v>
      </c>
      <c r="G65" s="22">
        <v>1040</v>
      </c>
      <c r="H65" s="22">
        <v>1385</v>
      </c>
      <c r="I65" s="22">
        <v>1378</v>
      </c>
      <c r="J65" s="45">
        <v>2763</v>
      </c>
    </row>
    <row r="66" spans="1:10" ht="13.5" customHeight="1" x14ac:dyDescent="0.15">
      <c r="A66" s="21" t="s">
        <v>114</v>
      </c>
      <c r="B66" s="22">
        <v>438</v>
      </c>
      <c r="C66" s="22">
        <v>493</v>
      </c>
      <c r="D66" s="22">
        <v>487</v>
      </c>
      <c r="E66" s="22">
        <v>980</v>
      </c>
      <c r="F66" s="44" t="s">
        <v>115</v>
      </c>
      <c r="G66" s="22">
        <v>988</v>
      </c>
      <c r="H66" s="22">
        <v>1068</v>
      </c>
      <c r="I66" s="22">
        <v>1003</v>
      </c>
      <c r="J66" s="24">
        <v>2071</v>
      </c>
    </row>
    <row r="67" spans="1:10" ht="13.5" customHeight="1" x14ac:dyDescent="0.15">
      <c r="A67" s="21" t="s">
        <v>116</v>
      </c>
      <c r="B67" s="22">
        <v>1199</v>
      </c>
      <c r="C67" s="22">
        <v>1070</v>
      </c>
      <c r="D67" s="22">
        <v>1145</v>
      </c>
      <c r="E67" s="22">
        <v>2215</v>
      </c>
      <c r="F67" s="46" t="s">
        <v>117</v>
      </c>
      <c r="G67" s="22">
        <v>0</v>
      </c>
      <c r="H67" s="22">
        <v>0</v>
      </c>
      <c r="I67" s="22">
        <v>0</v>
      </c>
      <c r="J67" s="24">
        <v>0</v>
      </c>
    </row>
    <row r="68" spans="1:10" ht="13.5" customHeight="1" x14ac:dyDescent="0.15">
      <c r="A68" s="21" t="s">
        <v>118</v>
      </c>
      <c r="B68" s="22">
        <v>1796</v>
      </c>
      <c r="C68" s="22">
        <v>1731</v>
      </c>
      <c r="D68" s="22">
        <v>1728</v>
      </c>
      <c r="E68" s="22">
        <v>3459</v>
      </c>
      <c r="F68" s="46" t="s">
        <v>119</v>
      </c>
      <c r="G68" s="22">
        <v>0</v>
      </c>
      <c r="H68" s="22">
        <v>0</v>
      </c>
      <c r="I68" s="22">
        <v>0</v>
      </c>
      <c r="J68" s="24">
        <v>0</v>
      </c>
    </row>
    <row r="69" spans="1:10" ht="13.5" customHeight="1" x14ac:dyDescent="0.15">
      <c r="A69" s="21" t="s">
        <v>120</v>
      </c>
      <c r="B69" s="22">
        <v>2160</v>
      </c>
      <c r="C69" s="22">
        <v>2000</v>
      </c>
      <c r="D69" s="22">
        <v>2156</v>
      </c>
      <c r="E69" s="22">
        <v>4156</v>
      </c>
      <c r="F69" s="46" t="s">
        <v>121</v>
      </c>
      <c r="G69" s="22">
        <v>1181</v>
      </c>
      <c r="H69" s="22">
        <v>1412</v>
      </c>
      <c r="I69" s="22">
        <v>1386</v>
      </c>
      <c r="J69" s="24">
        <v>2798</v>
      </c>
    </row>
    <row r="70" spans="1:10" ht="13.5" customHeight="1" x14ac:dyDescent="0.15">
      <c r="A70" s="21" t="s">
        <v>122</v>
      </c>
      <c r="B70" s="22">
        <v>2163</v>
      </c>
      <c r="C70" s="22">
        <v>2180</v>
      </c>
      <c r="D70" s="22">
        <v>2139</v>
      </c>
      <c r="E70" s="22">
        <v>4319</v>
      </c>
      <c r="F70" s="46" t="s">
        <v>123</v>
      </c>
      <c r="G70" s="22">
        <v>1478</v>
      </c>
      <c r="H70" s="22">
        <v>1538</v>
      </c>
      <c r="I70" s="22">
        <v>1546</v>
      </c>
      <c r="J70" s="24">
        <v>3084</v>
      </c>
    </row>
    <row r="71" spans="1:10" ht="13.5" customHeight="1" x14ac:dyDescent="0.15">
      <c r="A71" s="21" t="s">
        <v>124</v>
      </c>
      <c r="B71" s="22">
        <v>1652</v>
      </c>
      <c r="C71" s="22">
        <v>1720</v>
      </c>
      <c r="D71" s="22">
        <v>1844</v>
      </c>
      <c r="E71" s="22">
        <v>3564</v>
      </c>
      <c r="F71" s="46" t="s">
        <v>125</v>
      </c>
      <c r="G71" s="22">
        <v>2255</v>
      </c>
      <c r="H71" s="22">
        <v>2821</v>
      </c>
      <c r="I71" s="22">
        <v>3021</v>
      </c>
      <c r="J71" s="24">
        <v>5842</v>
      </c>
    </row>
    <row r="72" spans="1:10" ht="13.5" customHeight="1" x14ac:dyDescent="0.15">
      <c r="A72" s="21" t="s">
        <v>126</v>
      </c>
      <c r="B72" s="22">
        <v>2025</v>
      </c>
      <c r="C72" s="22">
        <v>1799</v>
      </c>
      <c r="D72" s="22">
        <v>1993</v>
      </c>
      <c r="E72" s="22">
        <v>3792</v>
      </c>
      <c r="F72" s="46" t="s">
        <v>127</v>
      </c>
      <c r="G72" s="22">
        <v>894</v>
      </c>
      <c r="H72" s="22">
        <v>1075</v>
      </c>
      <c r="I72" s="22">
        <v>1078</v>
      </c>
      <c r="J72" s="24">
        <v>2153</v>
      </c>
    </row>
    <row r="73" spans="1:10" ht="13.5" customHeight="1" x14ac:dyDescent="0.15">
      <c r="A73" s="21" t="s">
        <v>128</v>
      </c>
      <c r="B73" s="22">
        <v>950</v>
      </c>
      <c r="C73" s="22">
        <v>955</v>
      </c>
      <c r="D73" s="22">
        <v>941</v>
      </c>
      <c r="E73" s="22">
        <v>1896</v>
      </c>
      <c r="F73" s="46"/>
      <c r="G73" s="47"/>
      <c r="H73" s="47"/>
      <c r="I73" s="48"/>
      <c r="J73" s="49"/>
    </row>
    <row r="74" spans="1:10" ht="13.5" customHeight="1" x14ac:dyDescent="0.15">
      <c r="A74" s="21" t="s">
        <v>129</v>
      </c>
      <c r="B74" s="22">
        <v>588</v>
      </c>
      <c r="C74" s="22">
        <v>594</v>
      </c>
      <c r="D74" s="22">
        <v>641</v>
      </c>
      <c r="E74" s="22">
        <v>1235</v>
      </c>
      <c r="F74" s="50" t="s">
        <v>130</v>
      </c>
      <c r="G74" s="51">
        <f>SUM(G75:G84)</f>
        <v>10102</v>
      </c>
      <c r="H74" s="51">
        <f>SUM(H75:H84)</f>
        <v>10587</v>
      </c>
      <c r="I74" s="52">
        <f>SUM(I75:I84)</f>
        <v>10885</v>
      </c>
      <c r="J74" s="53">
        <f>SUM(J75:J84)</f>
        <v>21472</v>
      </c>
    </row>
    <row r="75" spans="1:10" ht="13.5" customHeight="1" x14ac:dyDescent="0.15">
      <c r="A75" s="21" t="s">
        <v>131</v>
      </c>
      <c r="B75" s="22">
        <v>821</v>
      </c>
      <c r="C75" s="22">
        <v>767</v>
      </c>
      <c r="D75" s="22">
        <v>744</v>
      </c>
      <c r="E75" s="22">
        <v>1511</v>
      </c>
      <c r="F75" s="46" t="s">
        <v>132</v>
      </c>
      <c r="G75" s="22">
        <v>2357</v>
      </c>
      <c r="H75" s="22">
        <v>2556</v>
      </c>
      <c r="I75" s="22">
        <v>2628</v>
      </c>
      <c r="J75" s="24">
        <v>5184</v>
      </c>
    </row>
    <row r="76" spans="1:10" ht="13.5" customHeight="1" x14ac:dyDescent="0.15">
      <c r="A76" s="21" t="s">
        <v>133</v>
      </c>
      <c r="B76" s="22">
        <v>994</v>
      </c>
      <c r="C76" s="22">
        <v>896</v>
      </c>
      <c r="D76" s="22">
        <v>738</v>
      </c>
      <c r="E76" s="22">
        <v>1634</v>
      </c>
      <c r="F76" s="46" t="s">
        <v>134</v>
      </c>
      <c r="G76" s="22">
        <v>360</v>
      </c>
      <c r="H76" s="22">
        <v>359</v>
      </c>
      <c r="I76" s="22">
        <v>381</v>
      </c>
      <c r="J76" s="24">
        <v>740</v>
      </c>
    </row>
    <row r="77" spans="1:10" ht="13.5" customHeight="1" x14ac:dyDescent="0.15">
      <c r="A77" s="21" t="s">
        <v>135</v>
      </c>
      <c r="B77" s="22">
        <v>651</v>
      </c>
      <c r="C77" s="22">
        <v>680</v>
      </c>
      <c r="D77" s="22">
        <v>658</v>
      </c>
      <c r="E77" s="22">
        <v>1338</v>
      </c>
      <c r="F77" s="23" t="s">
        <v>136</v>
      </c>
      <c r="G77" s="22">
        <v>335</v>
      </c>
      <c r="H77" s="22">
        <v>296</v>
      </c>
      <c r="I77" s="22">
        <v>321</v>
      </c>
      <c r="J77" s="24">
        <v>617</v>
      </c>
    </row>
    <row r="78" spans="1:10" ht="13.5" customHeight="1" x14ac:dyDescent="0.15">
      <c r="A78" s="21" t="s">
        <v>137</v>
      </c>
      <c r="B78" s="22">
        <v>823</v>
      </c>
      <c r="C78" s="22">
        <v>909</v>
      </c>
      <c r="D78" s="22">
        <v>929</v>
      </c>
      <c r="E78" s="22">
        <v>1838</v>
      </c>
      <c r="F78" s="23" t="s">
        <v>138</v>
      </c>
      <c r="G78" s="22">
        <v>1245</v>
      </c>
      <c r="H78" s="22">
        <v>1123</v>
      </c>
      <c r="I78" s="22">
        <v>1204</v>
      </c>
      <c r="J78" s="24">
        <v>2327</v>
      </c>
    </row>
    <row r="79" spans="1:10" ht="13.5" customHeight="1" x14ac:dyDescent="0.15">
      <c r="A79" s="21" t="s">
        <v>139</v>
      </c>
      <c r="B79" s="22">
        <v>1398</v>
      </c>
      <c r="C79" s="22">
        <v>1576</v>
      </c>
      <c r="D79" s="22">
        <v>1515</v>
      </c>
      <c r="E79" s="22">
        <v>3091</v>
      </c>
      <c r="F79" s="23" t="s">
        <v>140</v>
      </c>
      <c r="G79" s="22">
        <v>1166</v>
      </c>
      <c r="H79" s="22">
        <v>1194</v>
      </c>
      <c r="I79" s="22">
        <v>1256</v>
      </c>
      <c r="J79" s="24">
        <v>2450</v>
      </c>
    </row>
    <row r="80" spans="1:10" ht="13.5" customHeight="1" x14ac:dyDescent="0.15">
      <c r="A80" s="21" t="s">
        <v>141</v>
      </c>
      <c r="B80" s="22">
        <v>892</v>
      </c>
      <c r="C80" s="22">
        <v>965</v>
      </c>
      <c r="D80" s="22">
        <v>959</v>
      </c>
      <c r="E80" s="22">
        <v>1924</v>
      </c>
      <c r="F80" s="23" t="s">
        <v>142</v>
      </c>
      <c r="G80" s="22">
        <v>1194</v>
      </c>
      <c r="H80" s="22">
        <v>1235</v>
      </c>
      <c r="I80" s="22">
        <v>1216</v>
      </c>
      <c r="J80" s="24">
        <v>2451</v>
      </c>
    </row>
    <row r="81" spans="1:10" ht="13.5" customHeight="1" x14ac:dyDescent="0.15">
      <c r="A81" s="21" t="s">
        <v>143</v>
      </c>
      <c r="B81" s="22">
        <v>674</v>
      </c>
      <c r="C81" s="22">
        <v>732</v>
      </c>
      <c r="D81" s="22">
        <v>722</v>
      </c>
      <c r="E81" s="22">
        <v>1454</v>
      </c>
      <c r="F81" s="23" t="s">
        <v>144</v>
      </c>
      <c r="G81" s="22">
        <v>968</v>
      </c>
      <c r="H81" s="22">
        <v>1045</v>
      </c>
      <c r="I81" s="22">
        <v>1078</v>
      </c>
      <c r="J81" s="24">
        <v>2123</v>
      </c>
    </row>
    <row r="82" spans="1:10" ht="13.5" customHeight="1" x14ac:dyDescent="0.15">
      <c r="A82" s="21" t="s">
        <v>145</v>
      </c>
      <c r="B82" s="22">
        <v>816</v>
      </c>
      <c r="C82" s="22">
        <v>847</v>
      </c>
      <c r="D82" s="22">
        <v>881</v>
      </c>
      <c r="E82" s="22">
        <v>1728</v>
      </c>
      <c r="F82" s="23" t="s">
        <v>146</v>
      </c>
      <c r="G82" s="22">
        <v>1052</v>
      </c>
      <c r="H82" s="22">
        <v>1202</v>
      </c>
      <c r="I82" s="22">
        <v>1236</v>
      </c>
      <c r="J82" s="24">
        <v>2438</v>
      </c>
    </row>
    <row r="83" spans="1:10" ht="13.5" customHeight="1" x14ac:dyDescent="0.15">
      <c r="A83" s="21" t="s">
        <v>147</v>
      </c>
      <c r="B83" s="22">
        <v>557</v>
      </c>
      <c r="C83" s="22">
        <v>637</v>
      </c>
      <c r="D83" s="22">
        <v>605</v>
      </c>
      <c r="E83" s="22">
        <v>1242</v>
      </c>
      <c r="F83" s="23" t="s">
        <v>148</v>
      </c>
      <c r="G83" s="22">
        <v>925</v>
      </c>
      <c r="H83" s="22">
        <v>1057</v>
      </c>
      <c r="I83" s="22">
        <v>1067</v>
      </c>
      <c r="J83" s="24">
        <v>2124</v>
      </c>
    </row>
    <row r="84" spans="1:10" ht="13.5" customHeight="1" x14ac:dyDescent="0.15">
      <c r="A84" s="21" t="s">
        <v>149</v>
      </c>
      <c r="B84" s="22">
        <v>435</v>
      </c>
      <c r="C84" s="22">
        <v>530</v>
      </c>
      <c r="D84" s="22">
        <v>515</v>
      </c>
      <c r="E84" s="22">
        <v>1045</v>
      </c>
      <c r="F84" s="23" t="s">
        <v>150</v>
      </c>
      <c r="G84" s="22">
        <v>500</v>
      </c>
      <c r="H84" s="22">
        <v>520</v>
      </c>
      <c r="I84" s="22">
        <v>498</v>
      </c>
      <c r="J84" s="24">
        <v>1018</v>
      </c>
    </row>
    <row r="85" spans="1:10" ht="13.5" customHeight="1" x14ac:dyDescent="0.15">
      <c r="A85" s="21" t="s">
        <v>151</v>
      </c>
      <c r="B85" s="22">
        <v>574</v>
      </c>
      <c r="C85" s="22">
        <v>577</v>
      </c>
      <c r="D85" s="22">
        <v>476</v>
      </c>
      <c r="E85" s="22">
        <v>1053</v>
      </c>
      <c r="F85" s="23"/>
      <c r="G85" s="34"/>
      <c r="H85" s="34"/>
      <c r="I85" s="34"/>
      <c r="J85" s="35"/>
    </row>
    <row r="86" spans="1:10" ht="13.5" customHeight="1" x14ac:dyDescent="0.15">
      <c r="A86" s="21"/>
      <c r="B86" s="34"/>
      <c r="C86" s="34"/>
      <c r="D86" s="34"/>
      <c r="E86" s="34"/>
      <c r="F86" s="19" t="s">
        <v>152</v>
      </c>
      <c r="G86" s="54">
        <f>SUM(G87:G91)</f>
        <v>5106</v>
      </c>
      <c r="H86" s="54">
        <f>SUM(H87:H91)</f>
        <v>4526</v>
      </c>
      <c r="I86" s="54">
        <f>SUM(I87:I91)</f>
        <v>4281</v>
      </c>
      <c r="J86" s="55">
        <f>SUM(J87:J91)</f>
        <v>8807</v>
      </c>
    </row>
    <row r="87" spans="1:10" ht="13.5" customHeight="1" x14ac:dyDescent="0.15">
      <c r="A87" s="21"/>
      <c r="B87" s="56"/>
      <c r="C87" s="56"/>
      <c r="D87" s="56"/>
      <c r="E87" s="56"/>
      <c r="F87" s="23" t="s">
        <v>153</v>
      </c>
      <c r="G87" s="22">
        <v>1059</v>
      </c>
      <c r="H87" s="22">
        <v>957</v>
      </c>
      <c r="I87" s="22">
        <v>881</v>
      </c>
      <c r="J87" s="24">
        <v>1838</v>
      </c>
    </row>
    <row r="88" spans="1:10" ht="13.5" customHeight="1" x14ac:dyDescent="0.15">
      <c r="A88" s="17" t="s">
        <v>154</v>
      </c>
      <c r="B88" s="54">
        <f>SUM(B89:B96)</f>
        <v>4665</v>
      </c>
      <c r="C88" s="54">
        <f>SUM(C89:C96)</f>
        <v>5408</v>
      </c>
      <c r="D88" s="54">
        <f>SUM(D89:D96)</f>
        <v>5457</v>
      </c>
      <c r="E88" s="54">
        <f>SUM(E89:E96)</f>
        <v>10865</v>
      </c>
      <c r="F88" s="23" t="s">
        <v>155</v>
      </c>
      <c r="G88" s="22">
        <v>1735</v>
      </c>
      <c r="H88" s="22">
        <v>1532</v>
      </c>
      <c r="I88" s="22">
        <v>1412</v>
      </c>
      <c r="J88" s="24">
        <v>2944</v>
      </c>
    </row>
    <row r="89" spans="1:10" ht="13.5" customHeight="1" x14ac:dyDescent="0.15">
      <c r="A89" s="21" t="s">
        <v>156</v>
      </c>
      <c r="B89" s="22">
        <v>370</v>
      </c>
      <c r="C89" s="22">
        <v>357</v>
      </c>
      <c r="D89" s="22">
        <v>403</v>
      </c>
      <c r="E89" s="22">
        <v>760</v>
      </c>
      <c r="F89" s="23" t="s">
        <v>157</v>
      </c>
      <c r="G89" s="22">
        <v>975</v>
      </c>
      <c r="H89" s="22">
        <v>946</v>
      </c>
      <c r="I89" s="22">
        <v>848</v>
      </c>
      <c r="J89" s="24">
        <v>1794</v>
      </c>
    </row>
    <row r="90" spans="1:10" ht="13.5" customHeight="1" x14ac:dyDescent="0.15">
      <c r="A90" s="21" t="s">
        <v>158</v>
      </c>
      <c r="B90" s="22">
        <v>711</v>
      </c>
      <c r="C90" s="22">
        <v>788</v>
      </c>
      <c r="D90" s="22">
        <v>746</v>
      </c>
      <c r="E90" s="22">
        <v>1534</v>
      </c>
      <c r="F90" s="23" t="s">
        <v>159</v>
      </c>
      <c r="G90" s="22">
        <v>1087</v>
      </c>
      <c r="H90" s="22">
        <v>850</v>
      </c>
      <c r="I90" s="22">
        <v>905</v>
      </c>
      <c r="J90" s="24">
        <v>1755</v>
      </c>
    </row>
    <row r="91" spans="1:10" ht="13.5" customHeight="1" x14ac:dyDescent="0.15">
      <c r="A91" s="21" t="s">
        <v>160</v>
      </c>
      <c r="B91" s="22">
        <v>707</v>
      </c>
      <c r="C91" s="22">
        <v>783</v>
      </c>
      <c r="D91" s="22">
        <v>760</v>
      </c>
      <c r="E91" s="22">
        <v>1543</v>
      </c>
      <c r="F91" s="23" t="s">
        <v>161</v>
      </c>
      <c r="G91" s="22">
        <v>250</v>
      </c>
      <c r="H91" s="22">
        <v>241</v>
      </c>
      <c r="I91" s="22">
        <v>235</v>
      </c>
      <c r="J91" s="24">
        <v>476</v>
      </c>
    </row>
    <row r="92" spans="1:10" ht="13.5" customHeight="1" x14ac:dyDescent="0.15">
      <c r="A92" s="21" t="s">
        <v>162</v>
      </c>
      <c r="B92" s="22">
        <v>451</v>
      </c>
      <c r="C92" s="22">
        <v>492</v>
      </c>
      <c r="D92" s="22">
        <v>540</v>
      </c>
      <c r="E92" s="22">
        <v>1032</v>
      </c>
      <c r="F92" s="23"/>
      <c r="G92" s="34"/>
      <c r="H92" s="34"/>
      <c r="I92" s="34"/>
      <c r="J92" s="35"/>
    </row>
    <row r="93" spans="1:10" ht="13.5" customHeight="1" x14ac:dyDescent="0.15">
      <c r="A93" s="21" t="s">
        <v>163</v>
      </c>
      <c r="B93" s="22">
        <v>220</v>
      </c>
      <c r="C93" s="22">
        <v>249</v>
      </c>
      <c r="D93" s="22">
        <v>251</v>
      </c>
      <c r="E93" s="22">
        <v>500</v>
      </c>
      <c r="F93" s="19" t="s">
        <v>164</v>
      </c>
      <c r="G93" s="54">
        <f>SUM(G94:G108)</f>
        <v>8369</v>
      </c>
      <c r="H93" s="54">
        <f>SUM(H94:H108)</f>
        <v>8051</v>
      </c>
      <c r="I93" s="54">
        <f>SUM(I94:I108)</f>
        <v>8313</v>
      </c>
      <c r="J93" s="55">
        <f>SUM(J94:J108)</f>
        <v>16364</v>
      </c>
    </row>
    <row r="94" spans="1:10" ht="13.5" customHeight="1" x14ac:dyDescent="0.15">
      <c r="A94" s="21" t="s">
        <v>165</v>
      </c>
      <c r="B94" s="22">
        <v>682</v>
      </c>
      <c r="C94" s="22">
        <v>740</v>
      </c>
      <c r="D94" s="22">
        <v>752</v>
      </c>
      <c r="E94" s="22">
        <v>1492</v>
      </c>
      <c r="F94" s="23" t="s">
        <v>166</v>
      </c>
      <c r="G94" s="22">
        <v>774</v>
      </c>
      <c r="H94" s="22">
        <v>857</v>
      </c>
      <c r="I94" s="22">
        <v>860</v>
      </c>
      <c r="J94" s="24">
        <v>1717</v>
      </c>
    </row>
    <row r="95" spans="1:10" ht="13.5" customHeight="1" x14ac:dyDescent="0.15">
      <c r="A95" s="21" t="s">
        <v>167</v>
      </c>
      <c r="B95" s="22">
        <v>331</v>
      </c>
      <c r="C95" s="22">
        <v>404</v>
      </c>
      <c r="D95" s="22">
        <v>439</v>
      </c>
      <c r="E95" s="22">
        <v>843</v>
      </c>
      <c r="F95" s="23" t="s">
        <v>168</v>
      </c>
      <c r="G95" s="22">
        <v>667</v>
      </c>
      <c r="H95" s="22">
        <v>555</v>
      </c>
      <c r="I95" s="22">
        <v>605</v>
      </c>
      <c r="J95" s="24">
        <v>1160</v>
      </c>
    </row>
    <row r="96" spans="1:10" ht="13.5" customHeight="1" x14ac:dyDescent="0.15">
      <c r="A96" s="57" t="s">
        <v>169</v>
      </c>
      <c r="B96" s="22">
        <v>1193</v>
      </c>
      <c r="C96" s="22">
        <v>1595</v>
      </c>
      <c r="D96" s="22">
        <v>1566</v>
      </c>
      <c r="E96" s="22">
        <v>3161</v>
      </c>
      <c r="F96" s="23" t="s">
        <v>170</v>
      </c>
      <c r="G96" s="22">
        <v>328</v>
      </c>
      <c r="H96" s="22">
        <v>287</v>
      </c>
      <c r="I96" s="22">
        <v>331</v>
      </c>
      <c r="J96" s="24">
        <v>618</v>
      </c>
    </row>
    <row r="97" spans="1:10" ht="13.5" customHeight="1" x14ac:dyDescent="0.15">
      <c r="A97" s="57"/>
      <c r="B97" s="47"/>
      <c r="C97" s="47"/>
      <c r="D97" s="47"/>
      <c r="E97" s="47"/>
      <c r="F97" s="23" t="s">
        <v>171</v>
      </c>
      <c r="G97" s="22">
        <v>153</v>
      </c>
      <c r="H97" s="22">
        <v>154</v>
      </c>
      <c r="I97" s="22">
        <v>170</v>
      </c>
      <c r="J97" s="24">
        <v>324</v>
      </c>
    </row>
    <row r="98" spans="1:10" ht="13.5" customHeight="1" x14ac:dyDescent="0.15">
      <c r="A98" s="21"/>
      <c r="B98" s="56"/>
      <c r="C98" s="56"/>
      <c r="D98" s="56"/>
      <c r="E98" s="56"/>
      <c r="F98" s="23" t="s">
        <v>172</v>
      </c>
      <c r="G98" s="22">
        <v>9</v>
      </c>
      <c r="H98" s="22">
        <v>11</v>
      </c>
      <c r="I98" s="22">
        <v>16</v>
      </c>
      <c r="J98" s="24">
        <v>27</v>
      </c>
    </row>
    <row r="99" spans="1:10" ht="13.5" customHeight="1" x14ac:dyDescent="0.15">
      <c r="A99" s="17" t="s">
        <v>173</v>
      </c>
      <c r="B99" s="54">
        <f>SUM(B100:B122,G65:G72)</f>
        <v>15636</v>
      </c>
      <c r="C99" s="54">
        <f>SUM(C100:C122,H65:H72)</f>
        <v>18023</v>
      </c>
      <c r="D99" s="54">
        <f>SUM(D100:D122,I65:I72)</f>
        <v>18281</v>
      </c>
      <c r="E99" s="54">
        <f>SUM(E100:E122,J65:J72)</f>
        <v>36304</v>
      </c>
      <c r="F99" s="23" t="s">
        <v>174</v>
      </c>
      <c r="G99" s="22">
        <v>301</v>
      </c>
      <c r="H99" s="22">
        <v>276</v>
      </c>
      <c r="I99" s="22">
        <v>268</v>
      </c>
      <c r="J99" s="24">
        <v>544</v>
      </c>
    </row>
    <row r="100" spans="1:10" ht="13.5" customHeight="1" x14ac:dyDescent="0.15">
      <c r="A100" s="21" t="s">
        <v>175</v>
      </c>
      <c r="B100" s="22">
        <v>1250</v>
      </c>
      <c r="C100" s="22">
        <v>1520</v>
      </c>
      <c r="D100" s="22">
        <v>1635</v>
      </c>
      <c r="E100" s="22">
        <v>3155</v>
      </c>
      <c r="F100" s="23" t="s">
        <v>176</v>
      </c>
      <c r="G100" s="22">
        <v>174</v>
      </c>
      <c r="H100" s="22">
        <v>191</v>
      </c>
      <c r="I100" s="22">
        <v>190</v>
      </c>
      <c r="J100" s="24">
        <v>381</v>
      </c>
    </row>
    <row r="101" spans="1:10" ht="13.5" customHeight="1" x14ac:dyDescent="0.15">
      <c r="A101" s="21" t="s">
        <v>177</v>
      </c>
      <c r="B101" s="22">
        <v>847</v>
      </c>
      <c r="C101" s="22">
        <v>935</v>
      </c>
      <c r="D101" s="22">
        <v>911</v>
      </c>
      <c r="E101" s="22">
        <v>1846</v>
      </c>
      <c r="F101" s="23" t="s">
        <v>178</v>
      </c>
      <c r="G101" s="22">
        <v>211</v>
      </c>
      <c r="H101" s="22">
        <v>212</v>
      </c>
      <c r="I101" s="22">
        <v>207</v>
      </c>
      <c r="J101" s="24">
        <v>419</v>
      </c>
    </row>
    <row r="102" spans="1:10" ht="13.5" customHeight="1" x14ac:dyDescent="0.15">
      <c r="A102" s="21" t="s">
        <v>179</v>
      </c>
      <c r="B102" s="22">
        <v>366</v>
      </c>
      <c r="C102" s="22">
        <v>388</v>
      </c>
      <c r="D102" s="22">
        <v>451</v>
      </c>
      <c r="E102" s="22">
        <v>839</v>
      </c>
      <c r="F102" s="23" t="s">
        <v>180</v>
      </c>
      <c r="G102" s="22">
        <v>289</v>
      </c>
      <c r="H102" s="22">
        <v>308</v>
      </c>
      <c r="I102" s="22">
        <v>300</v>
      </c>
      <c r="J102" s="24">
        <v>608</v>
      </c>
    </row>
    <row r="103" spans="1:10" ht="13.5" customHeight="1" x14ac:dyDescent="0.15">
      <c r="A103" s="21" t="s">
        <v>181</v>
      </c>
      <c r="B103" s="22">
        <v>162</v>
      </c>
      <c r="C103" s="22">
        <v>192</v>
      </c>
      <c r="D103" s="22">
        <v>202</v>
      </c>
      <c r="E103" s="22">
        <v>394</v>
      </c>
      <c r="F103" s="23" t="s">
        <v>182</v>
      </c>
      <c r="G103" s="22">
        <v>290</v>
      </c>
      <c r="H103" s="22">
        <v>281</v>
      </c>
      <c r="I103" s="22">
        <v>305</v>
      </c>
      <c r="J103" s="24">
        <v>586</v>
      </c>
    </row>
    <row r="104" spans="1:10" ht="13.5" customHeight="1" x14ac:dyDescent="0.15">
      <c r="A104" s="21" t="s">
        <v>183</v>
      </c>
      <c r="B104" s="22">
        <v>65</v>
      </c>
      <c r="C104" s="22">
        <v>79</v>
      </c>
      <c r="D104" s="22">
        <v>76</v>
      </c>
      <c r="E104" s="22">
        <v>155</v>
      </c>
      <c r="F104" s="23" t="s">
        <v>184</v>
      </c>
      <c r="G104" s="22">
        <v>672</v>
      </c>
      <c r="H104" s="22">
        <v>610</v>
      </c>
      <c r="I104" s="22">
        <v>684</v>
      </c>
      <c r="J104" s="24">
        <v>1294</v>
      </c>
    </row>
    <row r="105" spans="1:10" ht="13.5" customHeight="1" x14ac:dyDescent="0.15">
      <c r="A105" s="21" t="s">
        <v>185</v>
      </c>
      <c r="B105" s="22">
        <v>326</v>
      </c>
      <c r="C105" s="22">
        <v>347</v>
      </c>
      <c r="D105" s="22">
        <v>360</v>
      </c>
      <c r="E105" s="22">
        <v>707</v>
      </c>
      <c r="F105" s="23" t="s">
        <v>186</v>
      </c>
      <c r="G105" s="22">
        <v>1616</v>
      </c>
      <c r="H105" s="22">
        <v>1538</v>
      </c>
      <c r="I105" s="22">
        <v>1583</v>
      </c>
      <c r="J105" s="24">
        <v>3121</v>
      </c>
    </row>
    <row r="106" spans="1:10" ht="13.5" customHeight="1" x14ac:dyDescent="0.15">
      <c r="A106" s="21" t="s">
        <v>187</v>
      </c>
      <c r="B106" s="22">
        <v>630</v>
      </c>
      <c r="C106" s="22">
        <v>657</v>
      </c>
      <c r="D106" s="22">
        <v>651</v>
      </c>
      <c r="E106" s="22">
        <v>1308</v>
      </c>
      <c r="F106" s="23" t="s">
        <v>188</v>
      </c>
      <c r="G106" s="22">
        <v>1521</v>
      </c>
      <c r="H106" s="22">
        <v>1444</v>
      </c>
      <c r="I106" s="22">
        <v>1425</v>
      </c>
      <c r="J106" s="24">
        <v>2869</v>
      </c>
    </row>
    <row r="107" spans="1:10" ht="13.5" customHeight="1" x14ac:dyDescent="0.15">
      <c r="A107" s="21" t="s">
        <v>189</v>
      </c>
      <c r="B107" s="22">
        <v>502</v>
      </c>
      <c r="C107" s="22">
        <v>563</v>
      </c>
      <c r="D107" s="22">
        <v>605</v>
      </c>
      <c r="E107" s="22">
        <v>1168</v>
      </c>
      <c r="F107" s="23" t="s">
        <v>190</v>
      </c>
      <c r="G107" s="22">
        <v>598</v>
      </c>
      <c r="H107" s="22">
        <v>680</v>
      </c>
      <c r="I107" s="22">
        <v>685</v>
      </c>
      <c r="J107" s="24">
        <v>1365</v>
      </c>
    </row>
    <row r="108" spans="1:10" ht="13.5" customHeight="1" x14ac:dyDescent="0.15">
      <c r="A108" s="21" t="s">
        <v>191</v>
      </c>
      <c r="B108" s="22">
        <v>418</v>
      </c>
      <c r="C108" s="22">
        <v>451</v>
      </c>
      <c r="D108" s="22">
        <v>421</v>
      </c>
      <c r="E108" s="22">
        <v>872</v>
      </c>
      <c r="F108" s="23" t="s">
        <v>192</v>
      </c>
      <c r="G108" s="22">
        <v>766</v>
      </c>
      <c r="H108" s="22">
        <v>647</v>
      </c>
      <c r="I108" s="22">
        <v>684</v>
      </c>
      <c r="J108" s="24">
        <v>1331</v>
      </c>
    </row>
    <row r="109" spans="1:10" ht="13.5" customHeight="1" x14ac:dyDescent="0.15">
      <c r="A109" s="21" t="s">
        <v>193</v>
      </c>
      <c r="B109" s="22">
        <v>254</v>
      </c>
      <c r="C109" s="22">
        <v>307</v>
      </c>
      <c r="D109" s="22">
        <v>280</v>
      </c>
      <c r="E109" s="22">
        <v>587</v>
      </c>
      <c r="F109" s="23"/>
      <c r="G109" s="34"/>
      <c r="H109" s="34"/>
      <c r="I109" s="34"/>
      <c r="J109" s="35"/>
    </row>
    <row r="110" spans="1:10" ht="13.5" customHeight="1" x14ac:dyDescent="0.15">
      <c r="A110" s="21" t="s">
        <v>194</v>
      </c>
      <c r="B110" s="22">
        <v>7</v>
      </c>
      <c r="C110" s="22">
        <v>15</v>
      </c>
      <c r="D110" s="22">
        <v>11</v>
      </c>
      <c r="E110" s="22">
        <v>26</v>
      </c>
      <c r="F110" s="19" t="s">
        <v>195</v>
      </c>
      <c r="G110" s="54">
        <f>SUM(G111:G122)</f>
        <v>13755</v>
      </c>
      <c r="H110" s="54">
        <f>SUM(H111:H122)</f>
        <v>13247</v>
      </c>
      <c r="I110" s="54">
        <f>SUM(I111:I122)</f>
        <v>13675</v>
      </c>
      <c r="J110" s="55">
        <f>SUM(J111:J122)</f>
        <v>26922</v>
      </c>
    </row>
    <row r="111" spans="1:10" ht="13.5" customHeight="1" x14ac:dyDescent="0.15">
      <c r="A111" s="21" t="s">
        <v>196</v>
      </c>
      <c r="B111" s="22">
        <v>382</v>
      </c>
      <c r="C111" s="22">
        <v>421</v>
      </c>
      <c r="D111" s="22">
        <v>438</v>
      </c>
      <c r="E111" s="22">
        <v>859</v>
      </c>
      <c r="F111" s="23" t="s">
        <v>197</v>
      </c>
      <c r="G111" s="22">
        <v>570</v>
      </c>
      <c r="H111" s="22">
        <v>528</v>
      </c>
      <c r="I111" s="22">
        <v>572</v>
      </c>
      <c r="J111" s="24">
        <v>1100</v>
      </c>
    </row>
    <row r="112" spans="1:10" ht="13.5" customHeight="1" x14ac:dyDescent="0.15">
      <c r="A112" s="21" t="s">
        <v>198</v>
      </c>
      <c r="B112" s="22">
        <v>357</v>
      </c>
      <c r="C112" s="22">
        <v>443</v>
      </c>
      <c r="D112" s="22">
        <v>433</v>
      </c>
      <c r="E112" s="22">
        <v>876</v>
      </c>
      <c r="F112" s="58" t="s">
        <v>199</v>
      </c>
      <c r="G112" s="22">
        <v>835</v>
      </c>
      <c r="H112" s="22">
        <v>840</v>
      </c>
      <c r="I112" s="22">
        <v>926</v>
      </c>
      <c r="J112" s="24">
        <v>1766</v>
      </c>
    </row>
    <row r="113" spans="1:10" ht="13.5" customHeight="1" x14ac:dyDescent="0.15">
      <c r="A113" s="21" t="s">
        <v>200</v>
      </c>
      <c r="B113" s="22">
        <v>293</v>
      </c>
      <c r="C113" s="22">
        <v>367</v>
      </c>
      <c r="D113" s="22">
        <v>342</v>
      </c>
      <c r="E113" s="22">
        <v>709</v>
      </c>
      <c r="F113" s="58" t="s">
        <v>201</v>
      </c>
      <c r="G113" s="22">
        <v>1041</v>
      </c>
      <c r="H113" s="22">
        <v>971</v>
      </c>
      <c r="I113" s="22">
        <v>1020</v>
      </c>
      <c r="J113" s="24">
        <v>1991</v>
      </c>
    </row>
    <row r="114" spans="1:10" ht="13.5" customHeight="1" x14ac:dyDescent="0.15">
      <c r="A114" s="21" t="s">
        <v>202</v>
      </c>
      <c r="B114" s="22">
        <v>349</v>
      </c>
      <c r="C114" s="22">
        <v>388</v>
      </c>
      <c r="D114" s="22">
        <v>406</v>
      </c>
      <c r="E114" s="22">
        <v>794</v>
      </c>
      <c r="F114" s="58" t="s">
        <v>203</v>
      </c>
      <c r="G114" s="22">
        <v>2149</v>
      </c>
      <c r="H114" s="22">
        <v>1820</v>
      </c>
      <c r="I114" s="22">
        <v>1714</v>
      </c>
      <c r="J114" s="24">
        <v>3534</v>
      </c>
    </row>
    <row r="115" spans="1:10" ht="13.5" customHeight="1" x14ac:dyDescent="0.15">
      <c r="A115" s="59" t="s">
        <v>204</v>
      </c>
      <c r="B115" s="22">
        <v>256</v>
      </c>
      <c r="C115" s="22">
        <v>229</v>
      </c>
      <c r="D115" s="22">
        <v>252</v>
      </c>
      <c r="E115" s="22">
        <v>481</v>
      </c>
      <c r="F115" s="58" t="s">
        <v>205</v>
      </c>
      <c r="G115" s="22">
        <v>1563</v>
      </c>
      <c r="H115" s="22">
        <v>1381</v>
      </c>
      <c r="I115" s="22">
        <v>1449</v>
      </c>
      <c r="J115" s="24">
        <v>2830</v>
      </c>
    </row>
    <row r="116" spans="1:10" ht="13.5" customHeight="1" x14ac:dyDescent="0.15">
      <c r="A116" s="21" t="s">
        <v>206</v>
      </c>
      <c r="B116" s="22">
        <v>234</v>
      </c>
      <c r="C116" s="22">
        <v>259</v>
      </c>
      <c r="D116" s="22">
        <v>288</v>
      </c>
      <c r="E116" s="22">
        <v>547</v>
      </c>
      <c r="F116" s="58" t="s">
        <v>207</v>
      </c>
      <c r="G116" s="22">
        <v>1423</v>
      </c>
      <c r="H116" s="22">
        <v>1365</v>
      </c>
      <c r="I116" s="22">
        <v>1376</v>
      </c>
      <c r="J116" s="24">
        <v>2741</v>
      </c>
    </row>
    <row r="117" spans="1:10" ht="13.5" customHeight="1" x14ac:dyDescent="0.15">
      <c r="A117" s="21" t="s">
        <v>208</v>
      </c>
      <c r="B117" s="22">
        <v>9</v>
      </c>
      <c r="C117" s="22">
        <v>9</v>
      </c>
      <c r="D117" s="22">
        <v>0</v>
      </c>
      <c r="E117" s="22">
        <v>9</v>
      </c>
      <c r="F117" s="58" t="s">
        <v>209</v>
      </c>
      <c r="G117" s="22">
        <v>587</v>
      </c>
      <c r="H117" s="22">
        <v>556</v>
      </c>
      <c r="I117" s="22">
        <v>569</v>
      </c>
      <c r="J117" s="24">
        <v>1125</v>
      </c>
    </row>
    <row r="118" spans="1:10" ht="13.5" customHeight="1" x14ac:dyDescent="0.15">
      <c r="A118" s="21" t="s">
        <v>210</v>
      </c>
      <c r="B118" s="22">
        <v>0</v>
      </c>
      <c r="C118" s="22">
        <v>0</v>
      </c>
      <c r="D118" s="22">
        <v>0</v>
      </c>
      <c r="E118" s="22">
        <v>0</v>
      </c>
      <c r="F118" s="58" t="s">
        <v>211</v>
      </c>
      <c r="G118" s="22">
        <v>373</v>
      </c>
      <c r="H118" s="22">
        <v>362</v>
      </c>
      <c r="I118" s="22">
        <v>352</v>
      </c>
      <c r="J118" s="24">
        <v>714</v>
      </c>
    </row>
    <row r="119" spans="1:10" ht="13.5" customHeight="1" x14ac:dyDescent="0.15">
      <c r="A119" s="21" t="s">
        <v>212</v>
      </c>
      <c r="B119" s="22">
        <v>2</v>
      </c>
      <c r="C119" s="22">
        <v>2</v>
      </c>
      <c r="D119" s="22">
        <v>0</v>
      </c>
      <c r="E119" s="22">
        <v>2</v>
      </c>
      <c r="F119" s="58" t="s">
        <v>213</v>
      </c>
      <c r="G119" s="22">
        <v>1815</v>
      </c>
      <c r="H119" s="22">
        <v>1926</v>
      </c>
      <c r="I119" s="22">
        <v>2007</v>
      </c>
      <c r="J119" s="24">
        <v>3933</v>
      </c>
    </row>
    <row r="120" spans="1:10" ht="13.5" customHeight="1" x14ac:dyDescent="0.15">
      <c r="A120" s="21" t="s">
        <v>214</v>
      </c>
      <c r="B120" s="22">
        <v>4</v>
      </c>
      <c r="C120" s="22">
        <v>4</v>
      </c>
      <c r="D120" s="22">
        <v>0</v>
      </c>
      <c r="E120" s="22">
        <v>4</v>
      </c>
      <c r="F120" s="58" t="s">
        <v>215</v>
      </c>
      <c r="G120" s="22">
        <v>1350</v>
      </c>
      <c r="H120" s="22">
        <v>1291</v>
      </c>
      <c r="I120" s="22">
        <v>1451</v>
      </c>
      <c r="J120" s="24">
        <v>2742</v>
      </c>
    </row>
    <row r="121" spans="1:10" ht="13.5" customHeight="1" x14ac:dyDescent="0.15">
      <c r="A121" s="21" t="s">
        <v>216</v>
      </c>
      <c r="B121" s="22">
        <v>554</v>
      </c>
      <c r="C121" s="22">
        <v>587</v>
      </c>
      <c r="D121" s="22">
        <v>587</v>
      </c>
      <c r="E121" s="22">
        <v>1174</v>
      </c>
      <c r="F121" s="60" t="s">
        <v>217</v>
      </c>
      <c r="G121" s="22">
        <v>804</v>
      </c>
      <c r="H121" s="22">
        <v>878</v>
      </c>
      <c r="I121" s="22">
        <v>844</v>
      </c>
      <c r="J121" s="24">
        <v>1722</v>
      </c>
    </row>
    <row r="122" spans="1:10" ht="13.5" customHeight="1" thickBot="1" x14ac:dyDescent="0.2">
      <c r="A122" s="61" t="s">
        <v>218</v>
      </c>
      <c r="B122" s="62">
        <v>533</v>
      </c>
      <c r="C122" s="62">
        <v>561</v>
      </c>
      <c r="D122" s="62">
        <v>520</v>
      </c>
      <c r="E122" s="62">
        <v>1081</v>
      </c>
      <c r="F122" s="63" t="s">
        <v>219</v>
      </c>
      <c r="G122" s="62">
        <v>1245</v>
      </c>
      <c r="H122" s="62">
        <v>1329</v>
      </c>
      <c r="I122" s="62">
        <v>1395</v>
      </c>
      <c r="J122" s="64">
        <v>2724</v>
      </c>
    </row>
  </sheetData>
  <mergeCells count="1">
    <mergeCell ref="A1:J1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１月</vt:lpstr>
      <vt:lpstr>２月</vt:lpstr>
      <vt:lpstr>３月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'１０月'!Print_Area</vt:lpstr>
      <vt:lpstr>'１１月'!Print_Area</vt:lpstr>
      <vt:lpstr>'１２月'!Print_Area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2023-12-07T04:42:20Z</dcterms:modified>
</cp:coreProperties>
</file>