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18年(平成30年)\年間まとめ\"/>
    </mc:Choice>
  </mc:AlternateContent>
  <bookViews>
    <workbookView xWindow="240" yWindow="60" windowWidth="19395" windowHeight="7155"/>
  </bookViews>
  <sheets>
    <sheet name="1月" sheetId="543" r:id="rId1"/>
    <sheet name="2月" sheetId="545" r:id="rId2"/>
    <sheet name="3月" sheetId="547" r:id="rId3"/>
    <sheet name="4月" sheetId="549" r:id="rId4"/>
    <sheet name="5月" sheetId="551" r:id="rId5"/>
    <sheet name="6月" sheetId="553" r:id="rId6"/>
    <sheet name="7月" sheetId="555" r:id="rId7"/>
    <sheet name="8月" sheetId="557" r:id="rId8"/>
    <sheet name="9月" sheetId="559" r:id="rId9"/>
    <sheet name="10月" sheetId="561" r:id="rId10"/>
    <sheet name="11月" sheetId="563" r:id="rId11"/>
    <sheet name="12月" sheetId="56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9" hidden="1">'10月'!$A$1:$J$123</definedName>
    <definedName name="_xlnm.Print_Area" localSheetId="10" hidden="1">'11月'!$A$1:$J$123</definedName>
    <definedName name="_xlnm.Print_Area" localSheetId="11" hidden="1">'12月'!$A$1:$J$123</definedName>
    <definedName name="_xlnm.Print_Area" localSheetId="0" hidden="1">'1月'!$A$1:$J$123</definedName>
    <definedName name="_xlnm.Print_Area" localSheetId="1" hidden="1">'2月'!$A$1:$J$123</definedName>
    <definedName name="_xlnm.Print_Area" localSheetId="2" hidden="1">'3月'!$A$1:$J$123</definedName>
    <definedName name="_xlnm.Print_Area" localSheetId="3" hidden="1">'4月'!$A$1:$J$123</definedName>
    <definedName name="_xlnm.Print_Area" localSheetId="4" hidden="1">'5月'!$A$1:$J$123</definedName>
    <definedName name="_xlnm.Print_Area" localSheetId="5" hidden="1">'6月'!$A$1:$J$123</definedName>
    <definedName name="_xlnm.Print_Area" localSheetId="6" hidden="1">'7月'!$A$1:$J$123</definedName>
    <definedName name="_xlnm.Print_Area" localSheetId="7" hidden="1">'8月'!$A$1:$J$123</definedName>
    <definedName name="_xlnm.Print_Area" localSheetId="8" hidden="1">'9月'!$A$1:$J$123</definedName>
    <definedName name="処理対象月" localSheetId="9" hidden="1">[1]設定!$C$4</definedName>
    <definedName name="処理対象月" localSheetId="10" hidden="1">[2]設定!$C$4</definedName>
    <definedName name="処理対象月" localSheetId="11" hidden="1">[3]設定!$C$4</definedName>
    <definedName name="処理対象月" localSheetId="1" hidden="1">[4]設定!$C$4</definedName>
    <definedName name="処理対象月" localSheetId="2" hidden="1">[5]設定!$C$4</definedName>
    <definedName name="処理対象月" localSheetId="3" hidden="1">[6]設定!$C$4</definedName>
    <definedName name="処理対象月" localSheetId="4" hidden="1">[7]設定!$C$4</definedName>
    <definedName name="処理対象月" localSheetId="5" hidden="1">[8]設定!$C$4</definedName>
    <definedName name="処理対象月" localSheetId="6" hidden="1">[9]設定!$C$4</definedName>
    <definedName name="処理対象月" localSheetId="7" hidden="1">[10]設定!$C$4</definedName>
    <definedName name="処理対象月" localSheetId="8" hidden="1">[11]設定!$C$4</definedName>
    <definedName name="処理対象月" hidden="1">[12]設定!$C$4</definedName>
    <definedName name="処理対象年" localSheetId="9" hidden="1">[1]設定!$B$4</definedName>
    <definedName name="処理対象年" localSheetId="10" hidden="1">[2]設定!$B$4</definedName>
    <definedName name="処理対象年" localSheetId="11" hidden="1">[3]設定!$B$4</definedName>
    <definedName name="処理対象年" localSheetId="1" hidden="1">[4]設定!$B$4</definedName>
    <definedName name="処理対象年" localSheetId="2" hidden="1">[5]設定!$B$4</definedName>
    <definedName name="処理対象年" localSheetId="3" hidden="1">[6]設定!$B$4</definedName>
    <definedName name="処理対象年" localSheetId="4" hidden="1">[7]設定!$B$4</definedName>
    <definedName name="処理対象年" localSheetId="5" hidden="1">[8]設定!$B$4</definedName>
    <definedName name="処理対象年" localSheetId="6" hidden="1">[9]設定!$B$4</definedName>
    <definedName name="処理対象年" localSheetId="7" hidden="1">[10]設定!$B$4</definedName>
    <definedName name="処理対象年" localSheetId="8" hidden="1">[11]設定!$B$4</definedName>
    <definedName name="処理対象年" hidden="1">[12]設定!$B$4</definedName>
  </definedNames>
  <calcPr calcId="162913"/>
</workbook>
</file>

<file path=xl/calcChain.xml><?xml version="1.0" encoding="utf-8"?>
<calcChain xmlns="http://schemas.openxmlformats.org/spreadsheetml/2006/main">
  <c r="J110" i="565" l="1"/>
  <c r="I110" i="565"/>
  <c r="H110" i="565"/>
  <c r="G110" i="565"/>
  <c r="E99" i="565"/>
  <c r="D99" i="565"/>
  <c r="C99" i="565"/>
  <c r="B99" i="565"/>
  <c r="J93" i="565"/>
  <c r="I93" i="565"/>
  <c r="H93" i="565"/>
  <c r="G93" i="565"/>
  <c r="E88" i="565"/>
  <c r="D88" i="565"/>
  <c r="C88" i="565"/>
  <c r="B88" i="565"/>
  <c r="J86" i="565"/>
  <c r="I86" i="565"/>
  <c r="H86" i="565"/>
  <c r="G86" i="565"/>
  <c r="J74" i="565"/>
  <c r="I74" i="565"/>
  <c r="H74" i="565"/>
  <c r="G74" i="565"/>
  <c r="E65" i="565"/>
  <c r="D65" i="565"/>
  <c r="C65" i="565"/>
  <c r="B65" i="565"/>
  <c r="J31" i="565"/>
  <c r="I31" i="565"/>
  <c r="H31" i="565"/>
  <c r="G31" i="565"/>
  <c r="E31" i="565"/>
  <c r="D31" i="565"/>
  <c r="C31" i="565"/>
  <c r="B31" i="565"/>
  <c r="J22" i="565"/>
  <c r="I22" i="565"/>
  <c r="H22" i="565"/>
  <c r="G22" i="565"/>
  <c r="E18" i="565"/>
  <c r="D18" i="565"/>
  <c r="C18" i="565"/>
  <c r="B18" i="565"/>
  <c r="J6" i="565"/>
  <c r="I6" i="565"/>
  <c r="H6" i="565"/>
  <c r="G6" i="565"/>
  <c r="E6" i="565"/>
  <c r="D6" i="565"/>
  <c r="C6" i="565"/>
  <c r="B6" i="565"/>
  <c r="E4" i="565"/>
  <c r="D4" i="565"/>
  <c r="C4" i="565"/>
  <c r="B4" i="565"/>
  <c r="J110" i="563" l="1"/>
  <c r="I110" i="563"/>
  <c r="H110" i="563"/>
  <c r="G110" i="563"/>
  <c r="E99" i="563"/>
  <c r="D99" i="563"/>
  <c r="C99" i="563"/>
  <c r="B99" i="563"/>
  <c r="J93" i="563"/>
  <c r="I93" i="563"/>
  <c r="H93" i="563"/>
  <c r="G93" i="563"/>
  <c r="E88" i="563"/>
  <c r="D88" i="563"/>
  <c r="C88" i="563"/>
  <c r="B88" i="563"/>
  <c r="J86" i="563"/>
  <c r="I86" i="563"/>
  <c r="H86" i="563"/>
  <c r="G86" i="563"/>
  <c r="J74" i="563"/>
  <c r="I74" i="563"/>
  <c r="H74" i="563"/>
  <c r="G74" i="563"/>
  <c r="E65" i="563"/>
  <c r="D65" i="563"/>
  <c r="C65" i="563"/>
  <c r="B65" i="563"/>
  <c r="J31" i="563"/>
  <c r="I31" i="563"/>
  <c r="H31" i="563"/>
  <c r="G31" i="563"/>
  <c r="E31" i="563"/>
  <c r="D31" i="563"/>
  <c r="C31" i="563"/>
  <c r="B31" i="563"/>
  <c r="J22" i="563"/>
  <c r="I22" i="563"/>
  <c r="H22" i="563"/>
  <c r="G22" i="563"/>
  <c r="E18" i="563"/>
  <c r="D18" i="563"/>
  <c r="C18" i="563"/>
  <c r="B18" i="563"/>
  <c r="J6" i="563"/>
  <c r="I6" i="563"/>
  <c r="H6" i="563"/>
  <c r="G6" i="563"/>
  <c r="E6" i="563"/>
  <c r="D6" i="563"/>
  <c r="C6" i="563"/>
  <c r="B6" i="563"/>
  <c r="E4" i="563"/>
  <c r="D4" i="563"/>
  <c r="C4" i="563"/>
  <c r="B4" i="563"/>
  <c r="J110" i="561" l="1"/>
  <c r="I110" i="561"/>
  <c r="H110" i="561"/>
  <c r="G110" i="561"/>
  <c r="E99" i="561"/>
  <c r="D99" i="561"/>
  <c r="C99" i="561"/>
  <c r="B99" i="561"/>
  <c r="J93" i="561"/>
  <c r="I93" i="561"/>
  <c r="H93" i="561"/>
  <c r="G93" i="561"/>
  <c r="E88" i="561"/>
  <c r="D88" i="561"/>
  <c r="C88" i="561"/>
  <c r="B88" i="561"/>
  <c r="J86" i="561"/>
  <c r="I86" i="561"/>
  <c r="H86" i="561"/>
  <c r="G86" i="561"/>
  <c r="J74" i="561"/>
  <c r="I74" i="561"/>
  <c r="H74" i="561"/>
  <c r="G74" i="561"/>
  <c r="E65" i="561"/>
  <c r="D65" i="561"/>
  <c r="C65" i="561"/>
  <c r="B65" i="561"/>
  <c r="J31" i="561"/>
  <c r="I31" i="561"/>
  <c r="H31" i="561"/>
  <c r="G31" i="561"/>
  <c r="E31" i="561"/>
  <c r="D31" i="561"/>
  <c r="C31" i="561"/>
  <c r="B31" i="561"/>
  <c r="J22" i="561"/>
  <c r="I22" i="561"/>
  <c r="H22" i="561"/>
  <c r="G22" i="561"/>
  <c r="E18" i="561"/>
  <c r="D18" i="561"/>
  <c r="C18" i="561"/>
  <c r="B18" i="561"/>
  <c r="J6" i="561"/>
  <c r="I6" i="561"/>
  <c r="H6" i="561"/>
  <c r="G6" i="561"/>
  <c r="E6" i="561"/>
  <c r="D6" i="561"/>
  <c r="C6" i="561"/>
  <c r="B6" i="561"/>
  <c r="E4" i="561"/>
  <c r="D4" i="561"/>
  <c r="C4" i="561"/>
  <c r="B4" i="561"/>
  <c r="J110" i="559" l="1"/>
  <c r="I110" i="559"/>
  <c r="H110" i="559"/>
  <c r="G110" i="559"/>
  <c r="E99" i="559"/>
  <c r="D99" i="559"/>
  <c r="C99" i="559"/>
  <c r="B99" i="559"/>
  <c r="J93" i="559"/>
  <c r="I93" i="559"/>
  <c r="H93" i="559"/>
  <c r="G93" i="559"/>
  <c r="E88" i="559"/>
  <c r="D88" i="559"/>
  <c r="C88" i="559"/>
  <c r="B88" i="559"/>
  <c r="J86" i="559"/>
  <c r="I86" i="559"/>
  <c r="H86" i="559"/>
  <c r="G86" i="559"/>
  <c r="J74" i="559"/>
  <c r="I74" i="559"/>
  <c r="H74" i="559"/>
  <c r="G74" i="559"/>
  <c r="E65" i="559"/>
  <c r="D65" i="559"/>
  <c r="C65" i="559"/>
  <c r="B65" i="559"/>
  <c r="J31" i="559"/>
  <c r="I31" i="559"/>
  <c r="H31" i="559"/>
  <c r="G31" i="559"/>
  <c r="E31" i="559"/>
  <c r="D31" i="559"/>
  <c r="C31" i="559"/>
  <c r="B31" i="559"/>
  <c r="J22" i="559"/>
  <c r="I22" i="559"/>
  <c r="H22" i="559"/>
  <c r="G22" i="559"/>
  <c r="E18" i="559"/>
  <c r="D18" i="559"/>
  <c r="C18" i="559"/>
  <c r="B18" i="559"/>
  <c r="J6" i="559"/>
  <c r="I6" i="559"/>
  <c r="H6" i="559"/>
  <c r="G6" i="559"/>
  <c r="E6" i="559"/>
  <c r="D6" i="559"/>
  <c r="C6" i="559"/>
  <c r="B6" i="559"/>
  <c r="E4" i="559"/>
  <c r="D4" i="559"/>
  <c r="C4" i="559"/>
  <c r="B4" i="559"/>
  <c r="J110" i="557" l="1"/>
  <c r="I110" i="557"/>
  <c r="H110" i="557"/>
  <c r="G110" i="557"/>
  <c r="E99" i="557"/>
  <c r="D99" i="557"/>
  <c r="C99" i="557"/>
  <c r="B99" i="557"/>
  <c r="J93" i="557"/>
  <c r="I93" i="557"/>
  <c r="H93" i="557"/>
  <c r="G93" i="557"/>
  <c r="E88" i="557"/>
  <c r="D88" i="557"/>
  <c r="C88" i="557"/>
  <c r="B88" i="557"/>
  <c r="J86" i="557"/>
  <c r="I86" i="557"/>
  <c r="H86" i="557"/>
  <c r="G86" i="557"/>
  <c r="J74" i="557"/>
  <c r="I74" i="557"/>
  <c r="H74" i="557"/>
  <c r="G74" i="557"/>
  <c r="E65" i="557"/>
  <c r="D65" i="557"/>
  <c r="C65" i="557"/>
  <c r="B65" i="557"/>
  <c r="J31" i="557"/>
  <c r="I31" i="557"/>
  <c r="H31" i="557"/>
  <c r="G31" i="557"/>
  <c r="E31" i="557"/>
  <c r="D31" i="557"/>
  <c r="C31" i="557"/>
  <c r="B31" i="557"/>
  <c r="J22" i="557"/>
  <c r="I22" i="557"/>
  <c r="H22" i="557"/>
  <c r="G22" i="557"/>
  <c r="E18" i="557"/>
  <c r="D18" i="557"/>
  <c r="C18" i="557"/>
  <c r="B18" i="557"/>
  <c r="J6" i="557"/>
  <c r="I6" i="557"/>
  <c r="H6" i="557"/>
  <c r="G6" i="557"/>
  <c r="E6" i="557"/>
  <c r="D6" i="557"/>
  <c r="C6" i="557"/>
  <c r="B6" i="557"/>
  <c r="E4" i="557"/>
  <c r="D4" i="557"/>
  <c r="C4" i="557"/>
  <c r="B4" i="557"/>
  <c r="J110" i="555" l="1"/>
  <c r="I110" i="555"/>
  <c r="H110" i="555"/>
  <c r="G110" i="555"/>
  <c r="E99" i="555"/>
  <c r="D99" i="555"/>
  <c r="C99" i="555"/>
  <c r="B99" i="555"/>
  <c r="J93" i="555"/>
  <c r="I93" i="555"/>
  <c r="H93" i="555"/>
  <c r="G93" i="555"/>
  <c r="E88" i="555"/>
  <c r="D88" i="555"/>
  <c r="C88" i="555"/>
  <c r="B88" i="555"/>
  <c r="J86" i="555"/>
  <c r="I86" i="555"/>
  <c r="H86" i="555"/>
  <c r="G86" i="555"/>
  <c r="J74" i="555"/>
  <c r="I74" i="555"/>
  <c r="H74" i="555"/>
  <c r="G74" i="555"/>
  <c r="E65" i="555"/>
  <c r="D65" i="555"/>
  <c r="C65" i="555"/>
  <c r="B65" i="555"/>
  <c r="J31" i="555"/>
  <c r="I31" i="555"/>
  <c r="H31" i="555"/>
  <c r="G31" i="555"/>
  <c r="E31" i="555"/>
  <c r="D31" i="555"/>
  <c r="C31" i="555"/>
  <c r="B31" i="555"/>
  <c r="J22" i="555"/>
  <c r="I22" i="555"/>
  <c r="H22" i="555"/>
  <c r="G22" i="555"/>
  <c r="E18" i="555"/>
  <c r="D18" i="555"/>
  <c r="C18" i="555"/>
  <c r="B18" i="555"/>
  <c r="J6" i="555"/>
  <c r="I6" i="555"/>
  <c r="H6" i="555"/>
  <c r="G6" i="555"/>
  <c r="E6" i="555"/>
  <c r="D6" i="555"/>
  <c r="C6" i="555"/>
  <c r="B6" i="555"/>
  <c r="E4" i="555"/>
  <c r="D4" i="555"/>
  <c r="C4" i="555"/>
  <c r="B4" i="555"/>
  <c r="J110" i="553" l="1"/>
  <c r="I110" i="553"/>
  <c r="H110" i="553"/>
  <c r="G110" i="553"/>
  <c r="E99" i="553"/>
  <c r="D99" i="553"/>
  <c r="C99" i="553"/>
  <c r="B99" i="553"/>
  <c r="J93" i="553"/>
  <c r="I93" i="553"/>
  <c r="H93" i="553"/>
  <c r="G93" i="553"/>
  <c r="E88" i="553"/>
  <c r="D88" i="553"/>
  <c r="C88" i="553"/>
  <c r="B88" i="553"/>
  <c r="J86" i="553"/>
  <c r="I86" i="553"/>
  <c r="H86" i="553"/>
  <c r="G86" i="553"/>
  <c r="J74" i="553"/>
  <c r="I74" i="553"/>
  <c r="H74" i="553"/>
  <c r="G74" i="553"/>
  <c r="E65" i="553"/>
  <c r="D65" i="553"/>
  <c r="C65" i="553"/>
  <c r="B65" i="553"/>
  <c r="J31" i="553"/>
  <c r="I31" i="553"/>
  <c r="H31" i="553"/>
  <c r="G31" i="553"/>
  <c r="E31" i="553"/>
  <c r="D31" i="553"/>
  <c r="C31" i="553"/>
  <c r="B31" i="553"/>
  <c r="J22" i="553"/>
  <c r="I22" i="553"/>
  <c r="H22" i="553"/>
  <c r="G22" i="553"/>
  <c r="E18" i="553"/>
  <c r="D18" i="553"/>
  <c r="C18" i="553"/>
  <c r="B18" i="553"/>
  <c r="J6" i="553"/>
  <c r="I6" i="553"/>
  <c r="H6" i="553"/>
  <c r="G6" i="553"/>
  <c r="E6" i="553"/>
  <c r="D6" i="553"/>
  <c r="C6" i="553"/>
  <c r="B6" i="553"/>
  <c r="E4" i="553"/>
  <c r="D4" i="553"/>
  <c r="C4" i="553"/>
  <c r="B4" i="553"/>
  <c r="J110" i="551" l="1"/>
  <c r="I110" i="551"/>
  <c r="H110" i="551"/>
  <c r="G110" i="551"/>
  <c r="E99" i="551"/>
  <c r="D99" i="551"/>
  <c r="C99" i="551"/>
  <c r="B99" i="551"/>
  <c r="J93" i="551"/>
  <c r="I93" i="551"/>
  <c r="H93" i="551"/>
  <c r="G93" i="551"/>
  <c r="E88" i="551"/>
  <c r="D88" i="551"/>
  <c r="C88" i="551"/>
  <c r="B88" i="551"/>
  <c r="J86" i="551"/>
  <c r="I86" i="551"/>
  <c r="H86" i="551"/>
  <c r="G86" i="551"/>
  <c r="J74" i="551"/>
  <c r="I74" i="551"/>
  <c r="H74" i="551"/>
  <c r="G74" i="551"/>
  <c r="E65" i="551"/>
  <c r="D65" i="551"/>
  <c r="C65" i="551"/>
  <c r="B65" i="551"/>
  <c r="J31" i="551"/>
  <c r="I31" i="551"/>
  <c r="H31" i="551"/>
  <c r="G31" i="551"/>
  <c r="E31" i="551"/>
  <c r="D31" i="551"/>
  <c r="C31" i="551"/>
  <c r="B31" i="551"/>
  <c r="J22" i="551"/>
  <c r="I22" i="551"/>
  <c r="H22" i="551"/>
  <c r="G22" i="551"/>
  <c r="E18" i="551"/>
  <c r="D18" i="551"/>
  <c r="C18" i="551"/>
  <c r="B18" i="551"/>
  <c r="J6" i="551"/>
  <c r="I6" i="551"/>
  <c r="H6" i="551"/>
  <c r="G6" i="551"/>
  <c r="E6" i="551"/>
  <c r="D6" i="551"/>
  <c r="C6" i="551"/>
  <c r="B6" i="551"/>
  <c r="E4" i="551"/>
  <c r="D4" i="551"/>
  <c r="C4" i="551"/>
  <c r="B4" i="551"/>
  <c r="J110" i="549" l="1"/>
  <c r="I110" i="549"/>
  <c r="H110" i="549"/>
  <c r="G110" i="549"/>
  <c r="E99" i="549"/>
  <c r="D99" i="549"/>
  <c r="C99" i="549"/>
  <c r="B99" i="549"/>
  <c r="J93" i="549"/>
  <c r="I93" i="549"/>
  <c r="H93" i="549"/>
  <c r="G93" i="549"/>
  <c r="E88" i="549"/>
  <c r="D88" i="549"/>
  <c r="C88" i="549"/>
  <c r="B88" i="549"/>
  <c r="J86" i="549"/>
  <c r="I86" i="549"/>
  <c r="H86" i="549"/>
  <c r="G86" i="549"/>
  <c r="J74" i="549"/>
  <c r="I74" i="549"/>
  <c r="H74" i="549"/>
  <c r="G74" i="549"/>
  <c r="E65" i="549"/>
  <c r="D65" i="549"/>
  <c r="C65" i="549"/>
  <c r="B65" i="549"/>
  <c r="J31" i="549"/>
  <c r="I31" i="549"/>
  <c r="H31" i="549"/>
  <c r="G31" i="549"/>
  <c r="E31" i="549"/>
  <c r="D31" i="549"/>
  <c r="C31" i="549"/>
  <c r="B31" i="549"/>
  <c r="J22" i="549"/>
  <c r="I22" i="549"/>
  <c r="H22" i="549"/>
  <c r="G22" i="549"/>
  <c r="E18" i="549"/>
  <c r="D18" i="549"/>
  <c r="C18" i="549"/>
  <c r="B18" i="549"/>
  <c r="J6" i="549"/>
  <c r="I6" i="549"/>
  <c r="H6" i="549"/>
  <c r="G6" i="549"/>
  <c r="E6" i="549"/>
  <c r="D6" i="549"/>
  <c r="C6" i="549"/>
  <c r="B6" i="549"/>
  <c r="E4" i="549"/>
  <c r="D4" i="549"/>
  <c r="C4" i="549"/>
  <c r="B4" i="549"/>
  <c r="J110" i="547" l="1"/>
  <c r="I110" i="547"/>
  <c r="H110" i="547"/>
  <c r="G110" i="547"/>
  <c r="E99" i="547"/>
  <c r="D99" i="547"/>
  <c r="C99" i="547"/>
  <c r="B99" i="547"/>
  <c r="J93" i="547"/>
  <c r="I93" i="547"/>
  <c r="H93" i="547"/>
  <c r="G93" i="547"/>
  <c r="E88" i="547"/>
  <c r="D88" i="547"/>
  <c r="C88" i="547"/>
  <c r="B88" i="547"/>
  <c r="J86" i="547"/>
  <c r="I86" i="547"/>
  <c r="H86" i="547"/>
  <c r="G86" i="547"/>
  <c r="J74" i="547"/>
  <c r="I74" i="547"/>
  <c r="H74" i="547"/>
  <c r="G74" i="547"/>
  <c r="E65" i="547"/>
  <c r="D65" i="547"/>
  <c r="C65" i="547"/>
  <c r="B65" i="547"/>
  <c r="J31" i="547"/>
  <c r="I31" i="547"/>
  <c r="H31" i="547"/>
  <c r="G31" i="547"/>
  <c r="E31" i="547"/>
  <c r="D31" i="547"/>
  <c r="C31" i="547"/>
  <c r="B31" i="547"/>
  <c r="J22" i="547"/>
  <c r="I22" i="547"/>
  <c r="H22" i="547"/>
  <c r="G22" i="547"/>
  <c r="E18" i="547"/>
  <c r="D18" i="547"/>
  <c r="C18" i="547"/>
  <c r="B18" i="547"/>
  <c r="J6" i="547"/>
  <c r="I6" i="547"/>
  <c r="H6" i="547"/>
  <c r="G6" i="547"/>
  <c r="E6" i="547"/>
  <c r="D6" i="547"/>
  <c r="C6" i="547"/>
  <c r="B6" i="547"/>
  <c r="E4" i="547"/>
  <c r="D4" i="547"/>
  <c r="C4" i="547"/>
  <c r="B4" i="547"/>
  <c r="J110" i="545" l="1"/>
  <c r="I110" i="545"/>
  <c r="H110" i="545"/>
  <c r="G110" i="545"/>
  <c r="E99" i="545"/>
  <c r="D99" i="545"/>
  <c r="C99" i="545"/>
  <c r="B99" i="545"/>
  <c r="J93" i="545"/>
  <c r="I93" i="545"/>
  <c r="H93" i="545"/>
  <c r="G93" i="545"/>
  <c r="E88" i="545"/>
  <c r="D88" i="545"/>
  <c r="C88" i="545"/>
  <c r="B88" i="545"/>
  <c r="J86" i="545"/>
  <c r="I86" i="545"/>
  <c r="H86" i="545"/>
  <c r="G86" i="545"/>
  <c r="J74" i="545"/>
  <c r="I74" i="545"/>
  <c r="H74" i="545"/>
  <c r="G74" i="545"/>
  <c r="E65" i="545"/>
  <c r="D65" i="545"/>
  <c r="C65" i="545"/>
  <c r="B65" i="545"/>
  <c r="J31" i="545"/>
  <c r="I31" i="545"/>
  <c r="H31" i="545"/>
  <c r="G31" i="545"/>
  <c r="E31" i="545"/>
  <c r="D31" i="545"/>
  <c r="C31" i="545"/>
  <c r="B31" i="545"/>
  <c r="J22" i="545"/>
  <c r="I22" i="545"/>
  <c r="H22" i="545"/>
  <c r="G22" i="545"/>
  <c r="E18" i="545"/>
  <c r="D18" i="545"/>
  <c r="C18" i="545"/>
  <c r="B18" i="545"/>
  <c r="J6" i="545"/>
  <c r="I6" i="545"/>
  <c r="H6" i="545"/>
  <c r="G6" i="545"/>
  <c r="E6" i="545"/>
  <c r="D6" i="545"/>
  <c r="C6" i="545"/>
  <c r="B6" i="545"/>
  <c r="E4" i="545"/>
  <c r="D4" i="545"/>
  <c r="C4" i="545"/>
  <c r="B4" i="545"/>
  <c r="J110" i="543" l="1"/>
  <c r="I110" i="543"/>
  <c r="H110" i="543"/>
  <c r="G110" i="543"/>
  <c r="E99" i="543"/>
  <c r="D99" i="543"/>
  <c r="C99" i="543"/>
  <c r="B99" i="543"/>
  <c r="J93" i="543"/>
  <c r="I93" i="543"/>
  <c r="H93" i="543"/>
  <c r="G93" i="543"/>
  <c r="E88" i="543"/>
  <c r="D88" i="543"/>
  <c r="C88" i="543"/>
  <c r="B88" i="543"/>
  <c r="J86" i="543"/>
  <c r="I86" i="543"/>
  <c r="H86" i="543"/>
  <c r="G86" i="543"/>
  <c r="J74" i="543"/>
  <c r="I74" i="543"/>
  <c r="H74" i="543"/>
  <c r="G74" i="543"/>
  <c r="E65" i="543"/>
  <c r="D65" i="543"/>
  <c r="C65" i="543"/>
  <c r="B65" i="543"/>
  <c r="J31" i="543"/>
  <c r="I31" i="543"/>
  <c r="H31" i="543"/>
  <c r="G31" i="543"/>
  <c r="E31" i="543"/>
  <c r="D31" i="543"/>
  <c r="C31" i="543"/>
  <c r="B31" i="543"/>
  <c r="J22" i="543"/>
  <c r="I22" i="543"/>
  <c r="H22" i="543"/>
  <c r="G22" i="543"/>
  <c r="E18" i="543"/>
  <c r="D18" i="543"/>
  <c r="C18" i="543"/>
  <c r="B18" i="543"/>
  <c r="J6" i="543"/>
  <c r="I6" i="543"/>
  <c r="H6" i="543"/>
  <c r="G6" i="543"/>
  <c r="E6" i="543"/>
  <c r="D6" i="543"/>
  <c r="C6" i="543"/>
  <c r="B6" i="543"/>
  <c r="E4" i="543"/>
  <c r="D4" i="543"/>
  <c r="C4" i="543"/>
  <c r="B4" i="543"/>
</calcChain>
</file>

<file path=xl/sharedStrings.xml><?xml version="1.0" encoding="utf-8"?>
<sst xmlns="http://schemas.openxmlformats.org/spreadsheetml/2006/main" count="2832" uniqueCount="355">
  <si>
    <t>町（丁）字別人口・世帯数　　　　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5"/>
  </si>
  <si>
    <t xml:space="preserve">  </t>
    <phoneticPr fontId="5"/>
  </si>
  <si>
    <t>地域名</t>
  </si>
  <si>
    <t>世帯数</t>
  </si>
  <si>
    <t>男</t>
  </si>
  <si>
    <t>女</t>
  </si>
  <si>
    <t>計</t>
  </si>
  <si>
    <t>総　数</t>
    <phoneticPr fontId="5"/>
  </si>
  <si>
    <t xml:space="preserve"> </t>
    <phoneticPr fontId="5"/>
  </si>
  <si>
    <t>（桜井地区）　　　　　　</t>
    <phoneticPr fontId="5"/>
  </si>
  <si>
    <t>（大袋地区）　　　　　　</t>
    <phoneticPr fontId="5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</si>
  <si>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</si>
  <si>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</si>
  <si>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</si>
  <si>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</si>
  <si>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</si>
  <si>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</si>
  <si>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</si>
  <si>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</si>
  <si>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</si>
  <si>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</si>
  <si>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</si>
  <si>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</si>
  <si>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5"/>
  </si>
  <si>
    <t>大字大林</t>
  </si>
  <si>
    <t>千間台東２丁目</t>
    <rPh sb="5" eb="7">
      <t>チョウメ</t>
    </rPh>
    <phoneticPr fontId="5"/>
  </si>
  <si>
    <t>大字大房</t>
  </si>
  <si>
    <t>千間台東３丁目</t>
    <rPh sb="5" eb="7">
      <t>チョウメ</t>
    </rPh>
    <phoneticPr fontId="5"/>
  </si>
  <si>
    <t>千間台西１丁目</t>
  </si>
  <si>
    <t>千間台東４丁目</t>
    <rPh sb="5" eb="7">
      <t>チョウメ</t>
    </rPh>
    <phoneticPr fontId="5"/>
  </si>
  <si>
    <t>千間台西２丁目</t>
  </si>
  <si>
    <t>千間台西３丁目</t>
  </si>
  <si>
    <t>（新方地区）　　　　　　</t>
    <phoneticPr fontId="5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</si>
  <si>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</si>
  <si>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</si>
  <si>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</si>
  <si>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</si>
  <si>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</si>
  <si>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</si>
  <si>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</si>
  <si>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5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</si>
  <si>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</si>
  <si>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</si>
  <si>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</si>
  <si>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</si>
  <si>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</si>
  <si>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</si>
  <si>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</si>
  <si>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</si>
  <si>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</si>
  <si>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</si>
  <si>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</si>
  <si>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</si>
  <si>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</si>
  <si>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</si>
  <si>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5"/>
  </si>
  <si>
    <t>（出羽地区）　　　　　　</t>
    <phoneticPr fontId="5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</si>
  <si>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</si>
  <si>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</si>
  <si>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</si>
  <si>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</si>
  <si>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5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</si>
  <si>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</si>
  <si>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</si>
  <si>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</si>
  <si>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</si>
  <si>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</si>
  <si>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</si>
  <si>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</si>
  <si>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</si>
  <si>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</si>
  <si>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</si>
  <si>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</si>
  <si>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</si>
  <si>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</si>
  <si>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</si>
  <si>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</si>
  <si>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</si>
  <si>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</si>
  <si>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</si>
  <si>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</si>
  <si>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</si>
  <si>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</si>
  <si>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</si>
  <si>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</si>
  <si>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</si>
  <si>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</si>
  <si>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</si>
  <si>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</si>
  <si>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</si>
  <si>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</si>
  <si>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</si>
  <si>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</si>
  <si>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</si>
  <si>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</si>
  <si>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</si>
  <si>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</si>
  <si>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</si>
  <si>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</si>
  <si>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</si>
  <si>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</si>
  <si>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</si>
  <si>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</si>
  <si>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</si>
  <si>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</si>
  <si>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</si>
  <si>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</si>
  <si>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</si>
  <si>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5"/>
  </si>
  <si>
    <t>花田５丁目</t>
  </si>
  <si>
    <t>花田６丁目</t>
  </si>
  <si>
    <t>花田７丁目</t>
  </si>
  <si>
    <t>（蒲生地区）　　　　　　</t>
    <phoneticPr fontId="5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</si>
  <si>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</si>
  <si>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</si>
  <si>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</si>
  <si>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</si>
  <si>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</si>
  <si>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</si>
  <si>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</si>
  <si>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</si>
  <si>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</si>
  <si>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</si>
  <si>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</si>
  <si>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</si>
  <si>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</si>
  <si>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</si>
  <si>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</si>
  <si>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</si>
  <si>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</si>
  <si>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</si>
  <si>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</si>
  <si>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</si>
  <si>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</si>
  <si>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</si>
  <si>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</si>
  <si>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</si>
  <si>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</si>
  <si>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</si>
  <si>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</si>
  <si>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</si>
  <si>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</si>
  <si>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</si>
  <si>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</si>
  <si>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</si>
  <si>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</si>
  <si>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</si>
  <si>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</si>
  <si>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</si>
  <si>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</si>
  <si>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</si>
  <si>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</si>
  <si>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</si>
  <si>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</si>
  <si>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5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</si>
  <si>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</si>
  <si>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</si>
  <si>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</si>
  <si>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</si>
  <si>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</si>
  <si>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5"/>
  </si>
  <si>
    <t>北越谷５丁目</t>
  </si>
  <si>
    <t>川柳町２丁目</t>
    <phoneticPr fontId="5"/>
  </si>
  <si>
    <t>川柳町３丁目</t>
    <phoneticPr fontId="5"/>
  </si>
  <si>
    <t>（越ヶ谷地区）　　　　　</t>
  </si>
  <si>
    <t>川柳町４丁目</t>
    <phoneticPr fontId="5"/>
  </si>
  <si>
    <t>越ヶ谷</t>
  </si>
  <si>
    <t>川柳町５丁目</t>
    <phoneticPr fontId="5"/>
  </si>
  <si>
    <t>越ヶ谷１丁目</t>
  </si>
  <si>
    <t>レイクタウン７丁目</t>
    <rPh sb="7" eb="9">
      <t>チョウメ</t>
    </rPh>
    <phoneticPr fontId="5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</si>
  <si>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</si>
  <si>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</si>
  <si>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</si>
  <si>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</si>
  <si>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</si>
  <si>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</si>
  <si>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</si>
  <si>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</si>
  <si>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</si>
  <si>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</si>
  <si>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</si>
  <si>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</si>
  <si>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</si>
  <si>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</si>
  <si>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</si>
  <si>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</si>
  <si>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</si>
  <si>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</si>
  <si>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</si>
  <si>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</si>
  <si>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</si>
  <si>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</si>
  <si>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</si>
  <si>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</si>
  <si>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</si>
  <si>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</si>
  <si>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</si>
  <si>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</si>
  <si>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</si>
  <si>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</si>
  <si>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</si>
  <si>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</si>
  <si>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</si>
  <si>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</si>
  <si>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</si>
  <si>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</si>
  <si>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5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</si>
  <si>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</si>
  <si>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</si>
  <si>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</si>
  <si>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</si>
  <si>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</si>
  <si>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</si>
  <si>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</si>
  <si>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</si>
  <si>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</si>
  <si>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</si>
  <si>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</si>
  <si>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</si>
  <si>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5"/>
  </si>
  <si>
    <t>平成３０年１月１日現在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</si>
  <si>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</si>
  <si>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</si>
  <si>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</si>
  <si>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</si>
  <si>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</si>
  <si>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</si>
  <si>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</si>
  <si>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</si>
  <si>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</si>
  <si>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</si>
  <si>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</si>
  <si>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</si>
  <si>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平成３０年２月１日現在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</si>
  <si>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</si>
  <si>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</si>
  <si>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</si>
  <si>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</si>
  <si>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</si>
  <si>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</si>
  <si>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</si>
  <si>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</si>
  <si>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</si>
  <si>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</si>
  <si>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</si>
  <si>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</si>
  <si>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平成３０年３月１日現在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</si>
  <si>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</si>
  <si>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</si>
  <si>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</si>
  <si>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</si>
  <si>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</si>
  <si>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</si>
  <si>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</si>
  <si>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</si>
  <si>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</si>
  <si>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</si>
  <si>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</si>
  <si>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</si>
  <si>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平成３０年４月１日現在</t>
    <phoneticPr fontId="5"/>
  </si>
  <si>
    <t>（大袋地区）　　　　　　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</si>
  <si>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</si>
  <si>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</si>
  <si>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</si>
  <si>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</si>
  <si>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</si>
  <si>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</si>
  <si>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</si>
  <si>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</si>
  <si>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</si>
  <si>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</si>
  <si>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</si>
  <si>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</si>
  <si>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平成３０年５月１日現在</t>
    <phoneticPr fontId="5"/>
  </si>
  <si>
    <t>（大袋地区）　　　　　　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</si>
  <si>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</si>
  <si>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</si>
  <si>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</si>
  <si>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</si>
  <si>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</si>
  <si>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</si>
  <si>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</si>
  <si>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</si>
  <si>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</si>
  <si>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</si>
  <si>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</si>
  <si>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</si>
  <si>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 xml:space="preserve"> </t>
    <phoneticPr fontId="5"/>
  </si>
  <si>
    <t>平成３０年６月１日現在</t>
    <phoneticPr fontId="5"/>
  </si>
  <si>
    <t>平成３０年７月１日現在</t>
    <phoneticPr fontId="5"/>
  </si>
  <si>
    <t xml:space="preserve">  </t>
    <phoneticPr fontId="5"/>
  </si>
  <si>
    <t>総　数</t>
    <phoneticPr fontId="5"/>
  </si>
  <si>
    <t xml:space="preserve"> </t>
    <phoneticPr fontId="5"/>
  </si>
  <si>
    <t>（桜井地区）　　　　　　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</si>
  <si>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</si>
  <si>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</si>
  <si>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</si>
  <si>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</si>
  <si>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</si>
  <si>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</si>
  <si>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</si>
  <si>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</si>
  <si>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</si>
  <si>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</si>
  <si>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</si>
  <si>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</si>
  <si>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平成３０年８月１日現在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</si>
  <si>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</si>
  <si>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</si>
  <si>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</si>
  <si>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</si>
  <si>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</si>
  <si>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</si>
  <si>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</si>
  <si>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</si>
  <si>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</si>
  <si>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</si>
  <si>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</si>
  <si>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</si>
  <si>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平成３０年９月１日現在</t>
    <phoneticPr fontId="5"/>
  </si>
  <si>
    <t xml:space="preserve">  </t>
    <phoneticPr fontId="5"/>
  </si>
  <si>
    <t>総　数</t>
    <phoneticPr fontId="5"/>
  </si>
  <si>
    <t>（桜井地区）　　　　　　</t>
    <phoneticPr fontId="5"/>
  </si>
  <si>
    <t>（大袋地区）　　　　　　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</si>
  <si>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</si>
  <si>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</si>
  <si>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</si>
  <si>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</si>
  <si>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</si>
  <si>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</si>
  <si>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</si>
  <si>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</si>
  <si>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</si>
  <si>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</si>
  <si>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</si>
  <si>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</si>
  <si>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平成３０年１０月１日現在</t>
    <phoneticPr fontId="5"/>
  </si>
  <si>
    <t xml:space="preserve">  </t>
    <phoneticPr fontId="5"/>
  </si>
  <si>
    <t>総　数</t>
    <phoneticPr fontId="5"/>
  </si>
  <si>
    <t xml:space="preserve"> </t>
    <phoneticPr fontId="5"/>
  </si>
  <si>
    <t>（桜井地区）　　　　　　</t>
    <phoneticPr fontId="5"/>
  </si>
  <si>
    <t>（新方地区）　　　　　　</t>
    <phoneticPr fontId="5"/>
  </si>
  <si>
    <t>（荻島地区）　　　　　　</t>
    <phoneticPr fontId="5"/>
  </si>
  <si>
    <t>（増林地区）　　　　　　</t>
    <phoneticPr fontId="5"/>
  </si>
  <si>
    <t>（出羽地区）　　　　　　</t>
    <phoneticPr fontId="5"/>
  </si>
  <si>
    <t>新越谷２丁目</t>
    <phoneticPr fontId="5"/>
  </si>
  <si>
    <t>（蒲生地区）　　　　　　</t>
    <phoneticPr fontId="5"/>
  </si>
  <si>
    <t>川柳町１丁目</t>
    <phoneticPr fontId="5"/>
  </si>
  <si>
    <t>川柳町２丁目</t>
    <phoneticPr fontId="5"/>
  </si>
  <si>
    <t>川柳町３丁目</t>
    <phoneticPr fontId="5"/>
  </si>
  <si>
    <t>川柳町４丁目</t>
    <phoneticPr fontId="5"/>
  </si>
  <si>
    <t>川柳町５丁目</t>
    <phoneticPr fontId="5"/>
  </si>
  <si>
    <t>新越谷１丁目</t>
    <phoneticPr fontId="5"/>
  </si>
  <si>
    <t>平成３０年１１月１日現在</t>
    <phoneticPr fontId="5"/>
  </si>
  <si>
    <t>平成３０年１２月１日現在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</si>
</sst>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1" fillId="0" borderId="0" applyFill="0" applyBorder="0" applyAlignment="0"/>
    <xf numFmtId="0" fontId="12" fillId="0" borderId="6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13" fillId="0" borderId="0"/>
    <xf numFmtId="0" fontId="2" fillId="0" borderId="0"/>
    <xf numFmtId="0" fontId="2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13" applyNumberFormat="0" applyAlignment="0" applyProtection="0">
      <alignment vertical="center"/>
    </xf>
    <xf numFmtId="177" fontId="25" fillId="7" borderId="13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6" applyNumberFormat="0" applyFont="0" applyAlignment="0" applyProtection="0">
      <alignment vertical="center"/>
    </xf>
    <xf numFmtId="177" fontId="27" fillId="8" borderId="14" applyNumberFormat="0" applyFont="0" applyAlignment="0" applyProtection="0">
      <alignment vertical="center"/>
    </xf>
    <xf numFmtId="177" fontId="27" fillId="8" borderId="14" applyNumberFormat="0" applyFont="0" applyAlignment="0" applyProtection="0">
      <alignment vertical="center"/>
    </xf>
    <xf numFmtId="177" fontId="21" fillId="0" borderId="12" applyNumberFormat="0" applyFill="0" applyAlignment="0" applyProtection="0">
      <alignment vertical="center"/>
    </xf>
    <xf numFmtId="177" fontId="21" fillId="0" borderId="12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10" applyNumberFormat="0" applyAlignment="0" applyProtection="0">
      <alignment vertical="center"/>
    </xf>
    <xf numFmtId="177" fontId="29" fillId="6" borderId="10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31" fillId="0" borderId="7" applyNumberFormat="0" applyFill="0" applyAlignment="0" applyProtection="0">
      <alignment vertical="center"/>
    </xf>
    <xf numFmtId="177" fontId="31" fillId="0" borderId="7" applyNumberFormat="0" applyFill="0" applyAlignment="0" applyProtection="0">
      <alignment vertical="center"/>
    </xf>
    <xf numFmtId="177" fontId="32" fillId="0" borderId="8" applyNumberFormat="0" applyFill="0" applyAlignment="0" applyProtection="0">
      <alignment vertical="center"/>
    </xf>
    <xf numFmtId="177" fontId="32" fillId="0" borderId="8" applyNumberFormat="0" applyFill="0" applyAlignment="0" applyProtection="0">
      <alignment vertical="center"/>
    </xf>
    <xf numFmtId="177" fontId="33" fillId="0" borderId="9" applyNumberFormat="0" applyFill="0" applyAlignment="0" applyProtection="0">
      <alignment vertical="center"/>
    </xf>
    <xf numFmtId="177" fontId="33" fillId="0" borderId="9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5" applyNumberFormat="0" applyFill="0" applyAlignment="0" applyProtection="0">
      <alignment vertical="center"/>
    </xf>
    <xf numFmtId="177" fontId="34" fillId="0" borderId="15" applyNumberFormat="0" applyFill="0" applyAlignment="0" applyProtection="0">
      <alignment vertical="center"/>
    </xf>
    <xf numFmtId="177" fontId="35" fillId="6" borderId="11" applyNumberFormat="0" applyAlignment="0" applyProtection="0">
      <alignment vertical="center"/>
    </xf>
    <xf numFmtId="177" fontId="35" fillId="6" borderId="11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10" applyNumberFormat="0" applyAlignment="0" applyProtection="0">
      <alignment vertical="center"/>
    </xf>
    <xf numFmtId="177" fontId="37" fillId="5" borderId="10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0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0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6">
    <xf numFmtId="0" fontId="0" fillId="0" borderId="0" xfId="0">
      <alignment vertical="center"/>
    </xf>
    <xf numFmtId="38" fontId="41" fillId="0" borderId="0" xfId="2" applyFont="1"/>
    <xf numFmtId="38" fontId="4" fillId="0" borderId="0" xfId="2" applyFont="1"/>
    <xf numFmtId="38" fontId="19" fillId="0" borderId="17" xfId="2" applyFont="1" applyBorder="1" applyAlignment="1">
      <alignment horizontal="center"/>
    </xf>
    <xf numFmtId="38" fontId="19" fillId="0" borderId="18" xfId="2" applyFont="1" applyBorder="1" applyAlignment="1">
      <alignment horizontal="center"/>
    </xf>
    <xf numFmtId="38" fontId="19" fillId="0" borderId="19" xfId="2" applyFont="1" applyBorder="1" applyAlignment="1">
      <alignment horizontal="center"/>
    </xf>
    <xf numFmtId="38" fontId="19" fillId="0" borderId="20" xfId="2" applyFont="1" applyBorder="1" applyAlignment="1">
      <alignment horizontal="center"/>
    </xf>
    <xf numFmtId="38" fontId="44" fillId="0" borderId="21" xfId="2" applyFont="1" applyBorder="1" applyAlignment="1">
      <alignment horizontal="center"/>
    </xf>
    <xf numFmtId="178" fontId="44" fillId="0" borderId="22" xfId="2" applyNumberFormat="1" applyFont="1" applyBorder="1"/>
    <xf numFmtId="38" fontId="19" fillId="0" borderId="5" xfId="2" applyFont="1" applyBorder="1" applyAlignment="1">
      <alignment horizontal="center"/>
    </xf>
    <xf numFmtId="178" fontId="19" fillId="0" borderId="5" xfId="2" applyNumberFormat="1" applyFont="1" applyBorder="1" applyAlignment="1">
      <alignment horizontal="center"/>
    </xf>
    <xf numFmtId="178" fontId="19" fillId="0" borderId="3" xfId="2" applyNumberFormat="1" applyFont="1" applyBorder="1" applyAlignment="1">
      <alignment horizontal="center"/>
    </xf>
    <xf numFmtId="178" fontId="19" fillId="0" borderId="23" xfId="2" applyNumberFormat="1" applyFont="1" applyBorder="1" applyAlignment="1">
      <alignment horizontal="center"/>
    </xf>
    <xf numFmtId="38" fontId="19" fillId="0" borderId="24" xfId="2" applyFont="1" applyBorder="1" applyAlignment="1"/>
    <xf numFmtId="178" fontId="19" fillId="0" borderId="5" xfId="2" applyNumberFormat="1" applyFont="1" applyBorder="1" applyAlignment="1">
      <alignment horizontal="right"/>
    </xf>
    <xf numFmtId="38" fontId="44" fillId="0" borderId="24" xfId="2" applyFont="1" applyBorder="1"/>
    <xf numFmtId="178" fontId="44" fillId="0" borderId="5" xfId="7" applyNumberFormat="1" applyFont="1" applyBorder="1" applyAlignment="1">
      <alignment horizontal="right"/>
    </xf>
    <xf numFmtId="38" fontId="44" fillId="0" borderId="5" xfId="2" applyFont="1" applyBorder="1"/>
    <xf numFmtId="178" fontId="44" fillId="0" borderId="23" xfId="7" applyNumberFormat="1" applyFont="1" applyBorder="1" applyAlignment="1">
      <alignment horizontal="right"/>
    </xf>
    <xf numFmtId="38" fontId="19" fillId="0" borderId="24" xfId="2" applyFont="1" applyBorder="1"/>
    <xf numFmtId="178" fontId="19" fillId="0" borderId="5" xfId="7" applyNumberFormat="1" applyFont="1" applyBorder="1" applyAlignment="1">
      <alignment horizontal="right"/>
    </xf>
    <xf numFmtId="38" fontId="19" fillId="0" borderId="5" xfId="2" applyFont="1" applyBorder="1"/>
    <xf numFmtId="178" fontId="19" fillId="0" borderId="23" xfId="7" applyNumberFormat="1" applyFont="1" applyBorder="1" applyAlignment="1">
      <alignment horizontal="right"/>
    </xf>
    <xf numFmtId="38" fontId="4" fillId="0" borderId="0" xfId="2" applyFont="1" applyBorder="1"/>
    <xf numFmtId="178" fontId="19" fillId="0" borderId="0" xfId="7" applyNumberFormat="1" applyFont="1" applyAlignment="1">
      <alignment horizontal="right"/>
    </xf>
    <xf numFmtId="178" fontId="19" fillId="0" borderId="0" xfId="7" applyNumberFormat="1" applyFont="1"/>
    <xf numFmtId="178" fontId="19" fillId="0" borderId="5" xfId="7" applyNumberFormat="1" applyFont="1" applyBorder="1"/>
    <xf numFmtId="178" fontId="19" fillId="0" borderId="23" xfId="7" applyNumberFormat="1" applyFont="1" applyBorder="1"/>
    <xf numFmtId="178" fontId="44" fillId="0" borderId="3" xfId="7" applyNumberFormat="1" applyFont="1" applyBorder="1" applyAlignment="1">
      <alignment horizontal="right"/>
    </xf>
    <xf numFmtId="38" fontId="19" fillId="0" borderId="2" xfId="2" applyFont="1" applyBorder="1"/>
    <xf numFmtId="38" fontId="19" fillId="0" borderId="5" xfId="98" applyFont="1" applyBorder="1" applyAlignment="1"/>
    <xf numFmtId="178" fontId="19" fillId="0" borderId="3" xfId="7" applyNumberFormat="1" applyFont="1" applyBorder="1"/>
    <xf numFmtId="178" fontId="19" fillId="0" borderId="0" xfId="7" applyNumberFormat="1" applyFont="1" applyBorder="1"/>
    <xf numFmtId="178" fontId="19" fillId="0" borderId="5" xfId="2" applyNumberFormat="1" applyFont="1" applyBorder="1"/>
    <xf numFmtId="178" fontId="19" fillId="0" borderId="23" xfId="2" applyNumberFormat="1" applyFont="1" applyBorder="1"/>
    <xf numFmtId="178" fontId="19" fillId="0" borderId="25" xfId="2" applyNumberFormat="1" applyFont="1" applyBorder="1"/>
    <xf numFmtId="178" fontId="19" fillId="0" borderId="26" xfId="2" applyNumberFormat="1" applyFont="1" applyBorder="1"/>
    <xf numFmtId="38" fontId="4" fillId="0" borderId="27" xfId="2" applyFont="1" applyBorder="1"/>
    <xf numFmtId="178" fontId="19" fillId="0" borderId="27" xfId="7" applyNumberFormat="1" applyFont="1" applyBorder="1" applyAlignment="1">
      <alignment horizontal="right"/>
    </xf>
    <xf numFmtId="38" fontId="19" fillId="0" borderId="27" xfId="2" applyFont="1" applyBorder="1"/>
    <xf numFmtId="38" fontId="44" fillId="0" borderId="28" xfId="2" applyFont="1" applyBorder="1"/>
    <xf numFmtId="178" fontId="44" fillId="0" borderId="1" xfId="2" applyNumberFormat="1" applyFont="1" applyBorder="1" applyAlignment="1">
      <alignment horizontal="right"/>
    </xf>
    <xf numFmtId="38" fontId="19" fillId="0" borderId="5" xfId="2" applyFont="1" applyBorder="1" applyAlignment="1">
      <alignment shrinkToFit="1"/>
    </xf>
    <xf numFmtId="178" fontId="19" fillId="0" borderId="29" xfId="7" applyNumberFormat="1" applyFont="1" applyBorder="1" applyAlignment="1">
      <alignment horizontal="right"/>
    </xf>
    <xf numFmtId="38" fontId="19" fillId="0" borderId="5" xfId="2" applyFont="1" applyFill="1" applyBorder="1" applyAlignment="1">
      <alignment shrinkToFit="1"/>
    </xf>
    <xf numFmtId="178" fontId="19" fillId="0" borderId="5" xfId="2" applyNumberFormat="1" applyFont="1" applyFill="1" applyBorder="1"/>
    <xf numFmtId="178" fontId="19" fillId="0" borderId="3" xfId="2" applyNumberFormat="1" applyFont="1" applyFill="1" applyBorder="1"/>
    <xf numFmtId="178" fontId="19" fillId="0" borderId="23" xfId="2" applyNumberFormat="1" applyFont="1" applyFill="1" applyBorder="1"/>
    <xf numFmtId="38" fontId="44" fillId="0" borderId="5" xfId="2" applyFont="1" applyFill="1" applyBorder="1" applyAlignment="1"/>
    <xf numFmtId="178" fontId="44" fillId="0" borderId="5" xfId="2" applyNumberFormat="1" applyFont="1" applyFill="1" applyBorder="1" applyAlignment="1">
      <alignment horizontal="right"/>
    </xf>
    <xf numFmtId="178" fontId="44" fillId="0" borderId="3" xfId="2" applyNumberFormat="1" applyFont="1" applyFill="1" applyBorder="1" applyAlignment="1">
      <alignment horizontal="right"/>
    </xf>
    <xf numFmtId="178" fontId="44" fillId="0" borderId="23" xfId="2" applyNumberFormat="1" applyFont="1" applyFill="1" applyBorder="1" applyAlignment="1">
      <alignment horizontal="right"/>
    </xf>
    <xf numFmtId="178" fontId="44" fillId="0" borderId="5" xfId="2" applyNumberFormat="1" applyFont="1" applyBorder="1" applyAlignment="1">
      <alignment horizontal="right"/>
    </xf>
    <xf numFmtId="178" fontId="44" fillId="0" borderId="23" xfId="2" applyNumberFormat="1" applyFont="1" applyBorder="1" applyAlignment="1">
      <alignment horizontal="right"/>
    </xf>
    <xf numFmtId="178" fontId="44" fillId="0" borderId="5" xfId="2" applyNumberFormat="1" applyFont="1" applyBorder="1"/>
    <xf numFmtId="38" fontId="19" fillId="0" borderId="24" xfId="2" applyFont="1" applyFill="1" applyBorder="1" applyAlignment="1">
      <alignment shrinkToFit="1"/>
    </xf>
    <xf numFmtId="38" fontId="19" fillId="0" borderId="2" xfId="2" applyFont="1" applyFill="1" applyBorder="1"/>
    <xf numFmtId="38" fontId="19" fillId="0" borderId="30" xfId="2" applyFont="1" applyBorder="1"/>
    <xf numFmtId="38" fontId="19" fillId="0" borderId="5" xfId="2" applyFont="1" applyFill="1" applyBorder="1"/>
    <xf numFmtId="38" fontId="19" fillId="0" borderId="31" xfId="2" applyFont="1" applyBorder="1"/>
    <xf numFmtId="178" fontId="19" fillId="0" borderId="25" xfId="7" applyNumberFormat="1" applyFont="1" applyBorder="1" applyAlignment="1">
      <alignment horizontal="right"/>
    </xf>
    <xf numFmtId="38" fontId="19" fillId="0" borderId="32" xfId="2" applyFont="1" applyFill="1" applyBorder="1"/>
    <xf numFmtId="178" fontId="19" fillId="0" borderId="26" xfId="7" applyNumberFormat="1" applyFont="1" applyBorder="1" applyAlignment="1">
      <alignment horizontal="right"/>
    </xf>
    <xf numFmtId="178" fontId="44" fillId="0" borderId="22" xfId="2" applyNumberFormat="1" applyFont="1" applyBorder="1" applyAlignment="1">
      <alignment shrinkToFit="1"/>
    </xf>
    <xf numFmtId="38" fontId="42" fillId="0" borderId="0" xfId="2" applyFont="1" applyBorder="1" applyAlignment="1">
      <alignment horizontal="center" wrapText="1"/>
    </xf>
    <xf numFmtId="38" fontId="43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10&#20966;&#29702;&#20998;/&#9733;&#20966;&#29702;&#28168;&#20316;&#25104;&#9733;Ver2.12&#946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08&#20966;&#29702;&#20998;/&#9733;&#20966;&#29702;&#28168;&#20316;&#25104;&#9733;Ver2.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1;&#12304;&#32113;&#35336;&#25285;&#24403;&#12305;/04%20&#30476;&#21336;&#32113;&#35336;/&#20154;&#21475;&#20363;&#26376;&#20966;&#29702;/&#9733;&#20154;&#21475;&#38598;&#35336;&#12487;&#12540;&#12479;/H30&#24180;/201809&#20966;&#29702;&#20998;/&#9733;&#20966;&#29702;&#28168;&#20316;&#25104;&#9733;Ver2.09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1;&#12304;&#32113;&#35336;&#25285;&#24403;&#12305;/04%20&#30476;&#21336;&#32113;&#35336;/&#20154;&#21475;&#20363;&#26376;&#20966;&#29702;/&#9733;&#20154;&#21475;&#38598;&#35336;&#12487;&#12540;&#12479;/H30&#24180;/201801&#20966;&#29702;&#20998;/&#9733;&#20966;&#29702;&#28168;&#20316;&#25104;&#9733;Ver2.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1;&#12304;&#32113;&#35336;&#25285;&#24403;&#12305;/04%20&#30476;&#21336;&#32113;&#35336;/&#20154;&#21475;&#20363;&#26376;&#20966;&#29702;/&#9733;&#20154;&#21475;&#38598;&#35336;&#12487;&#12540;&#12479;/H30&#24180;/201811&#20966;&#29702;&#20998;/&#9733;&#20966;&#29702;&#28168;&#20316;&#25104;&#9733;Ver2.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12&#20966;&#29702;&#20998;/&#9733;&#20966;&#29702;&#28168;&#20316;&#25104;&#9733;Ver2.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02&#20966;&#29702;&#20998;/&#9733;&#20966;&#29702;&#28168;&#20316;&#25104;&#9733;Ver2.0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03&#20966;&#29702;&#20998;/&#9733;&#20966;&#29702;&#28168;&#20316;&#25104;&#9733;Ver2.0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1;&#12304;&#32113;&#35336;&#25285;&#24403;&#12305;/04%20&#30476;&#21336;&#32113;&#35336;/&#20154;&#21475;&#20363;&#26376;&#20966;&#29702;/&#9733;&#20154;&#21475;&#38598;&#35336;&#12487;&#12540;&#12479;/H30&#24180;/201804&#20966;&#29702;&#20998;/&#9733;&#20966;&#29702;&#28168;&#20316;&#25104;&#9733;Ver2.0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05&#20966;&#29702;&#20998;/&#9733;&#20966;&#29702;&#28168;&#20316;&#25104;&#9733;Ver2.0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1;&#12304;&#32113;&#35336;&#25285;&#24403;&#12305;/04%20&#30476;&#21336;&#32113;&#35336;/&#20154;&#21475;&#20363;&#26376;&#20966;&#29702;/&#9733;&#20154;&#21475;&#38598;&#35336;&#12487;&#12540;&#12479;/H30&#24180;/201806&#20966;&#29702;&#20998;/&#9733;&#20966;&#29702;&#28168;&#20316;&#25104;&#9733;Ver2.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H30&#24180;/201807&#20966;&#29702;&#20998;/&#9733;&#20966;&#29702;&#28168;&#20316;&#25104;&#9733;Ver2.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課内表示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課内表示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課内表示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表紙"/>
      <sheetName val="町（丁）字別人口・世帯"/>
      <sheetName val="年齢各歳別・５歳階級別男女別人口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2"/>
  <sheetViews>
    <sheetView tabSelected="1"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220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150497</v>
      </c>
      <c r="C4" s="8">
        <f>SUM(C6,C18,C31,H6,H22,H31,C65,C88,C99,H74,H86,H93,H110)</f>
        <v>169621</v>
      </c>
      <c r="D4" s="8">
        <f>SUM(D6,D18,D31,I6,I22,I31,D65,D88,D99,I74,I86,I93,I110)</f>
        <v>171241</v>
      </c>
      <c r="E4" s="8">
        <f>SUM(E6,E18,E31,J6,J22,J31,E65,E88,E99,J74,J86,J93,J110)</f>
        <v>340862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16242</v>
      </c>
      <c r="C6" s="16">
        <f>SUM(C7:C16)</f>
        <v>19005</v>
      </c>
      <c r="D6" s="16">
        <f>SUM(D7:D16)</f>
        <v>19632</v>
      </c>
      <c r="E6" s="16">
        <f>SUM(E7:E16)</f>
        <v>38637</v>
      </c>
      <c r="F6" s="17" t="s">
        <v>10</v>
      </c>
      <c r="G6" s="16">
        <f>SUM(G7:G20)</f>
        <v>22551</v>
      </c>
      <c r="H6" s="16">
        <f>SUM(H7:H20)</f>
        <v>25261</v>
      </c>
      <c r="I6" s="16">
        <f>SUM(I7:I20)</f>
        <v>26002</v>
      </c>
      <c r="J6" s="18">
        <f>SUM(J7:J20)</f>
        <v>51263</v>
      </c>
    </row>
    <row r="7" spans="1:10" ht="13.5" customHeight="1" x14ac:dyDescent="0.15">
      <c r="A7" s="19" t="s">
        <v>11</v>
      </c>
      <c r="B7" s="20">
        <v>2637</v>
      </c>
      <c r="C7" s="20">
        <v>3265</v>
      </c>
      <c r="D7" s="20">
        <v>3299</v>
      </c>
      <c r="E7" s="20">
        <v>6564</v>
      </c>
      <c r="F7" s="21" t="s">
        <v>12</v>
      </c>
      <c r="G7" s="20">
        <v>1940</v>
      </c>
      <c r="H7" s="20">
        <v>2244</v>
      </c>
      <c r="I7" s="20">
        <v>2218</v>
      </c>
      <c r="J7" s="22">
        <v>4462</v>
      </c>
    </row>
    <row r="8" spans="1:10" ht="13.5" customHeight="1" x14ac:dyDescent="0.15">
      <c r="A8" s="19" t="s">
        <v>13</v>
      </c>
      <c r="B8" s="20">
        <v>3829</v>
      </c>
      <c r="C8" s="20">
        <v>4470</v>
      </c>
      <c r="D8" s="20">
        <v>4635</v>
      </c>
      <c r="E8" s="20">
        <v>9105</v>
      </c>
      <c r="F8" s="21" t="s">
        <v>14</v>
      </c>
      <c r="G8" s="20">
        <v>655</v>
      </c>
      <c r="H8" s="20">
        <v>783</v>
      </c>
      <c r="I8" s="20">
        <v>797</v>
      </c>
      <c r="J8" s="22">
        <v>1580</v>
      </c>
    </row>
    <row r="9" spans="1:10" ht="13.5" customHeight="1" x14ac:dyDescent="0.15">
      <c r="A9" s="19" t="s">
        <v>15</v>
      </c>
      <c r="B9" s="20">
        <v>1678</v>
      </c>
      <c r="C9" s="20">
        <v>1883</v>
      </c>
      <c r="D9" s="20">
        <v>2024</v>
      </c>
      <c r="E9" s="20">
        <v>3907</v>
      </c>
      <c r="F9" s="21" t="s">
        <v>16</v>
      </c>
      <c r="G9" s="20">
        <v>1161</v>
      </c>
      <c r="H9" s="20">
        <v>1470</v>
      </c>
      <c r="I9" s="20">
        <v>1508</v>
      </c>
      <c r="J9" s="22">
        <v>2978</v>
      </c>
    </row>
    <row r="10" spans="1:10" ht="13.5" customHeight="1" x14ac:dyDescent="0.15">
      <c r="A10" s="19" t="s">
        <v>17</v>
      </c>
      <c r="B10" s="20">
        <v>2479</v>
      </c>
      <c r="C10" s="20">
        <v>2945</v>
      </c>
      <c r="D10" s="20">
        <v>2970</v>
      </c>
      <c r="E10" s="20">
        <v>5915</v>
      </c>
      <c r="F10" s="21" t="s">
        <v>18</v>
      </c>
      <c r="G10" s="20">
        <v>582</v>
      </c>
      <c r="H10" s="20">
        <v>757</v>
      </c>
      <c r="I10" s="20">
        <v>704</v>
      </c>
      <c r="J10" s="22">
        <v>1461</v>
      </c>
    </row>
    <row r="11" spans="1:10" ht="13.5" customHeight="1" x14ac:dyDescent="0.15">
      <c r="A11" s="19" t="s">
        <v>19</v>
      </c>
      <c r="B11" s="20">
        <v>3055</v>
      </c>
      <c r="C11" s="20">
        <v>3590</v>
      </c>
      <c r="D11" s="20">
        <v>3657</v>
      </c>
      <c r="E11" s="20">
        <v>7247</v>
      </c>
      <c r="F11" s="21" t="s">
        <v>20</v>
      </c>
      <c r="G11" s="20">
        <v>253</v>
      </c>
      <c r="H11" s="20">
        <v>296</v>
      </c>
      <c r="I11" s="20">
        <v>332</v>
      </c>
      <c r="J11" s="22">
        <v>628</v>
      </c>
    </row>
    <row r="12" spans="1:10" ht="13.5" customHeight="1" x14ac:dyDescent="0.15">
      <c r="A12" s="19" t="s">
        <v>21</v>
      </c>
      <c r="B12" s="20">
        <v>649</v>
      </c>
      <c r="C12" s="20">
        <v>800</v>
      </c>
      <c r="D12" s="20">
        <v>865</v>
      </c>
      <c r="E12" s="20">
        <v>1665</v>
      </c>
      <c r="F12" s="21" t="s">
        <v>22</v>
      </c>
      <c r="G12" s="20">
        <v>6290</v>
      </c>
      <c r="H12" s="20">
        <v>6761</v>
      </c>
      <c r="I12" s="20">
        <v>6916</v>
      </c>
      <c r="J12" s="22">
        <v>13677</v>
      </c>
    </row>
    <row r="13" spans="1:10" ht="13.5" customHeight="1" x14ac:dyDescent="0.15">
      <c r="A13" s="19" t="s">
        <v>23</v>
      </c>
      <c r="B13" s="20">
        <v>603</v>
      </c>
      <c r="C13" s="20">
        <v>541</v>
      </c>
      <c r="D13" s="20">
        <v>586</v>
      </c>
      <c r="E13" s="20">
        <v>1127</v>
      </c>
      <c r="F13" s="21" t="s">
        <v>24</v>
      </c>
      <c r="G13" s="20">
        <v>1936</v>
      </c>
      <c r="H13" s="20">
        <v>2333</v>
      </c>
      <c r="I13" s="20">
        <v>2355</v>
      </c>
      <c r="J13" s="22">
        <v>4688</v>
      </c>
    </row>
    <row r="14" spans="1:10" ht="13.5" customHeight="1" x14ac:dyDescent="0.15">
      <c r="A14" s="19" t="s">
        <v>25</v>
      </c>
      <c r="B14" s="20">
        <v>648</v>
      </c>
      <c r="C14" s="20">
        <v>737</v>
      </c>
      <c r="D14" s="20">
        <v>753</v>
      </c>
      <c r="E14" s="20">
        <v>1490</v>
      </c>
      <c r="F14" s="21" t="s">
        <v>26</v>
      </c>
      <c r="G14" s="20">
        <v>2525</v>
      </c>
      <c r="H14" s="20">
        <v>2737</v>
      </c>
      <c r="I14" s="20">
        <v>2935</v>
      </c>
      <c r="J14" s="22">
        <v>5672</v>
      </c>
    </row>
    <row r="15" spans="1:10" ht="13.5" customHeight="1" x14ac:dyDescent="0.15">
      <c r="A15" s="19" t="s">
        <v>27</v>
      </c>
      <c r="B15" s="20">
        <v>421</v>
      </c>
      <c r="C15" s="20">
        <v>509</v>
      </c>
      <c r="D15" s="20">
        <v>570</v>
      </c>
      <c r="E15" s="20">
        <v>1079</v>
      </c>
      <c r="F15" s="21" t="s">
        <v>28</v>
      </c>
      <c r="G15" s="20">
        <v>1617</v>
      </c>
      <c r="H15" s="20">
        <v>1702</v>
      </c>
      <c r="I15" s="20">
        <v>1775</v>
      </c>
      <c r="J15" s="22">
        <v>3477</v>
      </c>
    </row>
    <row r="16" spans="1:10" ht="13.5" customHeight="1" x14ac:dyDescent="0.15">
      <c r="A16" s="19" t="s">
        <v>29</v>
      </c>
      <c r="B16" s="20">
        <v>243</v>
      </c>
      <c r="C16" s="20">
        <v>265</v>
      </c>
      <c r="D16" s="20">
        <v>273</v>
      </c>
      <c r="E16" s="20">
        <v>538</v>
      </c>
      <c r="F16" s="21" t="s">
        <v>30</v>
      </c>
      <c r="G16" s="20">
        <v>996</v>
      </c>
      <c r="H16" s="20">
        <v>999</v>
      </c>
      <c r="I16" s="20">
        <v>1060</v>
      </c>
      <c r="J16" s="22">
        <v>2059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1469</v>
      </c>
      <c r="H17" s="20">
        <v>1639</v>
      </c>
      <c r="I17" s="20">
        <v>1713</v>
      </c>
      <c r="J17" s="22">
        <v>3352</v>
      </c>
    </row>
    <row r="18" spans="1:10" ht="13.5" customHeight="1" x14ac:dyDescent="0.15">
      <c r="A18" s="15" t="s">
        <v>221</v>
      </c>
      <c r="B18" s="16">
        <f>SUM(B19:B29)</f>
        <v>6220</v>
      </c>
      <c r="C18" s="16">
        <f>SUM(C19:C29)</f>
        <v>7214</v>
      </c>
      <c r="D18" s="16">
        <f>SUM(D19:D29)</f>
        <v>7316</v>
      </c>
      <c r="E18" s="16">
        <f>SUM(E19:E29)</f>
        <v>14530</v>
      </c>
      <c r="F18" s="21" t="s">
        <v>33</v>
      </c>
      <c r="G18" s="20">
        <v>953</v>
      </c>
      <c r="H18" s="20">
        <v>1149</v>
      </c>
      <c r="I18" s="20">
        <v>1194</v>
      </c>
      <c r="J18" s="22">
        <v>2343</v>
      </c>
    </row>
    <row r="19" spans="1:10" ht="13.5" customHeight="1" x14ac:dyDescent="0.15">
      <c r="A19" s="19" t="s">
        <v>34</v>
      </c>
      <c r="B19" s="20">
        <v>2237</v>
      </c>
      <c r="C19" s="20">
        <v>2588</v>
      </c>
      <c r="D19" s="20">
        <v>2595</v>
      </c>
      <c r="E19" s="20">
        <v>5183</v>
      </c>
      <c r="F19" s="21" t="s">
        <v>35</v>
      </c>
      <c r="G19" s="20">
        <v>1225</v>
      </c>
      <c r="H19" s="20">
        <v>1310</v>
      </c>
      <c r="I19" s="20">
        <v>1397</v>
      </c>
      <c r="J19" s="22">
        <v>2707</v>
      </c>
    </row>
    <row r="20" spans="1:10" ht="13.5" customHeight="1" x14ac:dyDescent="0.15">
      <c r="A20" s="19" t="s">
        <v>36</v>
      </c>
      <c r="B20" s="20">
        <v>246</v>
      </c>
      <c r="C20" s="20">
        <v>228</v>
      </c>
      <c r="D20" s="20">
        <v>305</v>
      </c>
      <c r="E20" s="20">
        <v>533</v>
      </c>
      <c r="F20" s="21" t="s">
        <v>37</v>
      </c>
      <c r="G20" s="20">
        <v>949</v>
      </c>
      <c r="H20" s="20">
        <v>1081</v>
      </c>
      <c r="I20" s="20">
        <v>1098</v>
      </c>
      <c r="J20" s="22">
        <v>2179</v>
      </c>
    </row>
    <row r="21" spans="1:10" ht="13.5" customHeight="1" x14ac:dyDescent="0.15">
      <c r="A21" s="19" t="s">
        <v>38</v>
      </c>
      <c r="B21" s="20">
        <v>426</v>
      </c>
      <c r="C21" s="20">
        <v>510</v>
      </c>
      <c r="D21" s="20">
        <v>444</v>
      </c>
      <c r="E21" s="20">
        <v>954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295</v>
      </c>
      <c r="C22" s="20">
        <v>382</v>
      </c>
      <c r="D22" s="20">
        <v>358</v>
      </c>
      <c r="E22" s="20">
        <v>740</v>
      </c>
      <c r="F22" s="17" t="s">
        <v>222</v>
      </c>
      <c r="G22" s="16">
        <f>SUM(G23:G29)</f>
        <v>5226</v>
      </c>
      <c r="H22" s="16">
        <f>SUM(H23:H29)</f>
        <v>6022</v>
      </c>
      <c r="I22" s="16">
        <f>SUM(I23:I29)</f>
        <v>5948</v>
      </c>
      <c r="J22" s="18">
        <f>SUM(J23:J29)</f>
        <v>11970</v>
      </c>
    </row>
    <row r="23" spans="1:10" ht="13.5" customHeight="1" x14ac:dyDescent="0.15">
      <c r="A23" s="19" t="s">
        <v>41</v>
      </c>
      <c r="B23" s="20">
        <v>481</v>
      </c>
      <c r="C23" s="20">
        <v>560</v>
      </c>
      <c r="D23" s="20">
        <v>569</v>
      </c>
      <c r="E23" s="20">
        <v>1129</v>
      </c>
      <c r="F23" s="21" t="s">
        <v>42</v>
      </c>
      <c r="G23" s="20">
        <v>153</v>
      </c>
      <c r="H23" s="20">
        <v>179</v>
      </c>
      <c r="I23" s="20">
        <v>165</v>
      </c>
      <c r="J23" s="22">
        <v>344</v>
      </c>
    </row>
    <row r="24" spans="1:10" ht="13.5" customHeight="1" x14ac:dyDescent="0.15">
      <c r="A24" s="19" t="s">
        <v>43</v>
      </c>
      <c r="B24" s="20">
        <v>74</v>
      </c>
      <c r="C24" s="20">
        <v>104</v>
      </c>
      <c r="D24" s="20">
        <v>100</v>
      </c>
      <c r="E24" s="20">
        <v>204</v>
      </c>
      <c r="F24" s="21" t="s">
        <v>44</v>
      </c>
      <c r="G24" s="20">
        <v>160</v>
      </c>
      <c r="H24" s="20">
        <v>212</v>
      </c>
      <c r="I24" s="20">
        <v>229</v>
      </c>
      <c r="J24" s="22">
        <v>441</v>
      </c>
    </row>
    <row r="25" spans="1:10" ht="13.5" customHeight="1" x14ac:dyDescent="0.15">
      <c r="A25" s="19" t="s">
        <v>45</v>
      </c>
      <c r="B25" s="20">
        <v>919</v>
      </c>
      <c r="C25" s="20">
        <v>1073</v>
      </c>
      <c r="D25" s="20">
        <v>1099</v>
      </c>
      <c r="E25" s="20">
        <v>2172</v>
      </c>
      <c r="F25" s="21" t="s">
        <v>46</v>
      </c>
      <c r="G25" s="20">
        <v>308</v>
      </c>
      <c r="H25" s="20">
        <v>365</v>
      </c>
      <c r="I25" s="20">
        <v>316</v>
      </c>
      <c r="J25" s="22">
        <v>681</v>
      </c>
    </row>
    <row r="26" spans="1:10" ht="13.5" customHeight="1" x14ac:dyDescent="0.15">
      <c r="A26" s="19" t="s">
        <v>47</v>
      </c>
      <c r="B26" s="20">
        <v>450</v>
      </c>
      <c r="C26" s="20">
        <v>518</v>
      </c>
      <c r="D26" s="20">
        <v>553</v>
      </c>
      <c r="E26" s="20">
        <v>1071</v>
      </c>
      <c r="F26" s="21" t="s">
        <v>48</v>
      </c>
      <c r="G26" s="20">
        <v>3911</v>
      </c>
      <c r="H26" s="20">
        <v>4394</v>
      </c>
      <c r="I26" s="20">
        <v>4477</v>
      </c>
      <c r="J26" s="22">
        <v>8871</v>
      </c>
    </row>
    <row r="27" spans="1:10" ht="13.5" customHeight="1" x14ac:dyDescent="0.15">
      <c r="A27" s="19" t="s">
        <v>49</v>
      </c>
      <c r="B27" s="20">
        <v>363</v>
      </c>
      <c r="C27" s="20">
        <v>416</v>
      </c>
      <c r="D27" s="20">
        <v>426</v>
      </c>
      <c r="E27" s="20">
        <v>842</v>
      </c>
      <c r="F27" s="21" t="s">
        <v>50</v>
      </c>
      <c r="G27" s="20">
        <v>446</v>
      </c>
      <c r="H27" s="20">
        <v>533</v>
      </c>
      <c r="I27" s="20">
        <v>492</v>
      </c>
      <c r="J27" s="22">
        <v>1025</v>
      </c>
    </row>
    <row r="28" spans="1:10" ht="13.5" customHeight="1" x14ac:dyDescent="0.15">
      <c r="A28" s="19" t="s">
        <v>51</v>
      </c>
      <c r="B28" s="20">
        <v>396</v>
      </c>
      <c r="C28" s="20">
        <v>461</v>
      </c>
      <c r="D28" s="20">
        <v>477</v>
      </c>
      <c r="E28" s="20">
        <v>938</v>
      </c>
      <c r="F28" s="21" t="s">
        <v>52</v>
      </c>
      <c r="G28" s="20">
        <v>173</v>
      </c>
      <c r="H28" s="20">
        <v>246</v>
      </c>
      <c r="I28" s="20">
        <v>185</v>
      </c>
      <c r="J28" s="22">
        <v>431</v>
      </c>
    </row>
    <row r="29" spans="1:10" ht="13.5" customHeight="1" x14ac:dyDescent="0.15">
      <c r="A29" s="19" t="s">
        <v>53</v>
      </c>
      <c r="B29" s="20">
        <v>333</v>
      </c>
      <c r="C29" s="20">
        <v>374</v>
      </c>
      <c r="D29" s="20">
        <v>390</v>
      </c>
      <c r="E29" s="20">
        <v>764</v>
      </c>
      <c r="F29" s="21" t="s">
        <v>54</v>
      </c>
      <c r="G29" s="20">
        <v>75</v>
      </c>
      <c r="H29" s="20">
        <v>93</v>
      </c>
      <c r="I29" s="20">
        <v>84</v>
      </c>
      <c r="J29" s="22">
        <v>177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223</v>
      </c>
      <c r="B31" s="16">
        <f>SUM(B32:B60)</f>
        <v>13894</v>
      </c>
      <c r="C31" s="16">
        <f>SUM(C32:C60)</f>
        <v>16628</v>
      </c>
      <c r="D31" s="16">
        <f>SUM(D32:D60)</f>
        <v>16638</v>
      </c>
      <c r="E31" s="28">
        <f>SUM(E32:E60)</f>
        <v>33266</v>
      </c>
      <c r="F31" s="17" t="s">
        <v>224</v>
      </c>
      <c r="G31" s="16">
        <f>SUM(G32:G57)</f>
        <v>13590</v>
      </c>
      <c r="H31" s="16">
        <f>SUM(H32:H57)</f>
        <v>15910</v>
      </c>
      <c r="I31" s="16">
        <f>SUM(I32:I57)</f>
        <v>15629</v>
      </c>
      <c r="J31" s="18">
        <f>SUM(J32:J57)</f>
        <v>31539</v>
      </c>
    </row>
    <row r="32" spans="1:10" ht="13.5" customHeight="1" x14ac:dyDescent="0.15">
      <c r="A32" s="19" t="s">
        <v>57</v>
      </c>
      <c r="B32" s="20">
        <v>278</v>
      </c>
      <c r="C32" s="20">
        <v>265</v>
      </c>
      <c r="D32" s="20">
        <v>279</v>
      </c>
      <c r="E32" s="20">
        <v>544</v>
      </c>
      <c r="F32" s="21" t="s">
        <v>58</v>
      </c>
      <c r="G32" s="20">
        <v>832</v>
      </c>
      <c r="H32" s="20">
        <v>923</v>
      </c>
      <c r="I32" s="20">
        <v>955</v>
      </c>
      <c r="J32" s="22">
        <v>1878</v>
      </c>
    </row>
    <row r="33" spans="1:10" ht="13.5" customHeight="1" x14ac:dyDescent="0.15">
      <c r="A33" s="19" t="s">
        <v>59</v>
      </c>
      <c r="B33" s="20">
        <v>854</v>
      </c>
      <c r="C33" s="20">
        <v>1018</v>
      </c>
      <c r="D33" s="20">
        <v>1054</v>
      </c>
      <c r="E33" s="20">
        <v>2072</v>
      </c>
      <c r="F33" s="21" t="s">
        <v>60</v>
      </c>
      <c r="G33" s="20">
        <v>716</v>
      </c>
      <c r="H33" s="20">
        <v>810</v>
      </c>
      <c r="I33" s="20">
        <v>804</v>
      </c>
      <c r="J33" s="22">
        <v>1614</v>
      </c>
    </row>
    <row r="34" spans="1:10" ht="13.5" customHeight="1" x14ac:dyDescent="0.15">
      <c r="A34" s="19" t="s">
        <v>61</v>
      </c>
      <c r="B34" s="20">
        <v>522</v>
      </c>
      <c r="C34" s="20">
        <v>663</v>
      </c>
      <c r="D34" s="20">
        <v>638</v>
      </c>
      <c r="E34" s="20">
        <v>1301</v>
      </c>
      <c r="F34" s="29" t="s">
        <v>62</v>
      </c>
      <c r="G34" s="20">
        <v>1203</v>
      </c>
      <c r="H34" s="20">
        <v>1339</v>
      </c>
      <c r="I34" s="20">
        <v>1296</v>
      </c>
      <c r="J34" s="22">
        <v>2635</v>
      </c>
    </row>
    <row r="35" spans="1:10" ht="13.5" customHeight="1" x14ac:dyDescent="0.15">
      <c r="A35" s="19" t="s">
        <v>63</v>
      </c>
      <c r="B35" s="20">
        <v>36</v>
      </c>
      <c r="C35" s="20">
        <v>47</v>
      </c>
      <c r="D35" s="20">
        <v>50</v>
      </c>
      <c r="E35" s="20">
        <v>97</v>
      </c>
      <c r="F35" s="21" t="s">
        <v>64</v>
      </c>
      <c r="G35" s="20">
        <v>461</v>
      </c>
      <c r="H35" s="20">
        <v>483</v>
      </c>
      <c r="I35" s="20">
        <v>485</v>
      </c>
      <c r="J35" s="22">
        <v>968</v>
      </c>
    </row>
    <row r="36" spans="1:10" ht="13.5" customHeight="1" x14ac:dyDescent="0.15">
      <c r="A36" s="19" t="s">
        <v>65</v>
      </c>
      <c r="B36" s="20">
        <v>1178</v>
      </c>
      <c r="C36" s="20">
        <v>1197</v>
      </c>
      <c r="D36" s="20">
        <v>1187</v>
      </c>
      <c r="E36" s="20">
        <v>2384</v>
      </c>
      <c r="F36" s="21" t="s">
        <v>66</v>
      </c>
      <c r="G36" s="20">
        <v>1330</v>
      </c>
      <c r="H36" s="20">
        <v>1479</v>
      </c>
      <c r="I36" s="20">
        <v>1534</v>
      </c>
      <c r="J36" s="22">
        <v>3013</v>
      </c>
    </row>
    <row r="37" spans="1:10" ht="13.5" customHeight="1" x14ac:dyDescent="0.15">
      <c r="A37" s="19" t="s">
        <v>67</v>
      </c>
      <c r="B37" s="20">
        <v>1047</v>
      </c>
      <c r="C37" s="20">
        <v>1134</v>
      </c>
      <c r="D37" s="20">
        <v>1025</v>
      </c>
      <c r="E37" s="20">
        <v>2159</v>
      </c>
      <c r="F37" s="21" t="s">
        <v>68</v>
      </c>
      <c r="G37" s="20">
        <v>1133</v>
      </c>
      <c r="H37" s="20">
        <v>1296</v>
      </c>
      <c r="I37" s="20">
        <v>1264</v>
      </c>
      <c r="J37" s="22">
        <v>2560</v>
      </c>
    </row>
    <row r="38" spans="1:10" ht="13.5" customHeight="1" x14ac:dyDescent="0.15">
      <c r="A38" s="19" t="s">
        <v>69</v>
      </c>
      <c r="B38" s="20">
        <v>619</v>
      </c>
      <c r="C38" s="20">
        <v>700</v>
      </c>
      <c r="D38" s="20">
        <v>686</v>
      </c>
      <c r="E38" s="20">
        <v>1386</v>
      </c>
      <c r="F38" s="21" t="s">
        <v>70</v>
      </c>
      <c r="G38" s="20">
        <v>1166</v>
      </c>
      <c r="H38" s="20">
        <v>1391</v>
      </c>
      <c r="I38" s="20">
        <v>1406</v>
      </c>
      <c r="J38" s="22">
        <v>2797</v>
      </c>
    </row>
    <row r="39" spans="1:10" ht="13.5" customHeight="1" x14ac:dyDescent="0.15">
      <c r="A39" s="19" t="s">
        <v>71</v>
      </c>
      <c r="B39" s="20">
        <v>610</v>
      </c>
      <c r="C39" s="20">
        <v>679</v>
      </c>
      <c r="D39" s="20">
        <v>664</v>
      </c>
      <c r="E39" s="20">
        <v>1343</v>
      </c>
      <c r="F39" s="21" t="s">
        <v>72</v>
      </c>
      <c r="G39" s="20">
        <v>426</v>
      </c>
      <c r="H39" s="20">
        <v>500</v>
      </c>
      <c r="I39" s="20">
        <v>468</v>
      </c>
      <c r="J39" s="22">
        <v>968</v>
      </c>
    </row>
    <row r="40" spans="1:10" ht="13.5" customHeight="1" x14ac:dyDescent="0.15">
      <c r="A40" s="19" t="s">
        <v>73</v>
      </c>
      <c r="B40" s="20">
        <v>563</v>
      </c>
      <c r="C40" s="20">
        <v>602</v>
      </c>
      <c r="D40" s="20">
        <v>584</v>
      </c>
      <c r="E40" s="20">
        <v>1186</v>
      </c>
      <c r="F40" s="21" t="s">
        <v>74</v>
      </c>
      <c r="G40" s="20">
        <v>639</v>
      </c>
      <c r="H40" s="20">
        <v>755</v>
      </c>
      <c r="I40" s="20">
        <v>793</v>
      </c>
      <c r="J40" s="22">
        <v>1548</v>
      </c>
    </row>
    <row r="41" spans="1:10" ht="13.5" customHeight="1" x14ac:dyDescent="0.15">
      <c r="A41" s="19" t="s">
        <v>75</v>
      </c>
      <c r="B41" s="20">
        <v>835</v>
      </c>
      <c r="C41" s="20">
        <v>1048</v>
      </c>
      <c r="D41" s="20">
        <v>1036</v>
      </c>
      <c r="E41" s="20">
        <v>2084</v>
      </c>
      <c r="F41" s="21" t="s">
        <v>76</v>
      </c>
      <c r="G41" s="20">
        <v>382</v>
      </c>
      <c r="H41" s="20">
        <v>487</v>
      </c>
      <c r="I41" s="20">
        <v>507</v>
      </c>
      <c r="J41" s="22">
        <v>994</v>
      </c>
    </row>
    <row r="42" spans="1:10" ht="13.5" customHeight="1" x14ac:dyDescent="0.15">
      <c r="A42" s="19" t="s">
        <v>77</v>
      </c>
      <c r="B42" s="20">
        <v>830</v>
      </c>
      <c r="C42" s="20">
        <v>1030</v>
      </c>
      <c r="D42" s="20">
        <v>1078</v>
      </c>
      <c r="E42" s="20">
        <v>2108</v>
      </c>
      <c r="F42" s="21" t="s">
        <v>78</v>
      </c>
      <c r="G42" s="20">
        <v>74</v>
      </c>
      <c r="H42" s="20">
        <v>90</v>
      </c>
      <c r="I42" s="20">
        <v>83</v>
      </c>
      <c r="J42" s="22">
        <v>173</v>
      </c>
    </row>
    <row r="43" spans="1:10" ht="13.5" customHeight="1" x14ac:dyDescent="0.15">
      <c r="A43" s="19" t="s">
        <v>79</v>
      </c>
      <c r="B43" s="20">
        <v>770</v>
      </c>
      <c r="C43" s="20">
        <v>1047</v>
      </c>
      <c r="D43" s="20">
        <v>1060</v>
      </c>
      <c r="E43" s="20">
        <v>2107</v>
      </c>
      <c r="F43" s="21" t="s">
        <v>80</v>
      </c>
      <c r="G43" s="20">
        <v>164</v>
      </c>
      <c r="H43" s="20">
        <v>155</v>
      </c>
      <c r="I43" s="20">
        <v>179</v>
      </c>
      <c r="J43" s="22">
        <v>334</v>
      </c>
    </row>
    <row r="44" spans="1:10" ht="13.5" customHeight="1" x14ac:dyDescent="0.15">
      <c r="A44" s="19" t="s">
        <v>81</v>
      </c>
      <c r="B44" s="20">
        <v>514</v>
      </c>
      <c r="C44" s="20">
        <v>677</v>
      </c>
      <c r="D44" s="20">
        <v>673</v>
      </c>
      <c r="E44" s="20">
        <v>1350</v>
      </c>
      <c r="F44" s="21" t="s">
        <v>82</v>
      </c>
      <c r="G44" s="20">
        <v>943</v>
      </c>
      <c r="H44" s="20">
        <v>1154</v>
      </c>
      <c r="I44" s="20">
        <v>1124</v>
      </c>
      <c r="J44" s="22">
        <v>2278</v>
      </c>
    </row>
    <row r="45" spans="1:10" ht="13.5" customHeight="1" x14ac:dyDescent="0.15">
      <c r="A45" s="19" t="s">
        <v>83</v>
      </c>
      <c r="B45" s="20">
        <v>736</v>
      </c>
      <c r="C45" s="20">
        <v>943</v>
      </c>
      <c r="D45" s="20">
        <v>991</v>
      </c>
      <c r="E45" s="20">
        <v>1934</v>
      </c>
      <c r="F45" s="21" t="s">
        <v>84</v>
      </c>
      <c r="G45" s="20">
        <v>332</v>
      </c>
      <c r="H45" s="20">
        <v>423</v>
      </c>
      <c r="I45" s="20">
        <v>404</v>
      </c>
      <c r="J45" s="22">
        <v>827</v>
      </c>
    </row>
    <row r="46" spans="1:10" ht="13.5" customHeight="1" x14ac:dyDescent="0.15">
      <c r="A46" s="19" t="s">
        <v>85</v>
      </c>
      <c r="B46" s="20">
        <v>69</v>
      </c>
      <c r="C46" s="20">
        <v>90</v>
      </c>
      <c r="D46" s="20">
        <v>84</v>
      </c>
      <c r="E46" s="20">
        <v>174</v>
      </c>
      <c r="F46" s="21" t="s">
        <v>86</v>
      </c>
      <c r="G46" s="20">
        <v>199</v>
      </c>
      <c r="H46" s="20">
        <v>249</v>
      </c>
      <c r="I46" s="20">
        <v>222</v>
      </c>
      <c r="J46" s="22">
        <v>471</v>
      </c>
    </row>
    <row r="47" spans="1:10" ht="13.5" customHeight="1" x14ac:dyDescent="0.15">
      <c r="A47" s="19" t="s">
        <v>87</v>
      </c>
      <c r="B47" s="20">
        <v>83</v>
      </c>
      <c r="C47" s="20">
        <v>99</v>
      </c>
      <c r="D47" s="20">
        <v>108</v>
      </c>
      <c r="E47" s="20">
        <v>207</v>
      </c>
      <c r="F47" s="21" t="s">
        <v>88</v>
      </c>
      <c r="G47" s="20">
        <v>337</v>
      </c>
      <c r="H47" s="20">
        <v>416</v>
      </c>
      <c r="I47" s="20">
        <v>444</v>
      </c>
      <c r="J47" s="22">
        <v>860</v>
      </c>
    </row>
    <row r="48" spans="1:10" ht="13.5" customHeight="1" x14ac:dyDescent="0.15">
      <c r="A48" s="19" t="s">
        <v>89</v>
      </c>
      <c r="B48" s="20">
        <v>27</v>
      </c>
      <c r="C48" s="20">
        <v>32</v>
      </c>
      <c r="D48" s="20">
        <v>29</v>
      </c>
      <c r="E48" s="20">
        <v>61</v>
      </c>
      <c r="F48" s="21" t="s">
        <v>90</v>
      </c>
      <c r="G48" s="20">
        <v>403</v>
      </c>
      <c r="H48" s="20">
        <v>520</v>
      </c>
      <c r="I48" s="20">
        <v>466</v>
      </c>
      <c r="J48" s="22">
        <v>986</v>
      </c>
    </row>
    <row r="49" spans="1:10" ht="13.5" customHeight="1" x14ac:dyDescent="0.15">
      <c r="A49" s="19" t="s">
        <v>91</v>
      </c>
      <c r="B49" s="20">
        <v>28</v>
      </c>
      <c r="C49" s="20">
        <v>36</v>
      </c>
      <c r="D49" s="20">
        <v>37</v>
      </c>
      <c r="E49" s="20">
        <v>73</v>
      </c>
      <c r="F49" s="21" t="s">
        <v>92</v>
      </c>
      <c r="G49" s="20">
        <v>253</v>
      </c>
      <c r="H49" s="20">
        <v>338</v>
      </c>
      <c r="I49" s="20">
        <v>285</v>
      </c>
      <c r="J49" s="22">
        <v>623</v>
      </c>
    </row>
    <row r="50" spans="1:10" ht="13.5" customHeight="1" x14ac:dyDescent="0.15">
      <c r="A50" s="19" t="s">
        <v>93</v>
      </c>
      <c r="B50" s="20">
        <v>109</v>
      </c>
      <c r="C50" s="20">
        <v>134</v>
      </c>
      <c r="D50" s="20">
        <v>137</v>
      </c>
      <c r="E50" s="20">
        <v>271</v>
      </c>
      <c r="F50" s="21" t="s">
        <v>94</v>
      </c>
      <c r="G50" s="20">
        <v>307</v>
      </c>
      <c r="H50" s="20">
        <v>370</v>
      </c>
      <c r="I50" s="20">
        <v>321</v>
      </c>
      <c r="J50" s="22">
        <v>691</v>
      </c>
    </row>
    <row r="51" spans="1:10" ht="13.5" customHeight="1" x14ac:dyDescent="0.15">
      <c r="A51" s="19" t="s">
        <v>95</v>
      </c>
      <c r="B51" s="20">
        <v>58</v>
      </c>
      <c r="C51" s="20">
        <v>78</v>
      </c>
      <c r="D51" s="20">
        <v>78</v>
      </c>
      <c r="E51" s="20">
        <v>156</v>
      </c>
      <c r="F51" s="21" t="s">
        <v>96</v>
      </c>
      <c r="G51" s="20">
        <v>393</v>
      </c>
      <c r="H51" s="20">
        <v>441</v>
      </c>
      <c r="I51" s="20">
        <v>450</v>
      </c>
      <c r="J51" s="22">
        <v>891</v>
      </c>
    </row>
    <row r="52" spans="1:10" ht="13.5" customHeight="1" x14ac:dyDescent="0.15">
      <c r="A52" s="19" t="s">
        <v>97</v>
      </c>
      <c r="B52" s="20">
        <v>83</v>
      </c>
      <c r="C52" s="20">
        <v>29</v>
      </c>
      <c r="D52" s="20">
        <v>71</v>
      </c>
      <c r="E52" s="20">
        <v>100</v>
      </c>
      <c r="F52" s="21" t="s">
        <v>98</v>
      </c>
      <c r="G52" s="20">
        <v>248</v>
      </c>
      <c r="H52" s="20">
        <v>276</v>
      </c>
      <c r="I52" s="20">
        <v>266</v>
      </c>
      <c r="J52" s="22">
        <v>542</v>
      </c>
    </row>
    <row r="53" spans="1:10" ht="13.5" customHeight="1" x14ac:dyDescent="0.15">
      <c r="A53" s="19" t="s">
        <v>99</v>
      </c>
      <c r="B53" s="20">
        <v>72</v>
      </c>
      <c r="C53" s="20">
        <v>90</v>
      </c>
      <c r="D53" s="20">
        <v>94</v>
      </c>
      <c r="E53" s="20">
        <v>184</v>
      </c>
      <c r="F53" s="21" t="s">
        <v>100</v>
      </c>
      <c r="G53" s="20">
        <v>450</v>
      </c>
      <c r="H53" s="20">
        <v>557</v>
      </c>
      <c r="I53" s="20">
        <v>522</v>
      </c>
      <c r="J53" s="22">
        <v>1079</v>
      </c>
    </row>
    <row r="54" spans="1:10" ht="13.5" customHeight="1" x14ac:dyDescent="0.15">
      <c r="A54" s="19" t="s">
        <v>101</v>
      </c>
      <c r="B54" s="20">
        <v>728</v>
      </c>
      <c r="C54" s="20">
        <v>831</v>
      </c>
      <c r="D54" s="20">
        <v>877</v>
      </c>
      <c r="E54" s="20">
        <v>1708</v>
      </c>
      <c r="F54" s="21" t="s">
        <v>102</v>
      </c>
      <c r="G54" s="20">
        <v>354</v>
      </c>
      <c r="H54" s="20">
        <v>449</v>
      </c>
      <c r="I54" s="20">
        <v>432</v>
      </c>
      <c r="J54" s="22">
        <v>881</v>
      </c>
    </row>
    <row r="55" spans="1:10" ht="13.5" customHeight="1" x14ac:dyDescent="0.15">
      <c r="A55" s="19" t="s">
        <v>103</v>
      </c>
      <c r="B55" s="20">
        <v>492</v>
      </c>
      <c r="C55" s="20">
        <v>667</v>
      </c>
      <c r="D55" s="20">
        <v>639</v>
      </c>
      <c r="E55" s="20">
        <v>1306</v>
      </c>
      <c r="F55" s="21" t="s">
        <v>104</v>
      </c>
      <c r="G55" s="20">
        <v>247</v>
      </c>
      <c r="H55" s="20">
        <v>307</v>
      </c>
      <c r="I55" s="20">
        <v>292</v>
      </c>
      <c r="J55" s="22">
        <v>599</v>
      </c>
    </row>
    <row r="56" spans="1:10" ht="13.5" customHeight="1" x14ac:dyDescent="0.15">
      <c r="A56" s="19" t="s">
        <v>105</v>
      </c>
      <c r="B56" s="20">
        <v>527</v>
      </c>
      <c r="C56" s="20">
        <v>699</v>
      </c>
      <c r="D56" s="20">
        <v>741</v>
      </c>
      <c r="E56" s="20">
        <v>1440</v>
      </c>
      <c r="F56" s="21" t="s">
        <v>106</v>
      </c>
      <c r="G56" s="20">
        <v>269</v>
      </c>
      <c r="H56" s="20">
        <v>328</v>
      </c>
      <c r="I56" s="20">
        <v>309</v>
      </c>
      <c r="J56" s="22">
        <v>637</v>
      </c>
    </row>
    <row r="57" spans="1:10" ht="13.5" customHeight="1" x14ac:dyDescent="0.15">
      <c r="A57" s="19" t="s">
        <v>107</v>
      </c>
      <c r="B57" s="20">
        <v>776</v>
      </c>
      <c r="C57" s="20">
        <v>1035</v>
      </c>
      <c r="D57" s="20">
        <v>1005</v>
      </c>
      <c r="E57" s="20">
        <v>2040</v>
      </c>
      <c r="F57" s="30" t="s">
        <v>225</v>
      </c>
      <c r="G57" s="20">
        <v>329</v>
      </c>
      <c r="H57" s="20">
        <v>374</v>
      </c>
      <c r="I57" s="20">
        <v>318</v>
      </c>
      <c r="J57" s="22">
        <v>692</v>
      </c>
    </row>
    <row r="58" spans="1:10" ht="13.5" customHeight="1" x14ac:dyDescent="0.15">
      <c r="A58" s="19" t="s">
        <v>109</v>
      </c>
      <c r="B58" s="20">
        <v>824</v>
      </c>
      <c r="C58" s="20">
        <v>968</v>
      </c>
      <c r="D58" s="20">
        <v>963</v>
      </c>
      <c r="E58" s="20">
        <v>1931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288</v>
      </c>
      <c r="C59" s="20">
        <v>373</v>
      </c>
      <c r="D59" s="20">
        <v>368</v>
      </c>
      <c r="E59" s="20">
        <v>741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338</v>
      </c>
      <c r="C60" s="20">
        <v>417</v>
      </c>
      <c r="D60" s="20">
        <v>402</v>
      </c>
      <c r="E60" s="20">
        <v>819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226</v>
      </c>
      <c r="B65" s="41">
        <f>SUM(B66:B85)</f>
        <v>20357</v>
      </c>
      <c r="C65" s="41">
        <f>SUM(C66:C85)</f>
        <v>21883</v>
      </c>
      <c r="D65" s="41">
        <f>SUM(D66:D85)</f>
        <v>21987</v>
      </c>
      <c r="E65" s="41">
        <f>SUM(E66:E85)</f>
        <v>43870</v>
      </c>
      <c r="F65" s="42" t="s">
        <v>113</v>
      </c>
      <c r="G65" s="20">
        <v>925</v>
      </c>
      <c r="H65" s="20">
        <v>1229</v>
      </c>
      <c r="I65" s="20">
        <v>1217</v>
      </c>
      <c r="J65" s="43">
        <v>2446</v>
      </c>
    </row>
    <row r="66" spans="1:10" ht="13.5" customHeight="1" x14ac:dyDescent="0.15">
      <c r="A66" s="19" t="s">
        <v>114</v>
      </c>
      <c r="B66" s="20">
        <v>435</v>
      </c>
      <c r="C66" s="20">
        <v>515</v>
      </c>
      <c r="D66" s="20">
        <v>533</v>
      </c>
      <c r="E66" s="20">
        <v>1048</v>
      </c>
      <c r="F66" s="42" t="s">
        <v>115</v>
      </c>
      <c r="G66" s="20">
        <v>821</v>
      </c>
      <c r="H66" s="20">
        <v>949</v>
      </c>
      <c r="I66" s="20">
        <v>862</v>
      </c>
      <c r="J66" s="22">
        <v>1811</v>
      </c>
    </row>
    <row r="67" spans="1:10" ht="13.5" customHeight="1" x14ac:dyDescent="0.15">
      <c r="A67" s="19" t="s">
        <v>116</v>
      </c>
      <c r="B67" s="20">
        <v>1165</v>
      </c>
      <c r="C67" s="20">
        <v>1110</v>
      </c>
      <c r="D67" s="20">
        <v>1139</v>
      </c>
      <c r="E67" s="20">
        <v>2249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1714</v>
      </c>
      <c r="C68" s="20">
        <v>1814</v>
      </c>
      <c r="D68" s="20">
        <v>1832</v>
      </c>
      <c r="E68" s="20">
        <v>3646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1994</v>
      </c>
      <c r="C69" s="20">
        <v>1945</v>
      </c>
      <c r="D69" s="20">
        <v>2041</v>
      </c>
      <c r="E69" s="20">
        <v>3986</v>
      </c>
      <c r="F69" s="44" t="s">
        <v>121</v>
      </c>
      <c r="G69" s="20">
        <v>623</v>
      </c>
      <c r="H69" s="20">
        <v>711</v>
      </c>
      <c r="I69" s="20">
        <v>665</v>
      </c>
      <c r="J69" s="22">
        <v>1376</v>
      </c>
    </row>
    <row r="70" spans="1:10" ht="13.5" customHeight="1" x14ac:dyDescent="0.15">
      <c r="A70" s="19" t="s">
        <v>122</v>
      </c>
      <c r="B70" s="20">
        <v>2007</v>
      </c>
      <c r="C70" s="20">
        <v>2217</v>
      </c>
      <c r="D70" s="20">
        <v>2195</v>
      </c>
      <c r="E70" s="20">
        <v>4412</v>
      </c>
      <c r="F70" s="44" t="s">
        <v>123</v>
      </c>
      <c r="G70" s="20">
        <v>1054</v>
      </c>
      <c r="H70" s="20">
        <v>989</v>
      </c>
      <c r="I70" s="20">
        <v>972</v>
      </c>
      <c r="J70" s="22">
        <v>1961</v>
      </c>
    </row>
    <row r="71" spans="1:10" ht="13.5" customHeight="1" x14ac:dyDescent="0.15">
      <c r="A71" s="19" t="s">
        <v>124</v>
      </c>
      <c r="B71" s="20">
        <v>1589</v>
      </c>
      <c r="C71" s="20">
        <v>1764</v>
      </c>
      <c r="D71" s="20">
        <v>1896</v>
      </c>
      <c r="E71" s="20">
        <v>3660</v>
      </c>
      <c r="F71" s="44" t="s">
        <v>125</v>
      </c>
      <c r="G71" s="20">
        <v>2118</v>
      </c>
      <c r="H71" s="20">
        <v>2704</v>
      </c>
      <c r="I71" s="20">
        <v>2852</v>
      </c>
      <c r="J71" s="22">
        <v>5556</v>
      </c>
    </row>
    <row r="72" spans="1:10" ht="13.5" customHeight="1" x14ac:dyDescent="0.15">
      <c r="A72" s="19" t="s">
        <v>126</v>
      </c>
      <c r="B72" s="20">
        <v>1859</v>
      </c>
      <c r="C72" s="20">
        <v>1767</v>
      </c>
      <c r="D72" s="20">
        <v>1955</v>
      </c>
      <c r="E72" s="20">
        <v>3722</v>
      </c>
      <c r="F72" s="44" t="s">
        <v>127</v>
      </c>
      <c r="G72" s="20">
        <v>664</v>
      </c>
      <c r="H72" s="20">
        <v>787</v>
      </c>
      <c r="I72" s="20">
        <v>820</v>
      </c>
      <c r="J72" s="22">
        <v>1607</v>
      </c>
    </row>
    <row r="73" spans="1:10" ht="13.5" customHeight="1" x14ac:dyDescent="0.15">
      <c r="A73" s="19" t="s">
        <v>128</v>
      </c>
      <c r="B73" s="20">
        <v>899</v>
      </c>
      <c r="C73" s="20">
        <v>978</v>
      </c>
      <c r="D73" s="20">
        <v>970</v>
      </c>
      <c r="E73" s="20">
        <v>1948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526</v>
      </c>
      <c r="C74" s="20">
        <v>560</v>
      </c>
      <c r="D74" s="20">
        <v>605</v>
      </c>
      <c r="E74" s="20">
        <v>1165</v>
      </c>
      <c r="F74" s="48" t="s">
        <v>130</v>
      </c>
      <c r="G74" s="49">
        <f>SUM(G75:G84)</f>
        <v>9580</v>
      </c>
      <c r="H74" s="49">
        <f>SUM(H75:H84)</f>
        <v>10845</v>
      </c>
      <c r="I74" s="50">
        <f>SUM(I75:I84)</f>
        <v>11150</v>
      </c>
      <c r="J74" s="51">
        <f>SUM(J75:J84)</f>
        <v>21995</v>
      </c>
    </row>
    <row r="75" spans="1:10" ht="13.5" customHeight="1" x14ac:dyDescent="0.15">
      <c r="A75" s="19" t="s">
        <v>131</v>
      </c>
      <c r="B75" s="20">
        <v>735</v>
      </c>
      <c r="C75" s="20">
        <v>695</v>
      </c>
      <c r="D75" s="20">
        <v>676</v>
      </c>
      <c r="E75" s="20">
        <v>1371</v>
      </c>
      <c r="F75" s="44" t="s">
        <v>132</v>
      </c>
      <c r="G75" s="20">
        <v>2281</v>
      </c>
      <c r="H75" s="20">
        <v>2650</v>
      </c>
      <c r="I75" s="20">
        <v>2684</v>
      </c>
      <c r="J75" s="22">
        <v>5334</v>
      </c>
    </row>
    <row r="76" spans="1:10" ht="13.5" customHeight="1" x14ac:dyDescent="0.15">
      <c r="A76" s="19" t="s">
        <v>133</v>
      </c>
      <c r="B76" s="20">
        <v>928</v>
      </c>
      <c r="C76" s="20">
        <v>880</v>
      </c>
      <c r="D76" s="20">
        <v>755</v>
      </c>
      <c r="E76" s="20">
        <v>1635</v>
      </c>
      <c r="F76" s="44" t="s">
        <v>134</v>
      </c>
      <c r="G76" s="20">
        <v>342</v>
      </c>
      <c r="H76" s="20">
        <v>363</v>
      </c>
      <c r="I76" s="20">
        <v>404</v>
      </c>
      <c r="J76" s="22">
        <v>767</v>
      </c>
    </row>
    <row r="77" spans="1:10" ht="13.5" customHeight="1" x14ac:dyDescent="0.15">
      <c r="A77" s="19" t="s">
        <v>135</v>
      </c>
      <c r="B77" s="20">
        <v>597</v>
      </c>
      <c r="C77" s="20">
        <v>676</v>
      </c>
      <c r="D77" s="20">
        <v>648</v>
      </c>
      <c r="E77" s="20">
        <v>1324</v>
      </c>
      <c r="F77" s="21" t="s">
        <v>136</v>
      </c>
      <c r="G77" s="20">
        <v>326</v>
      </c>
      <c r="H77" s="20">
        <v>330</v>
      </c>
      <c r="I77" s="20">
        <v>317</v>
      </c>
      <c r="J77" s="22">
        <v>647</v>
      </c>
    </row>
    <row r="78" spans="1:10" ht="13.5" customHeight="1" x14ac:dyDescent="0.15">
      <c r="A78" s="19" t="s">
        <v>137</v>
      </c>
      <c r="B78" s="20">
        <v>789</v>
      </c>
      <c r="C78" s="20">
        <v>952</v>
      </c>
      <c r="D78" s="20">
        <v>942</v>
      </c>
      <c r="E78" s="20">
        <v>1894</v>
      </c>
      <c r="F78" s="21" t="s">
        <v>138</v>
      </c>
      <c r="G78" s="20">
        <v>1174</v>
      </c>
      <c r="H78" s="20">
        <v>1140</v>
      </c>
      <c r="I78" s="20">
        <v>1236</v>
      </c>
      <c r="J78" s="22">
        <v>2376</v>
      </c>
    </row>
    <row r="79" spans="1:10" ht="13.5" customHeight="1" x14ac:dyDescent="0.15">
      <c r="A79" s="19" t="s">
        <v>139</v>
      </c>
      <c r="B79" s="20">
        <v>1373</v>
      </c>
      <c r="C79" s="20">
        <v>1661</v>
      </c>
      <c r="D79" s="20">
        <v>1574</v>
      </c>
      <c r="E79" s="20">
        <v>3235</v>
      </c>
      <c r="F79" s="21" t="s">
        <v>140</v>
      </c>
      <c r="G79" s="20">
        <v>1148</v>
      </c>
      <c r="H79" s="20">
        <v>1248</v>
      </c>
      <c r="I79" s="20">
        <v>1338</v>
      </c>
      <c r="J79" s="22">
        <v>2586</v>
      </c>
    </row>
    <row r="80" spans="1:10" ht="13.5" customHeight="1" x14ac:dyDescent="0.15">
      <c r="A80" s="19" t="s">
        <v>141</v>
      </c>
      <c r="B80" s="20">
        <v>849</v>
      </c>
      <c r="C80" s="20">
        <v>964</v>
      </c>
      <c r="D80" s="20">
        <v>962</v>
      </c>
      <c r="E80" s="20">
        <v>1926</v>
      </c>
      <c r="F80" s="21" t="s">
        <v>142</v>
      </c>
      <c r="G80" s="20">
        <v>1104</v>
      </c>
      <c r="H80" s="20">
        <v>1258</v>
      </c>
      <c r="I80" s="20">
        <v>1208</v>
      </c>
      <c r="J80" s="22">
        <v>2466</v>
      </c>
    </row>
    <row r="81" spans="1:10" ht="13.5" customHeight="1" x14ac:dyDescent="0.15">
      <c r="A81" s="19" t="s">
        <v>143</v>
      </c>
      <c r="B81" s="20">
        <v>648</v>
      </c>
      <c r="C81" s="20">
        <v>764</v>
      </c>
      <c r="D81" s="20">
        <v>753</v>
      </c>
      <c r="E81" s="20">
        <v>1517</v>
      </c>
      <c r="F81" s="21" t="s">
        <v>144</v>
      </c>
      <c r="G81" s="20">
        <v>871</v>
      </c>
      <c r="H81" s="20">
        <v>1023</v>
      </c>
      <c r="I81" s="20">
        <v>1070</v>
      </c>
      <c r="J81" s="22">
        <v>2093</v>
      </c>
    </row>
    <row r="82" spans="1:10" ht="13.5" customHeight="1" x14ac:dyDescent="0.15">
      <c r="A82" s="19" t="s">
        <v>145</v>
      </c>
      <c r="B82" s="20">
        <v>784</v>
      </c>
      <c r="C82" s="20">
        <v>899</v>
      </c>
      <c r="D82" s="20">
        <v>891</v>
      </c>
      <c r="E82" s="20">
        <v>1790</v>
      </c>
      <c r="F82" s="21" t="s">
        <v>146</v>
      </c>
      <c r="G82" s="20">
        <v>1017</v>
      </c>
      <c r="H82" s="20">
        <v>1285</v>
      </c>
      <c r="I82" s="20">
        <v>1333</v>
      </c>
      <c r="J82" s="22">
        <v>2618</v>
      </c>
    </row>
    <row r="83" spans="1:10" ht="13.5" customHeight="1" x14ac:dyDescent="0.15">
      <c r="A83" s="19" t="s">
        <v>147</v>
      </c>
      <c r="B83" s="20">
        <v>528</v>
      </c>
      <c r="C83" s="20">
        <v>644</v>
      </c>
      <c r="D83" s="20">
        <v>600</v>
      </c>
      <c r="E83" s="20">
        <v>1244</v>
      </c>
      <c r="F83" s="21" t="s">
        <v>148</v>
      </c>
      <c r="G83" s="20">
        <v>840</v>
      </c>
      <c r="H83" s="20">
        <v>1026</v>
      </c>
      <c r="I83" s="20">
        <v>1041</v>
      </c>
      <c r="J83" s="22">
        <v>2067</v>
      </c>
    </row>
    <row r="84" spans="1:10" ht="13.5" customHeight="1" x14ac:dyDescent="0.15">
      <c r="A84" s="19" t="s">
        <v>149</v>
      </c>
      <c r="B84" s="20">
        <v>380</v>
      </c>
      <c r="C84" s="20">
        <v>496</v>
      </c>
      <c r="D84" s="20">
        <v>493</v>
      </c>
      <c r="E84" s="20">
        <v>989</v>
      </c>
      <c r="F84" s="21" t="s">
        <v>150</v>
      </c>
      <c r="G84" s="20">
        <v>477</v>
      </c>
      <c r="H84" s="20">
        <v>522</v>
      </c>
      <c r="I84" s="20">
        <v>519</v>
      </c>
      <c r="J84" s="22">
        <v>1041</v>
      </c>
    </row>
    <row r="85" spans="1:10" ht="13.5" customHeight="1" x14ac:dyDescent="0.15">
      <c r="A85" s="19" t="s">
        <v>151</v>
      </c>
      <c r="B85" s="20">
        <v>558</v>
      </c>
      <c r="C85" s="20">
        <v>582</v>
      </c>
      <c r="D85" s="20">
        <v>527</v>
      </c>
      <c r="E85" s="20">
        <v>1109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4547</v>
      </c>
      <c r="H86" s="52">
        <f>SUM(H87:H91)</f>
        <v>4363</v>
      </c>
      <c r="I86" s="52">
        <f>SUM(I87:I91)</f>
        <v>4166</v>
      </c>
      <c r="J86" s="53">
        <f>SUM(J87:J91)</f>
        <v>8529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984</v>
      </c>
      <c r="H87" s="20">
        <v>919</v>
      </c>
      <c r="I87" s="20">
        <v>859</v>
      </c>
      <c r="J87" s="22">
        <v>1778</v>
      </c>
    </row>
    <row r="88" spans="1:10" ht="13.5" customHeight="1" x14ac:dyDescent="0.15">
      <c r="A88" s="15" t="s">
        <v>154</v>
      </c>
      <c r="B88" s="52">
        <f>SUM(B89:B96)</f>
        <v>3934</v>
      </c>
      <c r="C88" s="52">
        <f>SUM(C89:C96)</f>
        <v>4749</v>
      </c>
      <c r="D88" s="52">
        <f>SUM(D89:D96)</f>
        <v>4723</v>
      </c>
      <c r="E88" s="52">
        <f>SUM(E89:E96)</f>
        <v>9472</v>
      </c>
      <c r="F88" s="21" t="s">
        <v>155</v>
      </c>
      <c r="G88" s="20">
        <v>1553</v>
      </c>
      <c r="H88" s="20">
        <v>1509</v>
      </c>
      <c r="I88" s="20">
        <v>1434</v>
      </c>
      <c r="J88" s="22">
        <v>2943</v>
      </c>
    </row>
    <row r="89" spans="1:10" ht="13.5" customHeight="1" x14ac:dyDescent="0.15">
      <c r="A89" s="19" t="s">
        <v>156</v>
      </c>
      <c r="B89" s="20">
        <v>346</v>
      </c>
      <c r="C89" s="20">
        <v>374</v>
      </c>
      <c r="D89" s="20">
        <v>396</v>
      </c>
      <c r="E89" s="20">
        <v>770</v>
      </c>
      <c r="F89" s="21" t="s">
        <v>157</v>
      </c>
      <c r="G89" s="20">
        <v>891</v>
      </c>
      <c r="H89" s="20">
        <v>914</v>
      </c>
      <c r="I89" s="20">
        <v>800</v>
      </c>
      <c r="J89" s="22">
        <v>1714</v>
      </c>
    </row>
    <row r="90" spans="1:10" ht="13.5" customHeight="1" x14ac:dyDescent="0.15">
      <c r="A90" s="19" t="s">
        <v>158</v>
      </c>
      <c r="B90" s="20">
        <v>672</v>
      </c>
      <c r="C90" s="20">
        <v>817</v>
      </c>
      <c r="D90" s="20">
        <v>778</v>
      </c>
      <c r="E90" s="20">
        <v>1595</v>
      </c>
      <c r="F90" s="21" t="s">
        <v>159</v>
      </c>
      <c r="G90" s="20">
        <v>903</v>
      </c>
      <c r="H90" s="20">
        <v>800</v>
      </c>
      <c r="I90" s="20">
        <v>840</v>
      </c>
      <c r="J90" s="22">
        <v>1640</v>
      </c>
    </row>
    <row r="91" spans="1:10" ht="13.5" customHeight="1" x14ac:dyDescent="0.15">
      <c r="A91" s="19" t="s">
        <v>227</v>
      </c>
      <c r="B91" s="20">
        <v>640</v>
      </c>
      <c r="C91" s="20">
        <v>723</v>
      </c>
      <c r="D91" s="20">
        <v>722</v>
      </c>
      <c r="E91" s="20">
        <v>1445</v>
      </c>
      <c r="F91" s="21" t="s">
        <v>161</v>
      </c>
      <c r="G91" s="20">
        <v>216</v>
      </c>
      <c r="H91" s="20">
        <v>221</v>
      </c>
      <c r="I91" s="20">
        <v>233</v>
      </c>
      <c r="J91" s="22">
        <v>454</v>
      </c>
    </row>
    <row r="92" spans="1:10" ht="13.5" customHeight="1" x14ac:dyDescent="0.15">
      <c r="A92" s="19" t="s">
        <v>228</v>
      </c>
      <c r="B92" s="20">
        <v>415</v>
      </c>
      <c r="C92" s="20">
        <v>510</v>
      </c>
      <c r="D92" s="20">
        <v>535</v>
      </c>
      <c r="E92" s="20">
        <v>1045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229</v>
      </c>
      <c r="B93" s="20">
        <v>245</v>
      </c>
      <c r="C93" s="20">
        <v>252</v>
      </c>
      <c r="D93" s="20">
        <v>287</v>
      </c>
      <c r="E93" s="20">
        <v>539</v>
      </c>
      <c r="F93" s="17" t="s">
        <v>164</v>
      </c>
      <c r="G93" s="52">
        <f>SUM(G94:G108)</f>
        <v>7772</v>
      </c>
      <c r="H93" s="52">
        <f>SUM(H94:H108)</f>
        <v>8061</v>
      </c>
      <c r="I93" s="52">
        <f>SUM(I94:I108)</f>
        <v>8048</v>
      </c>
      <c r="J93" s="53">
        <f>SUM(J94:J108)</f>
        <v>16109</v>
      </c>
    </row>
    <row r="94" spans="1:10" ht="13.5" customHeight="1" x14ac:dyDescent="0.15">
      <c r="A94" s="19" t="s">
        <v>230</v>
      </c>
      <c r="B94" s="20">
        <v>663</v>
      </c>
      <c r="C94" s="20">
        <v>816</v>
      </c>
      <c r="D94" s="20">
        <v>796</v>
      </c>
      <c r="E94" s="20">
        <v>1612</v>
      </c>
      <c r="F94" s="21" t="s">
        <v>166</v>
      </c>
      <c r="G94" s="20">
        <v>737</v>
      </c>
      <c r="H94" s="20">
        <v>890</v>
      </c>
      <c r="I94" s="20">
        <v>870</v>
      </c>
      <c r="J94" s="22">
        <v>1760</v>
      </c>
    </row>
    <row r="95" spans="1:10" ht="13.5" customHeight="1" x14ac:dyDescent="0.15">
      <c r="A95" s="19" t="s">
        <v>231</v>
      </c>
      <c r="B95" s="20">
        <v>325</v>
      </c>
      <c r="C95" s="20">
        <v>451</v>
      </c>
      <c r="D95" s="20">
        <v>467</v>
      </c>
      <c r="E95" s="20">
        <v>918</v>
      </c>
      <c r="F95" s="21" t="s">
        <v>168</v>
      </c>
      <c r="G95" s="20">
        <v>537</v>
      </c>
      <c r="H95" s="20">
        <v>509</v>
      </c>
      <c r="I95" s="20">
        <v>558</v>
      </c>
      <c r="J95" s="22">
        <v>1067</v>
      </c>
    </row>
    <row r="96" spans="1:10" ht="13.5" customHeight="1" x14ac:dyDescent="0.15">
      <c r="A96" s="55" t="s">
        <v>169</v>
      </c>
      <c r="B96" s="20">
        <v>628</v>
      </c>
      <c r="C96" s="20">
        <v>806</v>
      </c>
      <c r="D96" s="20">
        <v>742</v>
      </c>
      <c r="E96" s="20">
        <v>1548</v>
      </c>
      <c r="F96" s="21" t="s">
        <v>170</v>
      </c>
      <c r="G96" s="20">
        <v>287</v>
      </c>
      <c r="H96" s="20">
        <v>292</v>
      </c>
      <c r="I96" s="20">
        <v>318</v>
      </c>
      <c r="J96" s="22">
        <v>610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168</v>
      </c>
      <c r="I97" s="20">
        <v>162</v>
      </c>
      <c r="J97" s="22">
        <v>330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7</v>
      </c>
      <c r="H98" s="20">
        <v>9</v>
      </c>
      <c r="I98" s="20">
        <v>13</v>
      </c>
      <c r="J98" s="22">
        <v>22</v>
      </c>
    </row>
    <row r="99" spans="1:10" ht="13.5" customHeight="1" x14ac:dyDescent="0.15">
      <c r="A99" s="15" t="s">
        <v>173</v>
      </c>
      <c r="B99" s="52">
        <f>SUM(B100:B122,G65:G72)</f>
        <v>13510</v>
      </c>
      <c r="C99" s="52">
        <f>SUM(C100:C122,H65:H72)</f>
        <v>16087</v>
      </c>
      <c r="D99" s="52">
        <f>SUM(D100:D122,I65:I72)</f>
        <v>16201</v>
      </c>
      <c r="E99" s="52">
        <f>SUM(E100:E122,J65:J72)</f>
        <v>32288</v>
      </c>
      <c r="F99" s="21" t="s">
        <v>174</v>
      </c>
      <c r="G99" s="20">
        <v>312</v>
      </c>
      <c r="H99" s="20">
        <v>311</v>
      </c>
      <c r="I99" s="20">
        <v>285</v>
      </c>
      <c r="J99" s="22">
        <v>596</v>
      </c>
    </row>
    <row r="100" spans="1:10" ht="13.5" customHeight="1" x14ac:dyDescent="0.15">
      <c r="A100" s="19" t="s">
        <v>175</v>
      </c>
      <c r="B100" s="20">
        <v>1074</v>
      </c>
      <c r="C100" s="20">
        <v>1363</v>
      </c>
      <c r="D100" s="20">
        <v>1468</v>
      </c>
      <c r="E100" s="20">
        <v>2831</v>
      </c>
      <c r="F100" s="21" t="s">
        <v>176</v>
      </c>
      <c r="G100" s="20">
        <v>171</v>
      </c>
      <c r="H100" s="20">
        <v>184</v>
      </c>
      <c r="I100" s="20">
        <v>183</v>
      </c>
      <c r="J100" s="22">
        <v>367</v>
      </c>
    </row>
    <row r="101" spans="1:10" ht="13.5" customHeight="1" x14ac:dyDescent="0.15">
      <c r="A101" s="19" t="s">
        <v>177</v>
      </c>
      <c r="B101" s="20">
        <v>805</v>
      </c>
      <c r="C101" s="20">
        <v>917</v>
      </c>
      <c r="D101" s="20">
        <v>940</v>
      </c>
      <c r="E101" s="20">
        <v>1857</v>
      </c>
      <c r="F101" s="21" t="s">
        <v>178</v>
      </c>
      <c r="G101" s="20">
        <v>217</v>
      </c>
      <c r="H101" s="20">
        <v>222</v>
      </c>
      <c r="I101" s="20">
        <v>211</v>
      </c>
      <c r="J101" s="22">
        <v>433</v>
      </c>
    </row>
    <row r="102" spans="1:10" ht="13.5" customHeight="1" x14ac:dyDescent="0.15">
      <c r="A102" s="19" t="s">
        <v>179</v>
      </c>
      <c r="B102" s="20">
        <v>341</v>
      </c>
      <c r="C102" s="20">
        <v>407</v>
      </c>
      <c r="D102" s="20">
        <v>462</v>
      </c>
      <c r="E102" s="20">
        <v>869</v>
      </c>
      <c r="F102" s="21" t="s">
        <v>180</v>
      </c>
      <c r="G102" s="20">
        <v>293</v>
      </c>
      <c r="H102" s="20">
        <v>318</v>
      </c>
      <c r="I102" s="20">
        <v>328</v>
      </c>
      <c r="J102" s="22">
        <v>646</v>
      </c>
    </row>
    <row r="103" spans="1:10" ht="13.5" customHeight="1" x14ac:dyDescent="0.15">
      <c r="A103" s="19" t="s">
        <v>181</v>
      </c>
      <c r="B103" s="20">
        <v>157</v>
      </c>
      <c r="C103" s="20">
        <v>186</v>
      </c>
      <c r="D103" s="20">
        <v>207</v>
      </c>
      <c r="E103" s="20">
        <v>393</v>
      </c>
      <c r="F103" s="21" t="s">
        <v>182</v>
      </c>
      <c r="G103" s="20">
        <v>260</v>
      </c>
      <c r="H103" s="20">
        <v>274</v>
      </c>
      <c r="I103" s="20">
        <v>290</v>
      </c>
      <c r="J103" s="22">
        <v>564</v>
      </c>
    </row>
    <row r="104" spans="1:10" ht="13.5" customHeight="1" x14ac:dyDescent="0.15">
      <c r="A104" s="19" t="s">
        <v>183</v>
      </c>
      <c r="B104" s="20">
        <v>63</v>
      </c>
      <c r="C104" s="20">
        <v>81</v>
      </c>
      <c r="D104" s="20">
        <v>76</v>
      </c>
      <c r="E104" s="20">
        <v>157</v>
      </c>
      <c r="F104" s="21" t="s">
        <v>184</v>
      </c>
      <c r="G104" s="20">
        <v>642</v>
      </c>
      <c r="H104" s="20">
        <v>613</v>
      </c>
      <c r="I104" s="20">
        <v>673</v>
      </c>
      <c r="J104" s="22">
        <v>1286</v>
      </c>
    </row>
    <row r="105" spans="1:10" ht="13.5" customHeight="1" x14ac:dyDescent="0.15">
      <c r="A105" s="19" t="s">
        <v>185</v>
      </c>
      <c r="B105" s="20">
        <v>306</v>
      </c>
      <c r="C105" s="20">
        <v>350</v>
      </c>
      <c r="D105" s="20">
        <v>359</v>
      </c>
      <c r="E105" s="20">
        <v>709</v>
      </c>
      <c r="F105" s="21" t="s">
        <v>186</v>
      </c>
      <c r="G105" s="20">
        <v>1452</v>
      </c>
      <c r="H105" s="20">
        <v>1417</v>
      </c>
      <c r="I105" s="20">
        <v>1410</v>
      </c>
      <c r="J105" s="22">
        <v>2827</v>
      </c>
    </row>
    <row r="106" spans="1:10" ht="13.5" customHeight="1" x14ac:dyDescent="0.15">
      <c r="A106" s="19" t="s">
        <v>187</v>
      </c>
      <c r="B106" s="20">
        <v>608</v>
      </c>
      <c r="C106" s="20">
        <v>672</v>
      </c>
      <c r="D106" s="20">
        <v>667</v>
      </c>
      <c r="E106" s="20">
        <v>1339</v>
      </c>
      <c r="F106" s="21" t="s">
        <v>188</v>
      </c>
      <c r="G106" s="20">
        <v>1439</v>
      </c>
      <c r="H106" s="20">
        <v>1518</v>
      </c>
      <c r="I106" s="20">
        <v>1394</v>
      </c>
      <c r="J106" s="22">
        <v>2912</v>
      </c>
    </row>
    <row r="107" spans="1:10" ht="13.5" customHeight="1" x14ac:dyDescent="0.15">
      <c r="A107" s="19" t="s">
        <v>189</v>
      </c>
      <c r="B107" s="20">
        <v>469</v>
      </c>
      <c r="C107" s="20">
        <v>572</v>
      </c>
      <c r="D107" s="20">
        <v>599</v>
      </c>
      <c r="E107" s="20">
        <v>1171</v>
      </c>
      <c r="F107" s="21" t="s">
        <v>190</v>
      </c>
      <c r="G107" s="20">
        <v>563</v>
      </c>
      <c r="H107" s="20">
        <v>693</v>
      </c>
      <c r="I107" s="20">
        <v>671</v>
      </c>
      <c r="J107" s="22">
        <v>1364</v>
      </c>
    </row>
    <row r="108" spans="1:10" ht="13.5" customHeight="1" x14ac:dyDescent="0.15">
      <c r="A108" s="19" t="s">
        <v>191</v>
      </c>
      <c r="B108" s="20">
        <v>392</v>
      </c>
      <c r="C108" s="20">
        <v>441</v>
      </c>
      <c r="D108" s="20">
        <v>427</v>
      </c>
      <c r="E108" s="20">
        <v>868</v>
      </c>
      <c r="F108" s="21" t="s">
        <v>192</v>
      </c>
      <c r="G108" s="20">
        <v>711</v>
      </c>
      <c r="H108" s="20">
        <v>643</v>
      </c>
      <c r="I108" s="20">
        <v>682</v>
      </c>
      <c r="J108" s="22">
        <v>1325</v>
      </c>
    </row>
    <row r="109" spans="1:10" ht="13.5" customHeight="1" x14ac:dyDescent="0.15">
      <c r="A109" s="19" t="s">
        <v>193</v>
      </c>
      <c r="B109" s="20">
        <v>243</v>
      </c>
      <c r="C109" s="20">
        <v>312</v>
      </c>
      <c r="D109" s="20">
        <v>294</v>
      </c>
      <c r="E109" s="20">
        <v>606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13074</v>
      </c>
      <c r="H110" s="52">
        <f>SUM(H111:H122)</f>
        <v>13593</v>
      </c>
      <c r="I110" s="52">
        <f>SUM(I111:I122)</f>
        <v>13801</v>
      </c>
      <c r="J110" s="53">
        <f>SUM(J111:J122)</f>
        <v>27394</v>
      </c>
    </row>
    <row r="111" spans="1:10" ht="13.5" customHeight="1" x14ac:dyDescent="0.15">
      <c r="A111" s="19" t="s">
        <v>196</v>
      </c>
      <c r="B111" s="20">
        <v>370</v>
      </c>
      <c r="C111" s="20">
        <v>451</v>
      </c>
      <c r="D111" s="20">
        <v>431</v>
      </c>
      <c r="E111" s="20">
        <v>882</v>
      </c>
      <c r="F111" s="21" t="s">
        <v>197</v>
      </c>
      <c r="G111" s="20">
        <v>522</v>
      </c>
      <c r="H111" s="20">
        <v>515</v>
      </c>
      <c r="I111" s="20">
        <v>544</v>
      </c>
      <c r="J111" s="22">
        <v>1059</v>
      </c>
    </row>
    <row r="112" spans="1:10" ht="13.5" customHeight="1" x14ac:dyDescent="0.15">
      <c r="A112" s="19" t="s">
        <v>198</v>
      </c>
      <c r="B112" s="20">
        <v>301</v>
      </c>
      <c r="C112" s="20">
        <v>425</v>
      </c>
      <c r="D112" s="20">
        <v>383</v>
      </c>
      <c r="E112" s="20">
        <v>808</v>
      </c>
      <c r="F112" s="56" t="s">
        <v>199</v>
      </c>
      <c r="G112" s="20">
        <v>791</v>
      </c>
      <c r="H112" s="20">
        <v>932</v>
      </c>
      <c r="I112" s="20">
        <v>937</v>
      </c>
      <c r="J112" s="22">
        <v>1869</v>
      </c>
    </row>
    <row r="113" spans="1:10" ht="13.5" customHeight="1" x14ac:dyDescent="0.15">
      <c r="A113" s="19" t="s">
        <v>200</v>
      </c>
      <c r="B113" s="20">
        <v>284</v>
      </c>
      <c r="C113" s="20">
        <v>377</v>
      </c>
      <c r="D113" s="20">
        <v>351</v>
      </c>
      <c r="E113" s="20">
        <v>728</v>
      </c>
      <c r="F113" s="56" t="s">
        <v>201</v>
      </c>
      <c r="G113" s="20">
        <v>1071</v>
      </c>
      <c r="H113" s="20">
        <v>1114</v>
      </c>
      <c r="I113" s="20">
        <v>1119</v>
      </c>
      <c r="J113" s="22">
        <v>2233</v>
      </c>
    </row>
    <row r="114" spans="1:10" ht="13.5" customHeight="1" x14ac:dyDescent="0.15">
      <c r="A114" s="19" t="s">
        <v>202</v>
      </c>
      <c r="B114" s="20">
        <v>352</v>
      </c>
      <c r="C114" s="20">
        <v>437</v>
      </c>
      <c r="D114" s="20">
        <v>434</v>
      </c>
      <c r="E114" s="20">
        <v>871</v>
      </c>
      <c r="F114" s="56" t="s">
        <v>203</v>
      </c>
      <c r="G114" s="20">
        <v>1952</v>
      </c>
      <c r="H114" s="20">
        <v>1800</v>
      </c>
      <c r="I114" s="20">
        <v>1695</v>
      </c>
      <c r="J114" s="22">
        <v>3495</v>
      </c>
    </row>
    <row r="115" spans="1:10" ht="13.5" customHeight="1" x14ac:dyDescent="0.15">
      <c r="A115" s="57" t="s">
        <v>204</v>
      </c>
      <c r="B115" s="20">
        <v>243</v>
      </c>
      <c r="C115" s="20">
        <v>249</v>
      </c>
      <c r="D115" s="20">
        <v>273</v>
      </c>
      <c r="E115" s="20">
        <v>522</v>
      </c>
      <c r="F115" s="56" t="s">
        <v>205</v>
      </c>
      <c r="G115" s="20">
        <v>1513</v>
      </c>
      <c r="H115" s="20">
        <v>1398</v>
      </c>
      <c r="I115" s="20">
        <v>1454</v>
      </c>
      <c r="J115" s="22">
        <v>2852</v>
      </c>
    </row>
    <row r="116" spans="1:10" ht="13.5" customHeight="1" x14ac:dyDescent="0.15">
      <c r="A116" s="19" t="s">
        <v>206</v>
      </c>
      <c r="B116" s="20">
        <v>234</v>
      </c>
      <c r="C116" s="20">
        <v>277</v>
      </c>
      <c r="D116" s="20">
        <v>314</v>
      </c>
      <c r="E116" s="20">
        <v>591</v>
      </c>
      <c r="F116" s="56" t="s">
        <v>207</v>
      </c>
      <c r="G116" s="20">
        <v>1361</v>
      </c>
      <c r="H116" s="20">
        <v>1376</v>
      </c>
      <c r="I116" s="20">
        <v>1393</v>
      </c>
      <c r="J116" s="22">
        <v>2769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537</v>
      </c>
      <c r="H117" s="20">
        <v>552</v>
      </c>
      <c r="I117" s="20">
        <v>530</v>
      </c>
      <c r="J117" s="22">
        <v>1082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382</v>
      </c>
      <c r="H118" s="20">
        <v>383</v>
      </c>
      <c r="I118" s="20">
        <v>374</v>
      </c>
      <c r="J118" s="22">
        <v>757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1783</v>
      </c>
      <c r="H119" s="20">
        <v>2001</v>
      </c>
      <c r="I119" s="20">
        <v>2079</v>
      </c>
      <c r="J119" s="22">
        <v>4080</v>
      </c>
    </row>
    <row r="120" spans="1:10" ht="13.5" customHeight="1" x14ac:dyDescent="0.15">
      <c r="A120" s="19" t="s">
        <v>214</v>
      </c>
      <c r="B120" s="20">
        <v>7</v>
      </c>
      <c r="C120" s="20">
        <v>7</v>
      </c>
      <c r="D120" s="20">
        <v>0</v>
      </c>
      <c r="E120" s="20">
        <v>7</v>
      </c>
      <c r="F120" s="56" t="s">
        <v>215</v>
      </c>
      <c r="G120" s="20">
        <v>1299</v>
      </c>
      <c r="H120" s="20">
        <v>1341</v>
      </c>
      <c r="I120" s="20">
        <v>1486</v>
      </c>
      <c r="J120" s="22">
        <v>2827</v>
      </c>
    </row>
    <row r="121" spans="1:10" ht="13.5" customHeight="1" x14ac:dyDescent="0.15">
      <c r="A121" s="19" t="s">
        <v>216</v>
      </c>
      <c r="B121" s="20">
        <v>538</v>
      </c>
      <c r="C121" s="20">
        <v>586</v>
      </c>
      <c r="D121" s="20">
        <v>601</v>
      </c>
      <c r="E121" s="20">
        <v>1187</v>
      </c>
      <c r="F121" s="58" t="s">
        <v>217</v>
      </c>
      <c r="G121" s="20">
        <v>769</v>
      </c>
      <c r="H121" s="20">
        <v>882</v>
      </c>
      <c r="I121" s="20">
        <v>852</v>
      </c>
      <c r="J121" s="22">
        <v>1734</v>
      </c>
    </row>
    <row r="122" spans="1:10" ht="13.5" customHeight="1" thickBot="1" x14ac:dyDescent="0.2">
      <c r="A122" s="59" t="s">
        <v>218</v>
      </c>
      <c r="B122" s="60">
        <v>500</v>
      </c>
      <c r="C122" s="60">
        <v>583</v>
      </c>
      <c r="D122" s="60">
        <v>512</v>
      </c>
      <c r="E122" s="60">
        <v>1095</v>
      </c>
      <c r="F122" s="61" t="s">
        <v>232</v>
      </c>
      <c r="G122" s="60">
        <v>1094</v>
      </c>
      <c r="H122" s="60">
        <v>1299</v>
      </c>
      <c r="I122" s="60">
        <v>1338</v>
      </c>
      <c r="J122" s="62">
        <v>2637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336</v>
      </c>
      <c r="I1" s="65"/>
      <c r="J1" s="65"/>
    </row>
    <row r="2" spans="1:10" ht="13.5" customHeight="1" thickBot="1" x14ac:dyDescent="0.2">
      <c r="G2" s="2" t="s">
        <v>337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338</v>
      </c>
      <c r="B4" s="63">
        <f>SUM(B6,B18,B31,G6,G22,G31,B65,B88,B99,G74,G86,G93,G110)</f>
        <v>152660</v>
      </c>
      <c r="C4" s="63">
        <f>SUM(C6,C18,C31,H6,H22,H31,C65,C88,C99,H74,H86,H93,H110)</f>
        <v>170289</v>
      </c>
      <c r="D4" s="63">
        <f>SUM(D6,D18,D31,I6,I22,I31,D65,D88,D99,I74,I86,I93,I110)</f>
        <v>172112</v>
      </c>
      <c r="E4" s="63">
        <f>SUM(E6,E18,E31,J6,J22,J31,E65,E88,E99,J74,J86,J93,J110)</f>
        <v>342401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339</v>
      </c>
      <c r="G5" s="10"/>
      <c r="H5" s="10"/>
      <c r="I5" s="11"/>
      <c r="J5" s="12"/>
    </row>
    <row r="6" spans="1:10" ht="13.5" customHeight="1" x14ac:dyDescent="0.15">
      <c r="A6" s="15" t="s">
        <v>340</v>
      </c>
      <c r="B6" s="16">
        <f>SUM(B7:B16)</f>
        <v>16351</v>
      </c>
      <c r="C6" s="16">
        <f>SUM(C7:C16)</f>
        <v>18928</v>
      </c>
      <c r="D6" s="16">
        <f>SUM(D7:D16)</f>
        <v>19567</v>
      </c>
      <c r="E6" s="16">
        <f>SUM(E7:E16)</f>
        <v>38495</v>
      </c>
      <c r="F6" s="17" t="s">
        <v>274</v>
      </c>
      <c r="G6" s="16">
        <f>SUM(G7:G20)</f>
        <v>22754</v>
      </c>
      <c r="H6" s="16">
        <f>SUM(H7:H20)</f>
        <v>25186</v>
      </c>
      <c r="I6" s="16">
        <f>SUM(I7:I20)</f>
        <v>25964</v>
      </c>
      <c r="J6" s="18">
        <f>SUM(J7:J20)</f>
        <v>51150</v>
      </c>
    </row>
    <row r="7" spans="1:10" ht="13.5" customHeight="1" x14ac:dyDescent="0.15">
      <c r="A7" s="19" t="s">
        <v>11</v>
      </c>
      <c r="B7" s="20">
        <v>2655</v>
      </c>
      <c r="C7" s="20">
        <v>3236</v>
      </c>
      <c r="D7" s="20">
        <v>3258</v>
      </c>
      <c r="E7" s="20">
        <v>6494</v>
      </c>
      <c r="F7" s="21" t="s">
        <v>12</v>
      </c>
      <c r="G7" s="20">
        <v>1945</v>
      </c>
      <c r="H7" s="20">
        <v>2231</v>
      </c>
      <c r="I7" s="20">
        <v>2219</v>
      </c>
      <c r="J7" s="22">
        <v>4450</v>
      </c>
    </row>
    <row r="8" spans="1:10" ht="13.5" customHeight="1" x14ac:dyDescent="0.15">
      <c r="A8" s="19" t="s">
        <v>13</v>
      </c>
      <c r="B8" s="20">
        <v>3863</v>
      </c>
      <c r="C8" s="20">
        <v>4456</v>
      </c>
      <c r="D8" s="20">
        <v>4624</v>
      </c>
      <c r="E8" s="20">
        <v>9080</v>
      </c>
      <c r="F8" s="21" t="s">
        <v>14</v>
      </c>
      <c r="G8" s="20">
        <v>659</v>
      </c>
      <c r="H8" s="20">
        <v>791</v>
      </c>
      <c r="I8" s="20">
        <v>803</v>
      </c>
      <c r="J8" s="22">
        <v>1594</v>
      </c>
    </row>
    <row r="9" spans="1:10" ht="13.5" customHeight="1" x14ac:dyDescent="0.15">
      <c r="A9" s="19" t="s">
        <v>15</v>
      </c>
      <c r="B9" s="20">
        <v>1668</v>
      </c>
      <c r="C9" s="20">
        <v>1861</v>
      </c>
      <c r="D9" s="20">
        <v>1998</v>
      </c>
      <c r="E9" s="20">
        <v>3859</v>
      </c>
      <c r="F9" s="21" t="s">
        <v>16</v>
      </c>
      <c r="G9" s="20">
        <v>1216</v>
      </c>
      <c r="H9" s="20">
        <v>1523</v>
      </c>
      <c r="I9" s="20">
        <v>1540</v>
      </c>
      <c r="J9" s="22">
        <v>3063</v>
      </c>
    </row>
    <row r="10" spans="1:10" ht="13.5" customHeight="1" x14ac:dyDescent="0.15">
      <c r="A10" s="19" t="s">
        <v>17</v>
      </c>
      <c r="B10" s="20">
        <v>2510</v>
      </c>
      <c r="C10" s="20">
        <v>2977</v>
      </c>
      <c r="D10" s="20">
        <v>3018</v>
      </c>
      <c r="E10" s="20">
        <v>5995</v>
      </c>
      <c r="F10" s="21" t="s">
        <v>18</v>
      </c>
      <c r="G10" s="20">
        <v>582</v>
      </c>
      <c r="H10" s="20">
        <v>748</v>
      </c>
      <c r="I10" s="20">
        <v>710</v>
      </c>
      <c r="J10" s="22">
        <v>1458</v>
      </c>
    </row>
    <row r="11" spans="1:10" ht="13.5" customHeight="1" x14ac:dyDescent="0.15">
      <c r="A11" s="19" t="s">
        <v>19</v>
      </c>
      <c r="B11" s="20">
        <v>3058</v>
      </c>
      <c r="C11" s="20">
        <v>3572</v>
      </c>
      <c r="D11" s="20">
        <v>3624</v>
      </c>
      <c r="E11" s="20">
        <v>7196</v>
      </c>
      <c r="F11" s="21" t="s">
        <v>20</v>
      </c>
      <c r="G11" s="20">
        <v>251</v>
      </c>
      <c r="H11" s="20">
        <v>296</v>
      </c>
      <c r="I11" s="20">
        <v>326</v>
      </c>
      <c r="J11" s="22">
        <v>622</v>
      </c>
    </row>
    <row r="12" spans="1:10" ht="13.5" customHeight="1" x14ac:dyDescent="0.15">
      <c r="A12" s="19" t="s">
        <v>21</v>
      </c>
      <c r="B12" s="20">
        <v>659</v>
      </c>
      <c r="C12" s="20">
        <v>787</v>
      </c>
      <c r="D12" s="20">
        <v>863</v>
      </c>
      <c r="E12" s="20">
        <v>1650</v>
      </c>
      <c r="F12" s="21" t="s">
        <v>22</v>
      </c>
      <c r="G12" s="20">
        <v>6335</v>
      </c>
      <c r="H12" s="20">
        <v>6751</v>
      </c>
      <c r="I12" s="20">
        <v>6876</v>
      </c>
      <c r="J12" s="22">
        <v>13627</v>
      </c>
    </row>
    <row r="13" spans="1:10" ht="13.5" customHeight="1" x14ac:dyDescent="0.15">
      <c r="A13" s="19" t="s">
        <v>23</v>
      </c>
      <c r="B13" s="20">
        <v>618</v>
      </c>
      <c r="C13" s="20">
        <v>545</v>
      </c>
      <c r="D13" s="20">
        <v>598</v>
      </c>
      <c r="E13" s="20">
        <v>1143</v>
      </c>
      <c r="F13" s="21" t="s">
        <v>24</v>
      </c>
      <c r="G13" s="20">
        <v>1953</v>
      </c>
      <c r="H13" s="20">
        <v>2329</v>
      </c>
      <c r="I13" s="20">
        <v>2341</v>
      </c>
      <c r="J13" s="22">
        <v>4670</v>
      </c>
    </row>
    <row r="14" spans="1:10" ht="13.5" customHeight="1" x14ac:dyDescent="0.15">
      <c r="A14" s="19" t="s">
        <v>25</v>
      </c>
      <c r="B14" s="20">
        <v>649</v>
      </c>
      <c r="C14" s="20">
        <v>722</v>
      </c>
      <c r="D14" s="20">
        <v>743</v>
      </c>
      <c r="E14" s="20">
        <v>1465</v>
      </c>
      <c r="F14" s="21" t="s">
        <v>26</v>
      </c>
      <c r="G14" s="20">
        <v>2527</v>
      </c>
      <c r="H14" s="20">
        <v>2710</v>
      </c>
      <c r="I14" s="20">
        <v>2909</v>
      </c>
      <c r="J14" s="22">
        <v>5619</v>
      </c>
    </row>
    <row r="15" spans="1:10" ht="13.5" customHeight="1" x14ac:dyDescent="0.15">
      <c r="A15" s="19" t="s">
        <v>27</v>
      </c>
      <c r="B15" s="20">
        <v>428</v>
      </c>
      <c r="C15" s="20">
        <v>511</v>
      </c>
      <c r="D15" s="20">
        <v>572</v>
      </c>
      <c r="E15" s="20">
        <v>1083</v>
      </c>
      <c r="F15" s="21" t="s">
        <v>28</v>
      </c>
      <c r="G15" s="20">
        <v>1651</v>
      </c>
      <c r="H15" s="20">
        <v>1709</v>
      </c>
      <c r="I15" s="20">
        <v>1787</v>
      </c>
      <c r="J15" s="22">
        <v>3496</v>
      </c>
    </row>
    <row r="16" spans="1:10" ht="13.5" customHeight="1" x14ac:dyDescent="0.15">
      <c r="A16" s="19" t="s">
        <v>29</v>
      </c>
      <c r="B16" s="20">
        <v>243</v>
      </c>
      <c r="C16" s="20">
        <v>261</v>
      </c>
      <c r="D16" s="20">
        <v>269</v>
      </c>
      <c r="E16" s="20">
        <v>530</v>
      </c>
      <c r="F16" s="21" t="s">
        <v>30</v>
      </c>
      <c r="G16" s="20">
        <v>1019</v>
      </c>
      <c r="H16" s="20">
        <v>989</v>
      </c>
      <c r="I16" s="20">
        <v>1072</v>
      </c>
      <c r="J16" s="22">
        <v>2061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1503</v>
      </c>
      <c r="H17" s="20">
        <v>1649</v>
      </c>
      <c r="I17" s="20">
        <v>1720</v>
      </c>
      <c r="J17" s="22">
        <v>3369</v>
      </c>
    </row>
    <row r="18" spans="1:10" ht="13.5" customHeight="1" x14ac:dyDescent="0.15">
      <c r="A18" s="15" t="s">
        <v>341</v>
      </c>
      <c r="B18" s="16">
        <f>SUM(B19:B29)</f>
        <v>6229</v>
      </c>
      <c r="C18" s="16">
        <f>SUM(C19:C29)</f>
        <v>7180</v>
      </c>
      <c r="D18" s="16">
        <f>SUM(D19:D29)</f>
        <v>7262</v>
      </c>
      <c r="E18" s="16">
        <f>SUM(E19:E29)</f>
        <v>14442</v>
      </c>
      <c r="F18" s="21" t="s">
        <v>33</v>
      </c>
      <c r="G18" s="20">
        <v>935</v>
      </c>
      <c r="H18" s="20">
        <v>1104</v>
      </c>
      <c r="I18" s="20">
        <v>1158</v>
      </c>
      <c r="J18" s="22">
        <v>2262</v>
      </c>
    </row>
    <row r="19" spans="1:10" ht="13.5" customHeight="1" x14ac:dyDescent="0.15">
      <c r="A19" s="19" t="s">
        <v>34</v>
      </c>
      <c r="B19" s="20">
        <v>2255</v>
      </c>
      <c r="C19" s="20">
        <v>2589</v>
      </c>
      <c r="D19" s="20">
        <v>2592</v>
      </c>
      <c r="E19" s="20">
        <v>5181</v>
      </c>
      <c r="F19" s="21" t="s">
        <v>35</v>
      </c>
      <c r="G19" s="20">
        <v>1227</v>
      </c>
      <c r="H19" s="20">
        <v>1284</v>
      </c>
      <c r="I19" s="20">
        <v>1395</v>
      </c>
      <c r="J19" s="22">
        <v>2679</v>
      </c>
    </row>
    <row r="20" spans="1:10" ht="13.5" customHeight="1" x14ac:dyDescent="0.15">
      <c r="A20" s="19" t="s">
        <v>36</v>
      </c>
      <c r="B20" s="20">
        <v>245</v>
      </c>
      <c r="C20" s="20">
        <v>230</v>
      </c>
      <c r="D20" s="20">
        <v>297</v>
      </c>
      <c r="E20" s="20">
        <v>527</v>
      </c>
      <c r="F20" s="21" t="s">
        <v>37</v>
      </c>
      <c r="G20" s="20">
        <v>951</v>
      </c>
      <c r="H20" s="20">
        <v>1072</v>
      </c>
      <c r="I20" s="20">
        <v>1108</v>
      </c>
      <c r="J20" s="22">
        <v>2180</v>
      </c>
    </row>
    <row r="21" spans="1:10" ht="13.5" customHeight="1" x14ac:dyDescent="0.15">
      <c r="A21" s="19" t="s">
        <v>38</v>
      </c>
      <c r="B21" s="20">
        <v>429</v>
      </c>
      <c r="C21" s="20">
        <v>507</v>
      </c>
      <c r="D21" s="20">
        <v>443</v>
      </c>
      <c r="E21" s="20">
        <v>950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295</v>
      </c>
      <c r="C22" s="20">
        <v>375</v>
      </c>
      <c r="D22" s="20">
        <v>359</v>
      </c>
      <c r="E22" s="20">
        <v>734</v>
      </c>
      <c r="F22" s="17" t="s">
        <v>342</v>
      </c>
      <c r="G22" s="16">
        <f>SUM(G23:G29)</f>
        <v>5247</v>
      </c>
      <c r="H22" s="16">
        <f>SUM(H23:H29)</f>
        <v>6001</v>
      </c>
      <c r="I22" s="16">
        <f>SUM(I23:I29)</f>
        <v>5930</v>
      </c>
      <c r="J22" s="18">
        <f>SUM(J23:J29)</f>
        <v>11931</v>
      </c>
    </row>
    <row r="23" spans="1:10" ht="13.5" customHeight="1" x14ac:dyDescent="0.15">
      <c r="A23" s="19" t="s">
        <v>41</v>
      </c>
      <c r="B23" s="20">
        <v>480</v>
      </c>
      <c r="C23" s="20">
        <v>556</v>
      </c>
      <c r="D23" s="20">
        <v>550</v>
      </c>
      <c r="E23" s="20">
        <v>1106</v>
      </c>
      <c r="F23" s="21" t="s">
        <v>42</v>
      </c>
      <c r="G23" s="20">
        <v>148</v>
      </c>
      <c r="H23" s="20">
        <v>175</v>
      </c>
      <c r="I23" s="20">
        <v>162</v>
      </c>
      <c r="J23" s="22">
        <v>337</v>
      </c>
    </row>
    <row r="24" spans="1:10" ht="13.5" customHeight="1" x14ac:dyDescent="0.15">
      <c r="A24" s="19" t="s">
        <v>43</v>
      </c>
      <c r="B24" s="20">
        <v>74</v>
      </c>
      <c r="C24" s="20">
        <v>102</v>
      </c>
      <c r="D24" s="20">
        <v>97</v>
      </c>
      <c r="E24" s="20">
        <v>199</v>
      </c>
      <c r="F24" s="21" t="s">
        <v>44</v>
      </c>
      <c r="G24" s="20">
        <v>159</v>
      </c>
      <c r="H24" s="20">
        <v>212</v>
      </c>
      <c r="I24" s="20">
        <v>230</v>
      </c>
      <c r="J24" s="22">
        <v>442</v>
      </c>
    </row>
    <row r="25" spans="1:10" ht="13.5" customHeight="1" x14ac:dyDescent="0.15">
      <c r="A25" s="19" t="s">
        <v>45</v>
      </c>
      <c r="B25" s="20">
        <v>910</v>
      </c>
      <c r="C25" s="20">
        <v>1068</v>
      </c>
      <c r="D25" s="20">
        <v>1077</v>
      </c>
      <c r="E25" s="20">
        <v>2145</v>
      </c>
      <c r="F25" s="21" t="s">
        <v>46</v>
      </c>
      <c r="G25" s="20">
        <v>298</v>
      </c>
      <c r="H25" s="20">
        <v>352</v>
      </c>
      <c r="I25" s="20">
        <v>311</v>
      </c>
      <c r="J25" s="22">
        <v>663</v>
      </c>
    </row>
    <row r="26" spans="1:10" ht="13.5" customHeight="1" x14ac:dyDescent="0.15">
      <c r="A26" s="19" t="s">
        <v>47</v>
      </c>
      <c r="B26" s="20">
        <v>448</v>
      </c>
      <c r="C26" s="20">
        <v>500</v>
      </c>
      <c r="D26" s="20">
        <v>550</v>
      </c>
      <c r="E26" s="20">
        <v>1050</v>
      </c>
      <c r="F26" s="21" t="s">
        <v>48</v>
      </c>
      <c r="G26" s="20">
        <v>3956</v>
      </c>
      <c r="H26" s="20">
        <v>4406</v>
      </c>
      <c r="I26" s="20">
        <v>4475</v>
      </c>
      <c r="J26" s="22">
        <v>8881</v>
      </c>
    </row>
    <row r="27" spans="1:10" ht="13.5" customHeight="1" x14ac:dyDescent="0.15">
      <c r="A27" s="19" t="s">
        <v>49</v>
      </c>
      <c r="B27" s="20">
        <v>361</v>
      </c>
      <c r="C27" s="20">
        <v>420</v>
      </c>
      <c r="D27" s="20">
        <v>425</v>
      </c>
      <c r="E27" s="20">
        <v>845</v>
      </c>
      <c r="F27" s="21" t="s">
        <v>50</v>
      </c>
      <c r="G27" s="20">
        <v>442</v>
      </c>
      <c r="H27" s="20">
        <v>523</v>
      </c>
      <c r="I27" s="20">
        <v>488</v>
      </c>
      <c r="J27" s="22">
        <v>1011</v>
      </c>
    </row>
    <row r="28" spans="1:10" ht="13.5" customHeight="1" x14ac:dyDescent="0.15">
      <c r="A28" s="19" t="s">
        <v>51</v>
      </c>
      <c r="B28" s="20">
        <v>398</v>
      </c>
      <c r="C28" s="20">
        <v>463</v>
      </c>
      <c r="D28" s="20">
        <v>478</v>
      </c>
      <c r="E28" s="20">
        <v>941</v>
      </c>
      <c r="F28" s="21" t="s">
        <v>52</v>
      </c>
      <c r="G28" s="20">
        <v>172</v>
      </c>
      <c r="H28" s="20">
        <v>243</v>
      </c>
      <c r="I28" s="20">
        <v>182</v>
      </c>
      <c r="J28" s="22">
        <v>425</v>
      </c>
    </row>
    <row r="29" spans="1:10" ht="13.5" customHeight="1" x14ac:dyDescent="0.15">
      <c r="A29" s="19" t="s">
        <v>53</v>
      </c>
      <c r="B29" s="20">
        <v>334</v>
      </c>
      <c r="C29" s="20">
        <v>370</v>
      </c>
      <c r="D29" s="20">
        <v>394</v>
      </c>
      <c r="E29" s="20">
        <v>764</v>
      </c>
      <c r="F29" s="21" t="s">
        <v>54</v>
      </c>
      <c r="G29" s="20">
        <v>72</v>
      </c>
      <c r="H29" s="20">
        <v>90</v>
      </c>
      <c r="I29" s="20">
        <v>82</v>
      </c>
      <c r="J29" s="22">
        <v>172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343</v>
      </c>
      <c r="B31" s="16">
        <f>SUM(B32:B60)</f>
        <v>14037</v>
      </c>
      <c r="C31" s="16">
        <f>SUM(C32:C60)</f>
        <v>16577</v>
      </c>
      <c r="D31" s="16">
        <f>SUM(D32:D60)</f>
        <v>16645</v>
      </c>
      <c r="E31" s="28">
        <f>SUM(E32:E60)</f>
        <v>33222</v>
      </c>
      <c r="F31" s="17" t="s">
        <v>344</v>
      </c>
      <c r="G31" s="16">
        <f>SUM(G32:G57)</f>
        <v>13838</v>
      </c>
      <c r="H31" s="16">
        <f>SUM(H32:H57)</f>
        <v>15970</v>
      </c>
      <c r="I31" s="16">
        <f>SUM(I32:I57)</f>
        <v>15706</v>
      </c>
      <c r="J31" s="18">
        <f>SUM(J32:J57)</f>
        <v>31676</v>
      </c>
    </row>
    <row r="32" spans="1:10" ht="13.5" customHeight="1" x14ac:dyDescent="0.15">
      <c r="A32" s="19" t="s">
        <v>57</v>
      </c>
      <c r="B32" s="20">
        <v>281</v>
      </c>
      <c r="C32" s="20">
        <v>265</v>
      </c>
      <c r="D32" s="20">
        <v>272</v>
      </c>
      <c r="E32" s="20">
        <v>537</v>
      </c>
      <c r="F32" s="21" t="s">
        <v>58</v>
      </c>
      <c r="G32" s="20">
        <v>899</v>
      </c>
      <c r="H32" s="20">
        <v>963</v>
      </c>
      <c r="I32" s="20">
        <v>1007</v>
      </c>
      <c r="J32" s="22">
        <v>1970</v>
      </c>
    </row>
    <row r="33" spans="1:10" ht="13.5" customHeight="1" x14ac:dyDescent="0.15">
      <c r="A33" s="19" t="s">
        <v>59</v>
      </c>
      <c r="B33" s="20">
        <v>932</v>
      </c>
      <c r="C33" s="20">
        <v>1030</v>
      </c>
      <c r="D33" s="20">
        <v>1108</v>
      </c>
      <c r="E33" s="20">
        <v>2138</v>
      </c>
      <c r="F33" s="21" t="s">
        <v>60</v>
      </c>
      <c r="G33" s="20">
        <v>724</v>
      </c>
      <c r="H33" s="20">
        <v>805</v>
      </c>
      <c r="I33" s="20">
        <v>806</v>
      </c>
      <c r="J33" s="22">
        <v>1611</v>
      </c>
    </row>
    <row r="34" spans="1:10" ht="13.5" customHeight="1" x14ac:dyDescent="0.15">
      <c r="A34" s="19" t="s">
        <v>61</v>
      </c>
      <c r="B34" s="20">
        <v>527</v>
      </c>
      <c r="C34" s="20">
        <v>660</v>
      </c>
      <c r="D34" s="20">
        <v>629</v>
      </c>
      <c r="E34" s="20">
        <v>1289</v>
      </c>
      <c r="F34" s="29" t="s">
        <v>62</v>
      </c>
      <c r="G34" s="20">
        <v>1231</v>
      </c>
      <c r="H34" s="20">
        <v>1346</v>
      </c>
      <c r="I34" s="20">
        <v>1298</v>
      </c>
      <c r="J34" s="22">
        <v>2644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47</v>
      </c>
      <c r="E35" s="20">
        <v>92</v>
      </c>
      <c r="F35" s="21" t="s">
        <v>64</v>
      </c>
      <c r="G35" s="20">
        <v>458</v>
      </c>
      <c r="H35" s="20">
        <v>478</v>
      </c>
      <c r="I35" s="20">
        <v>488</v>
      </c>
      <c r="J35" s="22">
        <v>966</v>
      </c>
    </row>
    <row r="36" spans="1:10" ht="13.5" customHeight="1" x14ac:dyDescent="0.15">
      <c r="A36" s="19" t="s">
        <v>65</v>
      </c>
      <c r="B36" s="20">
        <v>1157</v>
      </c>
      <c r="C36" s="20">
        <v>1186</v>
      </c>
      <c r="D36" s="20">
        <v>1159</v>
      </c>
      <c r="E36" s="20">
        <v>2345</v>
      </c>
      <c r="F36" s="21" t="s">
        <v>66</v>
      </c>
      <c r="G36" s="20">
        <v>1370</v>
      </c>
      <c r="H36" s="20">
        <v>1501</v>
      </c>
      <c r="I36" s="20">
        <v>1569</v>
      </c>
      <c r="J36" s="22">
        <v>3070</v>
      </c>
    </row>
    <row r="37" spans="1:10" ht="13.5" customHeight="1" x14ac:dyDescent="0.15">
      <c r="A37" s="19" t="s">
        <v>67</v>
      </c>
      <c r="B37" s="20">
        <v>1068</v>
      </c>
      <c r="C37" s="20">
        <v>1134</v>
      </c>
      <c r="D37" s="20">
        <v>1033</v>
      </c>
      <c r="E37" s="20">
        <v>2167</v>
      </c>
      <c r="F37" s="21" t="s">
        <v>68</v>
      </c>
      <c r="G37" s="20">
        <v>1149</v>
      </c>
      <c r="H37" s="20">
        <v>1291</v>
      </c>
      <c r="I37" s="20">
        <v>1273</v>
      </c>
      <c r="J37" s="22">
        <v>2564</v>
      </c>
    </row>
    <row r="38" spans="1:10" ht="13.5" customHeight="1" x14ac:dyDescent="0.15">
      <c r="A38" s="19" t="s">
        <v>69</v>
      </c>
      <c r="B38" s="20">
        <v>613</v>
      </c>
      <c r="C38" s="20">
        <v>688</v>
      </c>
      <c r="D38" s="20">
        <v>686</v>
      </c>
      <c r="E38" s="20">
        <v>1374</v>
      </c>
      <c r="F38" s="21" t="s">
        <v>70</v>
      </c>
      <c r="G38" s="20">
        <v>1192</v>
      </c>
      <c r="H38" s="20">
        <v>1404</v>
      </c>
      <c r="I38" s="20">
        <v>1412</v>
      </c>
      <c r="J38" s="22">
        <v>2816</v>
      </c>
    </row>
    <row r="39" spans="1:10" ht="13.5" customHeight="1" x14ac:dyDescent="0.15">
      <c r="A39" s="19" t="s">
        <v>71</v>
      </c>
      <c r="B39" s="20">
        <v>614</v>
      </c>
      <c r="C39" s="20">
        <v>680</v>
      </c>
      <c r="D39" s="20">
        <v>661</v>
      </c>
      <c r="E39" s="20">
        <v>1341</v>
      </c>
      <c r="F39" s="21" t="s">
        <v>72</v>
      </c>
      <c r="G39" s="20">
        <v>440</v>
      </c>
      <c r="H39" s="20">
        <v>503</v>
      </c>
      <c r="I39" s="20">
        <v>476</v>
      </c>
      <c r="J39" s="22">
        <v>979</v>
      </c>
    </row>
    <row r="40" spans="1:10" ht="13.5" customHeight="1" x14ac:dyDescent="0.15">
      <c r="A40" s="19" t="s">
        <v>73</v>
      </c>
      <c r="B40" s="20">
        <v>568</v>
      </c>
      <c r="C40" s="20">
        <v>601</v>
      </c>
      <c r="D40" s="20">
        <v>577</v>
      </c>
      <c r="E40" s="20">
        <v>1178</v>
      </c>
      <c r="F40" s="21" t="s">
        <v>74</v>
      </c>
      <c r="G40" s="20">
        <v>644</v>
      </c>
      <c r="H40" s="20">
        <v>749</v>
      </c>
      <c r="I40" s="20">
        <v>787</v>
      </c>
      <c r="J40" s="22">
        <v>1536</v>
      </c>
    </row>
    <row r="41" spans="1:10" ht="13.5" customHeight="1" x14ac:dyDescent="0.15">
      <c r="A41" s="19" t="s">
        <v>75</v>
      </c>
      <c r="B41" s="20">
        <v>842</v>
      </c>
      <c r="C41" s="20">
        <v>1044</v>
      </c>
      <c r="D41" s="20">
        <v>1036</v>
      </c>
      <c r="E41" s="20">
        <v>2080</v>
      </c>
      <c r="F41" s="21" t="s">
        <v>76</v>
      </c>
      <c r="G41" s="20">
        <v>389</v>
      </c>
      <c r="H41" s="20">
        <v>494</v>
      </c>
      <c r="I41" s="20">
        <v>501</v>
      </c>
      <c r="J41" s="22">
        <v>995</v>
      </c>
    </row>
    <row r="42" spans="1:10" ht="13.5" customHeight="1" x14ac:dyDescent="0.15">
      <c r="A42" s="19" t="s">
        <v>77</v>
      </c>
      <c r="B42" s="20">
        <v>836</v>
      </c>
      <c r="C42" s="20">
        <v>1030</v>
      </c>
      <c r="D42" s="20">
        <v>1084</v>
      </c>
      <c r="E42" s="20">
        <v>2114</v>
      </c>
      <c r="F42" s="21" t="s">
        <v>78</v>
      </c>
      <c r="G42" s="20">
        <v>77</v>
      </c>
      <c r="H42" s="20">
        <v>89</v>
      </c>
      <c r="I42" s="20">
        <v>81</v>
      </c>
      <c r="J42" s="22">
        <v>170</v>
      </c>
    </row>
    <row r="43" spans="1:10" ht="13.5" customHeight="1" x14ac:dyDescent="0.15">
      <c r="A43" s="19" t="s">
        <v>79</v>
      </c>
      <c r="B43" s="20">
        <v>788</v>
      </c>
      <c r="C43" s="20">
        <v>1078</v>
      </c>
      <c r="D43" s="20">
        <v>1078</v>
      </c>
      <c r="E43" s="20">
        <v>2156</v>
      </c>
      <c r="F43" s="21" t="s">
        <v>80</v>
      </c>
      <c r="G43" s="20">
        <v>160</v>
      </c>
      <c r="H43" s="20">
        <v>156</v>
      </c>
      <c r="I43" s="20">
        <v>168</v>
      </c>
      <c r="J43" s="22">
        <v>324</v>
      </c>
    </row>
    <row r="44" spans="1:10" ht="13.5" customHeight="1" x14ac:dyDescent="0.15">
      <c r="A44" s="19" t="s">
        <v>81</v>
      </c>
      <c r="B44" s="20">
        <v>525</v>
      </c>
      <c r="C44" s="20">
        <v>685</v>
      </c>
      <c r="D44" s="20">
        <v>691</v>
      </c>
      <c r="E44" s="20">
        <v>1376</v>
      </c>
      <c r="F44" s="21" t="s">
        <v>82</v>
      </c>
      <c r="G44" s="20">
        <v>961</v>
      </c>
      <c r="H44" s="20">
        <v>1157</v>
      </c>
      <c r="I44" s="20">
        <v>1124</v>
      </c>
      <c r="J44" s="22">
        <v>2281</v>
      </c>
    </row>
    <row r="45" spans="1:10" ht="13.5" customHeight="1" x14ac:dyDescent="0.15">
      <c r="A45" s="19" t="s">
        <v>83</v>
      </c>
      <c r="B45" s="20">
        <v>741</v>
      </c>
      <c r="C45" s="20">
        <v>937</v>
      </c>
      <c r="D45" s="20">
        <v>979</v>
      </c>
      <c r="E45" s="20">
        <v>1916</v>
      </c>
      <c r="F45" s="21" t="s">
        <v>84</v>
      </c>
      <c r="G45" s="20">
        <v>334</v>
      </c>
      <c r="H45" s="20">
        <v>419</v>
      </c>
      <c r="I45" s="20">
        <v>398</v>
      </c>
      <c r="J45" s="22">
        <v>817</v>
      </c>
    </row>
    <row r="46" spans="1:10" ht="13.5" customHeight="1" x14ac:dyDescent="0.15">
      <c r="A46" s="19" t="s">
        <v>85</v>
      </c>
      <c r="B46" s="20">
        <v>69</v>
      </c>
      <c r="C46" s="20">
        <v>89</v>
      </c>
      <c r="D46" s="20">
        <v>82</v>
      </c>
      <c r="E46" s="20">
        <v>171</v>
      </c>
      <c r="F46" s="21" t="s">
        <v>86</v>
      </c>
      <c r="G46" s="20">
        <v>204</v>
      </c>
      <c r="H46" s="20">
        <v>250</v>
      </c>
      <c r="I46" s="20">
        <v>226</v>
      </c>
      <c r="J46" s="22">
        <v>476</v>
      </c>
    </row>
    <row r="47" spans="1:10" ht="13.5" customHeight="1" x14ac:dyDescent="0.15">
      <c r="A47" s="19" t="s">
        <v>87</v>
      </c>
      <c r="B47" s="20">
        <v>82</v>
      </c>
      <c r="C47" s="20">
        <v>96</v>
      </c>
      <c r="D47" s="20">
        <v>105</v>
      </c>
      <c r="E47" s="20">
        <v>201</v>
      </c>
      <c r="F47" s="21" t="s">
        <v>88</v>
      </c>
      <c r="G47" s="20">
        <v>343</v>
      </c>
      <c r="H47" s="20">
        <v>421</v>
      </c>
      <c r="I47" s="20">
        <v>445</v>
      </c>
      <c r="J47" s="22">
        <v>866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26</v>
      </c>
      <c r="E48" s="20">
        <v>56</v>
      </c>
      <c r="F48" s="21" t="s">
        <v>90</v>
      </c>
      <c r="G48" s="20">
        <v>405</v>
      </c>
      <c r="H48" s="20">
        <v>517</v>
      </c>
      <c r="I48" s="20">
        <v>471</v>
      </c>
      <c r="J48" s="22">
        <v>988</v>
      </c>
    </row>
    <row r="49" spans="1:10" ht="13.5" customHeight="1" x14ac:dyDescent="0.15">
      <c r="A49" s="19" t="s">
        <v>91</v>
      </c>
      <c r="B49" s="20">
        <v>28</v>
      </c>
      <c r="C49" s="20">
        <v>36</v>
      </c>
      <c r="D49" s="20">
        <v>36</v>
      </c>
      <c r="E49" s="20">
        <v>72</v>
      </c>
      <c r="F49" s="21" t="s">
        <v>92</v>
      </c>
      <c r="G49" s="20">
        <v>259</v>
      </c>
      <c r="H49" s="20">
        <v>347</v>
      </c>
      <c r="I49" s="20">
        <v>284</v>
      </c>
      <c r="J49" s="22">
        <v>631</v>
      </c>
    </row>
    <row r="50" spans="1:10" ht="13.5" customHeight="1" x14ac:dyDescent="0.15">
      <c r="A50" s="19" t="s">
        <v>93</v>
      </c>
      <c r="B50" s="20">
        <v>110</v>
      </c>
      <c r="C50" s="20">
        <v>129</v>
      </c>
      <c r="D50" s="20">
        <v>139</v>
      </c>
      <c r="E50" s="20">
        <v>268</v>
      </c>
      <c r="F50" s="21" t="s">
        <v>94</v>
      </c>
      <c r="G50" s="20">
        <v>299</v>
      </c>
      <c r="H50" s="20">
        <v>366</v>
      </c>
      <c r="I50" s="20">
        <v>322</v>
      </c>
      <c r="J50" s="22">
        <v>688</v>
      </c>
    </row>
    <row r="51" spans="1:10" ht="13.5" customHeight="1" x14ac:dyDescent="0.15">
      <c r="A51" s="19" t="s">
        <v>95</v>
      </c>
      <c r="B51" s="20">
        <v>61</v>
      </c>
      <c r="C51" s="20">
        <v>80</v>
      </c>
      <c r="D51" s="20">
        <v>81</v>
      </c>
      <c r="E51" s="20">
        <v>161</v>
      </c>
      <c r="F51" s="21" t="s">
        <v>96</v>
      </c>
      <c r="G51" s="20">
        <v>399</v>
      </c>
      <c r="H51" s="20">
        <v>435</v>
      </c>
      <c r="I51" s="20">
        <v>451</v>
      </c>
      <c r="J51" s="22">
        <v>886</v>
      </c>
    </row>
    <row r="52" spans="1:10" ht="13.5" customHeight="1" x14ac:dyDescent="0.15">
      <c r="A52" s="19" t="s">
        <v>97</v>
      </c>
      <c r="B52" s="20">
        <v>77</v>
      </c>
      <c r="C52" s="20">
        <v>29</v>
      </c>
      <c r="D52" s="20">
        <v>65</v>
      </c>
      <c r="E52" s="20">
        <v>94</v>
      </c>
      <c r="F52" s="21" t="s">
        <v>98</v>
      </c>
      <c r="G52" s="20">
        <v>245</v>
      </c>
      <c r="H52" s="20">
        <v>275</v>
      </c>
      <c r="I52" s="20">
        <v>268</v>
      </c>
      <c r="J52" s="22">
        <v>543</v>
      </c>
    </row>
    <row r="53" spans="1:10" ht="13.5" customHeight="1" x14ac:dyDescent="0.15">
      <c r="A53" s="19" t="s">
        <v>99</v>
      </c>
      <c r="B53" s="20">
        <v>72</v>
      </c>
      <c r="C53" s="20">
        <v>93</v>
      </c>
      <c r="D53" s="20">
        <v>92</v>
      </c>
      <c r="E53" s="20">
        <v>185</v>
      </c>
      <c r="F53" s="21" t="s">
        <v>100</v>
      </c>
      <c r="G53" s="20">
        <v>446</v>
      </c>
      <c r="H53" s="20">
        <v>551</v>
      </c>
      <c r="I53" s="20">
        <v>519</v>
      </c>
      <c r="J53" s="22">
        <v>1070</v>
      </c>
    </row>
    <row r="54" spans="1:10" ht="13.5" customHeight="1" x14ac:dyDescent="0.15">
      <c r="A54" s="19" t="s">
        <v>101</v>
      </c>
      <c r="B54" s="20">
        <v>741</v>
      </c>
      <c r="C54" s="20">
        <v>830</v>
      </c>
      <c r="D54" s="20">
        <v>885</v>
      </c>
      <c r="E54" s="20">
        <v>1715</v>
      </c>
      <c r="F54" s="21" t="s">
        <v>102</v>
      </c>
      <c r="G54" s="20">
        <v>355</v>
      </c>
      <c r="H54" s="20">
        <v>447</v>
      </c>
      <c r="I54" s="20">
        <v>425</v>
      </c>
      <c r="J54" s="22">
        <v>872</v>
      </c>
    </row>
    <row r="55" spans="1:10" ht="13.5" customHeight="1" x14ac:dyDescent="0.15">
      <c r="A55" s="19" t="s">
        <v>103</v>
      </c>
      <c r="B55" s="20">
        <v>503</v>
      </c>
      <c r="C55" s="20">
        <v>670</v>
      </c>
      <c r="D55" s="20">
        <v>650</v>
      </c>
      <c r="E55" s="20">
        <v>1320</v>
      </c>
      <c r="F55" s="21" t="s">
        <v>104</v>
      </c>
      <c r="G55" s="20">
        <v>245</v>
      </c>
      <c r="H55" s="20">
        <v>299</v>
      </c>
      <c r="I55" s="20">
        <v>288</v>
      </c>
      <c r="J55" s="22">
        <v>587</v>
      </c>
    </row>
    <row r="56" spans="1:10" ht="13.5" customHeight="1" x14ac:dyDescent="0.15">
      <c r="A56" s="19" t="s">
        <v>105</v>
      </c>
      <c r="B56" s="20">
        <v>541</v>
      </c>
      <c r="C56" s="20">
        <v>712</v>
      </c>
      <c r="D56" s="20">
        <v>759</v>
      </c>
      <c r="E56" s="20">
        <v>1471</v>
      </c>
      <c r="F56" s="21" t="s">
        <v>106</v>
      </c>
      <c r="G56" s="20">
        <v>267</v>
      </c>
      <c r="H56" s="20">
        <v>326</v>
      </c>
      <c r="I56" s="20">
        <v>301</v>
      </c>
      <c r="J56" s="22">
        <v>627</v>
      </c>
    </row>
    <row r="57" spans="1:10" ht="13.5" customHeight="1" x14ac:dyDescent="0.15">
      <c r="A57" s="19" t="s">
        <v>107</v>
      </c>
      <c r="B57" s="20">
        <v>767</v>
      </c>
      <c r="C57" s="20">
        <v>1014</v>
      </c>
      <c r="D57" s="20">
        <v>981</v>
      </c>
      <c r="E57" s="20">
        <v>1995</v>
      </c>
      <c r="F57" s="30" t="s">
        <v>345</v>
      </c>
      <c r="G57" s="20">
        <v>343</v>
      </c>
      <c r="H57" s="20">
        <v>381</v>
      </c>
      <c r="I57" s="20">
        <v>318</v>
      </c>
      <c r="J57" s="22">
        <v>699</v>
      </c>
    </row>
    <row r="58" spans="1:10" ht="13.5" customHeight="1" x14ac:dyDescent="0.15">
      <c r="A58" s="19" t="s">
        <v>109</v>
      </c>
      <c r="B58" s="20">
        <v>816</v>
      </c>
      <c r="C58" s="20">
        <v>936</v>
      </c>
      <c r="D58" s="20">
        <v>956</v>
      </c>
      <c r="E58" s="20">
        <v>1892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286</v>
      </c>
      <c r="C59" s="20">
        <v>366</v>
      </c>
      <c r="D59" s="20">
        <v>364</v>
      </c>
      <c r="E59" s="20">
        <v>730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331</v>
      </c>
      <c r="C60" s="20">
        <v>404</v>
      </c>
      <c r="D60" s="20">
        <v>384</v>
      </c>
      <c r="E60" s="20">
        <v>788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346</v>
      </c>
      <c r="B65" s="41">
        <f>SUM(B66:B85)</f>
        <v>20484</v>
      </c>
      <c r="C65" s="41">
        <f>SUM(C66:C85)</f>
        <v>21828</v>
      </c>
      <c r="D65" s="41">
        <f>SUM(D66:D85)</f>
        <v>21892</v>
      </c>
      <c r="E65" s="41">
        <f>SUM(E66:E85)</f>
        <v>43720</v>
      </c>
      <c r="F65" s="42" t="s">
        <v>113</v>
      </c>
      <c r="G65" s="20">
        <v>945</v>
      </c>
      <c r="H65" s="20">
        <v>1247</v>
      </c>
      <c r="I65" s="20">
        <v>1237</v>
      </c>
      <c r="J65" s="43">
        <v>2484</v>
      </c>
    </row>
    <row r="66" spans="1:10" ht="13.5" customHeight="1" x14ac:dyDescent="0.15">
      <c r="A66" s="19" t="s">
        <v>114</v>
      </c>
      <c r="B66" s="20">
        <v>439</v>
      </c>
      <c r="C66" s="20">
        <v>512</v>
      </c>
      <c r="D66" s="20">
        <v>525</v>
      </c>
      <c r="E66" s="20">
        <v>1037</v>
      </c>
      <c r="F66" s="42" t="s">
        <v>115</v>
      </c>
      <c r="G66" s="20">
        <v>861</v>
      </c>
      <c r="H66" s="20">
        <v>993</v>
      </c>
      <c r="I66" s="20">
        <v>918</v>
      </c>
      <c r="J66" s="22">
        <v>1911</v>
      </c>
    </row>
    <row r="67" spans="1:10" ht="13.5" customHeight="1" x14ac:dyDescent="0.15">
      <c r="A67" s="19" t="s">
        <v>116</v>
      </c>
      <c r="B67" s="20">
        <v>1171</v>
      </c>
      <c r="C67" s="20">
        <v>1104</v>
      </c>
      <c r="D67" s="20">
        <v>1132</v>
      </c>
      <c r="E67" s="20">
        <v>2236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1728</v>
      </c>
      <c r="C68" s="20">
        <v>1819</v>
      </c>
      <c r="D68" s="20">
        <v>1816</v>
      </c>
      <c r="E68" s="20">
        <v>3635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1971</v>
      </c>
      <c r="C69" s="20">
        <v>1913</v>
      </c>
      <c r="D69" s="20">
        <v>2007</v>
      </c>
      <c r="E69" s="20">
        <v>3920</v>
      </c>
      <c r="F69" s="44" t="s">
        <v>121</v>
      </c>
      <c r="G69" s="20">
        <v>816</v>
      </c>
      <c r="H69" s="20">
        <v>926</v>
      </c>
      <c r="I69" s="20">
        <v>892</v>
      </c>
      <c r="J69" s="22">
        <v>1818</v>
      </c>
    </row>
    <row r="70" spans="1:10" ht="13.5" customHeight="1" x14ac:dyDescent="0.15">
      <c r="A70" s="19" t="s">
        <v>122</v>
      </c>
      <c r="B70" s="20">
        <v>2043</v>
      </c>
      <c r="C70" s="20">
        <v>2226</v>
      </c>
      <c r="D70" s="20">
        <v>2206</v>
      </c>
      <c r="E70" s="20">
        <v>4432</v>
      </c>
      <c r="F70" s="44" t="s">
        <v>123</v>
      </c>
      <c r="G70" s="20">
        <v>1258</v>
      </c>
      <c r="H70" s="20">
        <v>1222</v>
      </c>
      <c r="I70" s="20">
        <v>1218</v>
      </c>
      <c r="J70" s="22">
        <v>2440</v>
      </c>
    </row>
    <row r="71" spans="1:10" ht="13.5" customHeight="1" x14ac:dyDescent="0.15">
      <c r="A71" s="19" t="s">
        <v>124</v>
      </c>
      <c r="B71" s="20">
        <v>1610</v>
      </c>
      <c r="C71" s="20">
        <v>1759</v>
      </c>
      <c r="D71" s="20">
        <v>1900</v>
      </c>
      <c r="E71" s="20">
        <v>3659</v>
      </c>
      <c r="F71" s="44" t="s">
        <v>125</v>
      </c>
      <c r="G71" s="20">
        <v>2164</v>
      </c>
      <c r="H71" s="20">
        <v>2749</v>
      </c>
      <c r="I71" s="20">
        <v>2917</v>
      </c>
      <c r="J71" s="22">
        <v>5666</v>
      </c>
    </row>
    <row r="72" spans="1:10" ht="13.5" customHeight="1" x14ac:dyDescent="0.15">
      <c r="A72" s="19" t="s">
        <v>126</v>
      </c>
      <c r="B72" s="20">
        <v>1859</v>
      </c>
      <c r="C72" s="20">
        <v>1748</v>
      </c>
      <c r="D72" s="20">
        <v>1959</v>
      </c>
      <c r="E72" s="20">
        <v>3707</v>
      </c>
      <c r="F72" s="44" t="s">
        <v>127</v>
      </c>
      <c r="G72" s="20">
        <v>790</v>
      </c>
      <c r="H72" s="20">
        <v>934</v>
      </c>
      <c r="I72" s="20">
        <v>965</v>
      </c>
      <c r="J72" s="22">
        <v>1899</v>
      </c>
    </row>
    <row r="73" spans="1:10" ht="13.5" customHeight="1" x14ac:dyDescent="0.15">
      <c r="A73" s="19" t="s">
        <v>128</v>
      </c>
      <c r="B73" s="20">
        <v>916</v>
      </c>
      <c r="C73" s="20">
        <v>972</v>
      </c>
      <c r="D73" s="20">
        <v>960</v>
      </c>
      <c r="E73" s="20">
        <v>1932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531</v>
      </c>
      <c r="C74" s="20">
        <v>558</v>
      </c>
      <c r="D74" s="20">
        <v>603</v>
      </c>
      <c r="E74" s="20">
        <v>1161</v>
      </c>
      <c r="F74" s="48" t="s">
        <v>130</v>
      </c>
      <c r="G74" s="49">
        <f>SUM(G75:G84)</f>
        <v>9706</v>
      </c>
      <c r="H74" s="49">
        <f>SUM(H75:H84)</f>
        <v>10847</v>
      </c>
      <c r="I74" s="50">
        <f>SUM(I75:I84)</f>
        <v>11178</v>
      </c>
      <c r="J74" s="51">
        <f>SUM(J75:J84)</f>
        <v>22025</v>
      </c>
    </row>
    <row r="75" spans="1:10" ht="13.5" customHeight="1" x14ac:dyDescent="0.15">
      <c r="A75" s="19" t="s">
        <v>131</v>
      </c>
      <c r="B75" s="20">
        <v>752</v>
      </c>
      <c r="C75" s="20">
        <v>698</v>
      </c>
      <c r="D75" s="20">
        <v>679</v>
      </c>
      <c r="E75" s="20">
        <v>1377</v>
      </c>
      <c r="F75" s="44" t="s">
        <v>132</v>
      </c>
      <c r="G75" s="20">
        <v>2282</v>
      </c>
      <c r="H75" s="20">
        <v>2614</v>
      </c>
      <c r="I75" s="20">
        <v>2681</v>
      </c>
      <c r="J75" s="22">
        <v>5295</v>
      </c>
    </row>
    <row r="76" spans="1:10" ht="13.5" customHeight="1" x14ac:dyDescent="0.15">
      <c r="A76" s="19" t="s">
        <v>133</v>
      </c>
      <c r="B76" s="20">
        <v>954</v>
      </c>
      <c r="C76" s="20">
        <v>897</v>
      </c>
      <c r="D76" s="20">
        <v>759</v>
      </c>
      <c r="E76" s="20">
        <v>1656</v>
      </c>
      <c r="F76" s="44" t="s">
        <v>134</v>
      </c>
      <c r="G76" s="20">
        <v>352</v>
      </c>
      <c r="H76" s="20">
        <v>377</v>
      </c>
      <c r="I76" s="20">
        <v>405</v>
      </c>
      <c r="J76" s="22">
        <v>782</v>
      </c>
    </row>
    <row r="77" spans="1:10" ht="13.5" customHeight="1" x14ac:dyDescent="0.15">
      <c r="A77" s="19" t="s">
        <v>135</v>
      </c>
      <c r="B77" s="20">
        <v>613</v>
      </c>
      <c r="C77" s="20">
        <v>688</v>
      </c>
      <c r="D77" s="20">
        <v>648</v>
      </c>
      <c r="E77" s="20">
        <v>1336</v>
      </c>
      <c r="F77" s="21" t="s">
        <v>136</v>
      </c>
      <c r="G77" s="20">
        <v>331</v>
      </c>
      <c r="H77" s="20">
        <v>326</v>
      </c>
      <c r="I77" s="20">
        <v>318</v>
      </c>
      <c r="J77" s="22">
        <v>644</v>
      </c>
    </row>
    <row r="78" spans="1:10" ht="13.5" customHeight="1" x14ac:dyDescent="0.15">
      <c r="A78" s="19" t="s">
        <v>137</v>
      </c>
      <c r="B78" s="20">
        <v>807</v>
      </c>
      <c r="C78" s="20">
        <v>961</v>
      </c>
      <c r="D78" s="20">
        <v>941</v>
      </c>
      <c r="E78" s="20">
        <v>1902</v>
      </c>
      <c r="F78" s="21" t="s">
        <v>138</v>
      </c>
      <c r="G78" s="20">
        <v>1203</v>
      </c>
      <c r="H78" s="20">
        <v>1154</v>
      </c>
      <c r="I78" s="20">
        <v>1248</v>
      </c>
      <c r="J78" s="22">
        <v>2402</v>
      </c>
    </row>
    <row r="79" spans="1:10" ht="13.5" customHeight="1" x14ac:dyDescent="0.15">
      <c r="A79" s="19" t="s">
        <v>139</v>
      </c>
      <c r="B79" s="20">
        <v>1370</v>
      </c>
      <c r="C79" s="20">
        <v>1647</v>
      </c>
      <c r="D79" s="20">
        <v>1567</v>
      </c>
      <c r="E79" s="20">
        <v>3214</v>
      </c>
      <c r="F79" s="21" t="s">
        <v>140</v>
      </c>
      <c r="G79" s="20">
        <v>1146</v>
      </c>
      <c r="H79" s="20">
        <v>1234</v>
      </c>
      <c r="I79" s="20">
        <v>1316</v>
      </c>
      <c r="J79" s="22">
        <v>2550</v>
      </c>
    </row>
    <row r="80" spans="1:10" ht="13.5" customHeight="1" x14ac:dyDescent="0.15">
      <c r="A80" s="19" t="s">
        <v>141</v>
      </c>
      <c r="B80" s="20">
        <v>838</v>
      </c>
      <c r="C80" s="20">
        <v>961</v>
      </c>
      <c r="D80" s="20">
        <v>961</v>
      </c>
      <c r="E80" s="20">
        <v>1922</v>
      </c>
      <c r="F80" s="21" t="s">
        <v>142</v>
      </c>
      <c r="G80" s="20">
        <v>1131</v>
      </c>
      <c r="H80" s="20">
        <v>1276</v>
      </c>
      <c r="I80" s="20">
        <v>1246</v>
      </c>
      <c r="J80" s="22">
        <v>2522</v>
      </c>
    </row>
    <row r="81" spans="1:10" ht="13.5" customHeight="1" x14ac:dyDescent="0.15">
      <c r="A81" s="19" t="s">
        <v>143</v>
      </c>
      <c r="B81" s="20">
        <v>646</v>
      </c>
      <c r="C81" s="20">
        <v>764</v>
      </c>
      <c r="D81" s="20">
        <v>740</v>
      </c>
      <c r="E81" s="20">
        <v>1504</v>
      </c>
      <c r="F81" s="21" t="s">
        <v>144</v>
      </c>
      <c r="G81" s="20">
        <v>888</v>
      </c>
      <c r="H81" s="20">
        <v>1030</v>
      </c>
      <c r="I81" s="20">
        <v>1069</v>
      </c>
      <c r="J81" s="22">
        <v>2099</v>
      </c>
    </row>
    <row r="82" spans="1:10" ht="13.5" customHeight="1" x14ac:dyDescent="0.15">
      <c r="A82" s="19" t="s">
        <v>145</v>
      </c>
      <c r="B82" s="20">
        <v>768</v>
      </c>
      <c r="C82" s="20">
        <v>875</v>
      </c>
      <c r="D82" s="20">
        <v>865</v>
      </c>
      <c r="E82" s="20">
        <v>1740</v>
      </c>
      <c r="F82" s="21" t="s">
        <v>146</v>
      </c>
      <c r="G82" s="20">
        <v>1036</v>
      </c>
      <c r="H82" s="20">
        <v>1286</v>
      </c>
      <c r="I82" s="20">
        <v>1331</v>
      </c>
      <c r="J82" s="22">
        <v>2617</v>
      </c>
    </row>
    <row r="83" spans="1:10" ht="13.5" customHeight="1" x14ac:dyDescent="0.15">
      <c r="A83" s="19" t="s">
        <v>147</v>
      </c>
      <c r="B83" s="20">
        <v>520</v>
      </c>
      <c r="C83" s="20">
        <v>637</v>
      </c>
      <c r="D83" s="20">
        <v>599</v>
      </c>
      <c r="E83" s="20">
        <v>1236</v>
      </c>
      <c r="F83" s="21" t="s">
        <v>148</v>
      </c>
      <c r="G83" s="20">
        <v>852</v>
      </c>
      <c r="H83" s="20">
        <v>1033</v>
      </c>
      <c r="I83" s="20">
        <v>1050</v>
      </c>
      <c r="J83" s="22">
        <v>2083</v>
      </c>
    </row>
    <row r="84" spans="1:10" ht="13.5" customHeight="1" x14ac:dyDescent="0.15">
      <c r="A84" s="19" t="s">
        <v>149</v>
      </c>
      <c r="B84" s="20">
        <v>391</v>
      </c>
      <c r="C84" s="20">
        <v>500</v>
      </c>
      <c r="D84" s="20">
        <v>508</v>
      </c>
      <c r="E84" s="20">
        <v>1008</v>
      </c>
      <c r="F84" s="21" t="s">
        <v>150</v>
      </c>
      <c r="G84" s="20">
        <v>485</v>
      </c>
      <c r="H84" s="20">
        <v>517</v>
      </c>
      <c r="I84" s="20">
        <v>514</v>
      </c>
      <c r="J84" s="22">
        <v>1031</v>
      </c>
    </row>
    <row r="85" spans="1:10" ht="13.5" customHeight="1" x14ac:dyDescent="0.15">
      <c r="A85" s="19" t="s">
        <v>151</v>
      </c>
      <c r="B85" s="20">
        <v>557</v>
      </c>
      <c r="C85" s="20">
        <v>589</v>
      </c>
      <c r="D85" s="20">
        <v>517</v>
      </c>
      <c r="E85" s="20">
        <v>1106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4654</v>
      </c>
      <c r="H86" s="52">
        <f>SUM(H87:H91)</f>
        <v>4424</v>
      </c>
      <c r="I86" s="52">
        <f>SUM(I87:I91)</f>
        <v>4197</v>
      </c>
      <c r="J86" s="53">
        <f>SUM(J87:J91)</f>
        <v>8621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1003</v>
      </c>
      <c r="H87" s="20">
        <v>927</v>
      </c>
      <c r="I87" s="20">
        <v>874</v>
      </c>
      <c r="J87" s="22">
        <v>1801</v>
      </c>
    </row>
    <row r="88" spans="1:10" ht="13.5" customHeight="1" x14ac:dyDescent="0.15">
      <c r="A88" s="15" t="s">
        <v>154</v>
      </c>
      <c r="B88" s="52">
        <f>SUM(B89:B96)</f>
        <v>4093</v>
      </c>
      <c r="C88" s="52">
        <f>SUM(C89:C96)</f>
        <v>4927</v>
      </c>
      <c r="D88" s="52">
        <f>SUM(D89:D96)</f>
        <v>4918</v>
      </c>
      <c r="E88" s="52">
        <f>SUM(E89:E96)</f>
        <v>9845</v>
      </c>
      <c r="F88" s="21" t="s">
        <v>155</v>
      </c>
      <c r="G88" s="20">
        <v>1574</v>
      </c>
      <c r="H88" s="20">
        <v>1520</v>
      </c>
      <c r="I88" s="20">
        <v>1412</v>
      </c>
      <c r="J88" s="22">
        <v>2932</v>
      </c>
    </row>
    <row r="89" spans="1:10" ht="13.5" customHeight="1" x14ac:dyDescent="0.15">
      <c r="A89" s="19" t="s">
        <v>156</v>
      </c>
      <c r="B89" s="20">
        <v>353</v>
      </c>
      <c r="C89" s="20">
        <v>373</v>
      </c>
      <c r="D89" s="20">
        <v>400</v>
      </c>
      <c r="E89" s="20">
        <v>773</v>
      </c>
      <c r="F89" s="21" t="s">
        <v>157</v>
      </c>
      <c r="G89" s="20">
        <v>920</v>
      </c>
      <c r="H89" s="20">
        <v>940</v>
      </c>
      <c r="I89" s="20">
        <v>814</v>
      </c>
      <c r="J89" s="22">
        <v>1754</v>
      </c>
    </row>
    <row r="90" spans="1:10" ht="13.5" customHeight="1" x14ac:dyDescent="0.15">
      <c r="A90" s="19" t="s">
        <v>158</v>
      </c>
      <c r="B90" s="20">
        <v>659</v>
      </c>
      <c r="C90" s="20">
        <v>792</v>
      </c>
      <c r="D90" s="20">
        <v>749</v>
      </c>
      <c r="E90" s="20">
        <v>1541</v>
      </c>
      <c r="F90" s="21" t="s">
        <v>159</v>
      </c>
      <c r="G90" s="20">
        <v>938</v>
      </c>
      <c r="H90" s="20">
        <v>807</v>
      </c>
      <c r="I90" s="20">
        <v>862</v>
      </c>
      <c r="J90" s="22">
        <v>1669</v>
      </c>
    </row>
    <row r="91" spans="1:10" ht="13.5" customHeight="1" x14ac:dyDescent="0.15">
      <c r="A91" s="19" t="s">
        <v>347</v>
      </c>
      <c r="B91" s="20">
        <v>657</v>
      </c>
      <c r="C91" s="20">
        <v>739</v>
      </c>
      <c r="D91" s="20">
        <v>734</v>
      </c>
      <c r="E91" s="20">
        <v>1473</v>
      </c>
      <c r="F91" s="21" t="s">
        <v>161</v>
      </c>
      <c r="G91" s="20">
        <v>219</v>
      </c>
      <c r="H91" s="20">
        <v>230</v>
      </c>
      <c r="I91" s="20">
        <v>235</v>
      </c>
      <c r="J91" s="22">
        <v>465</v>
      </c>
    </row>
    <row r="92" spans="1:10" ht="13.5" customHeight="1" x14ac:dyDescent="0.15">
      <c r="A92" s="19" t="s">
        <v>348</v>
      </c>
      <c r="B92" s="20">
        <v>417</v>
      </c>
      <c r="C92" s="20">
        <v>503</v>
      </c>
      <c r="D92" s="20">
        <v>534</v>
      </c>
      <c r="E92" s="20">
        <v>1037</v>
      </c>
      <c r="F92" s="21"/>
      <c r="G92" s="33"/>
      <c r="H92" s="33"/>
      <c r="I92" s="33"/>
      <c r="J92" s="34"/>
    </row>
    <row r="93" spans="1:10" ht="13.5" customHeight="1" x14ac:dyDescent="0.15">
      <c r="A93" s="19" t="s">
        <v>349</v>
      </c>
      <c r="B93" s="20">
        <v>237</v>
      </c>
      <c r="C93" s="20">
        <v>239</v>
      </c>
      <c r="D93" s="20">
        <v>276</v>
      </c>
      <c r="E93" s="20">
        <v>515</v>
      </c>
      <c r="F93" s="17" t="s">
        <v>164</v>
      </c>
      <c r="G93" s="52">
        <f>SUM(G94:G108)</f>
        <v>7820</v>
      </c>
      <c r="H93" s="52">
        <f>SUM(H94:H108)</f>
        <v>8070</v>
      </c>
      <c r="I93" s="52">
        <f>SUM(I94:I108)</f>
        <v>8061</v>
      </c>
      <c r="J93" s="53">
        <f>SUM(J94:J108)</f>
        <v>16131</v>
      </c>
    </row>
    <row r="94" spans="1:10" ht="13.5" customHeight="1" x14ac:dyDescent="0.15">
      <c r="A94" s="19" t="s">
        <v>350</v>
      </c>
      <c r="B94" s="20">
        <v>653</v>
      </c>
      <c r="C94" s="20">
        <v>794</v>
      </c>
      <c r="D94" s="20">
        <v>784</v>
      </c>
      <c r="E94" s="20">
        <v>1578</v>
      </c>
      <c r="F94" s="21" t="s">
        <v>166</v>
      </c>
      <c r="G94" s="20">
        <v>744</v>
      </c>
      <c r="H94" s="20">
        <v>895</v>
      </c>
      <c r="I94" s="20">
        <v>868</v>
      </c>
      <c r="J94" s="22">
        <v>1763</v>
      </c>
    </row>
    <row r="95" spans="1:10" ht="13.5" customHeight="1" x14ac:dyDescent="0.15">
      <c r="A95" s="19" t="s">
        <v>351</v>
      </c>
      <c r="B95" s="20">
        <v>327</v>
      </c>
      <c r="C95" s="20">
        <v>450</v>
      </c>
      <c r="D95" s="20">
        <v>464</v>
      </c>
      <c r="E95" s="20">
        <v>914</v>
      </c>
      <c r="F95" s="21" t="s">
        <v>168</v>
      </c>
      <c r="G95" s="20">
        <v>545</v>
      </c>
      <c r="H95" s="20">
        <v>519</v>
      </c>
      <c r="I95" s="20">
        <v>549</v>
      </c>
      <c r="J95" s="22">
        <v>1068</v>
      </c>
    </row>
    <row r="96" spans="1:10" ht="13.5" customHeight="1" x14ac:dyDescent="0.15">
      <c r="A96" s="55" t="s">
        <v>169</v>
      </c>
      <c r="B96" s="20">
        <v>790</v>
      </c>
      <c r="C96" s="20">
        <v>1037</v>
      </c>
      <c r="D96" s="20">
        <v>977</v>
      </c>
      <c r="E96" s="20">
        <v>2014</v>
      </c>
      <c r="F96" s="21" t="s">
        <v>170</v>
      </c>
      <c r="G96" s="20">
        <v>304</v>
      </c>
      <c r="H96" s="20">
        <v>289</v>
      </c>
      <c r="I96" s="20">
        <v>329</v>
      </c>
      <c r="J96" s="22">
        <v>618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143</v>
      </c>
      <c r="H97" s="20">
        <v>167</v>
      </c>
      <c r="I97" s="20">
        <v>165</v>
      </c>
      <c r="J97" s="22">
        <v>332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14216</v>
      </c>
      <c r="C99" s="52">
        <f>SUM(C100:C122,H65:H72)</f>
        <v>16780</v>
      </c>
      <c r="D99" s="52">
        <f>SUM(D100:D122,I65:I72)</f>
        <v>16957</v>
      </c>
      <c r="E99" s="52">
        <f>SUM(E100:E122,J65:J72)</f>
        <v>33737</v>
      </c>
      <c r="F99" s="21" t="s">
        <v>174</v>
      </c>
      <c r="G99" s="20">
        <v>295</v>
      </c>
      <c r="H99" s="20">
        <v>299</v>
      </c>
      <c r="I99" s="20">
        <v>269</v>
      </c>
      <c r="J99" s="22">
        <v>568</v>
      </c>
    </row>
    <row r="100" spans="1:10" ht="13.5" customHeight="1" x14ac:dyDescent="0.15">
      <c r="A100" s="19" t="s">
        <v>175</v>
      </c>
      <c r="B100" s="20">
        <v>1077</v>
      </c>
      <c r="C100" s="20">
        <v>1356</v>
      </c>
      <c r="D100" s="20">
        <v>1469</v>
      </c>
      <c r="E100" s="20">
        <v>2825</v>
      </c>
      <c r="F100" s="21" t="s">
        <v>176</v>
      </c>
      <c r="G100" s="20">
        <v>183</v>
      </c>
      <c r="H100" s="20">
        <v>197</v>
      </c>
      <c r="I100" s="20">
        <v>189</v>
      </c>
      <c r="J100" s="22">
        <v>386</v>
      </c>
    </row>
    <row r="101" spans="1:10" ht="13.5" customHeight="1" x14ac:dyDescent="0.15">
      <c r="A101" s="19" t="s">
        <v>177</v>
      </c>
      <c r="B101" s="20">
        <v>806</v>
      </c>
      <c r="C101" s="20">
        <v>927</v>
      </c>
      <c r="D101" s="20">
        <v>933</v>
      </c>
      <c r="E101" s="20">
        <v>1860</v>
      </c>
      <c r="F101" s="21" t="s">
        <v>178</v>
      </c>
      <c r="G101" s="20">
        <v>216</v>
      </c>
      <c r="H101" s="20">
        <v>222</v>
      </c>
      <c r="I101" s="20">
        <v>212</v>
      </c>
      <c r="J101" s="22">
        <v>434</v>
      </c>
    </row>
    <row r="102" spans="1:10" ht="13.5" customHeight="1" x14ac:dyDescent="0.15">
      <c r="A102" s="19" t="s">
        <v>179</v>
      </c>
      <c r="B102" s="20">
        <v>345</v>
      </c>
      <c r="C102" s="20">
        <v>407</v>
      </c>
      <c r="D102" s="20">
        <v>460</v>
      </c>
      <c r="E102" s="20">
        <v>867</v>
      </c>
      <c r="F102" s="21" t="s">
        <v>180</v>
      </c>
      <c r="G102" s="20">
        <v>296</v>
      </c>
      <c r="H102" s="20">
        <v>318</v>
      </c>
      <c r="I102" s="20">
        <v>322</v>
      </c>
      <c r="J102" s="22">
        <v>640</v>
      </c>
    </row>
    <row r="103" spans="1:10" ht="13.5" customHeight="1" x14ac:dyDescent="0.15">
      <c r="A103" s="19" t="s">
        <v>181</v>
      </c>
      <c r="B103" s="20">
        <v>159</v>
      </c>
      <c r="C103" s="20">
        <v>187</v>
      </c>
      <c r="D103" s="20">
        <v>207</v>
      </c>
      <c r="E103" s="20">
        <v>394</v>
      </c>
      <c r="F103" s="21" t="s">
        <v>182</v>
      </c>
      <c r="G103" s="20">
        <v>259</v>
      </c>
      <c r="H103" s="20">
        <v>270</v>
      </c>
      <c r="I103" s="20">
        <v>283</v>
      </c>
      <c r="J103" s="22">
        <v>553</v>
      </c>
    </row>
    <row r="104" spans="1:10" ht="13.5" customHeight="1" x14ac:dyDescent="0.15">
      <c r="A104" s="19" t="s">
        <v>183</v>
      </c>
      <c r="B104" s="20">
        <v>63</v>
      </c>
      <c r="C104" s="20">
        <v>78</v>
      </c>
      <c r="D104" s="20">
        <v>75</v>
      </c>
      <c r="E104" s="20">
        <v>153</v>
      </c>
      <c r="F104" s="21" t="s">
        <v>184</v>
      </c>
      <c r="G104" s="20">
        <v>642</v>
      </c>
      <c r="H104" s="20">
        <v>618</v>
      </c>
      <c r="I104" s="20">
        <v>674</v>
      </c>
      <c r="J104" s="22">
        <v>1292</v>
      </c>
    </row>
    <row r="105" spans="1:10" ht="13.5" customHeight="1" x14ac:dyDescent="0.15">
      <c r="A105" s="19" t="s">
        <v>185</v>
      </c>
      <c r="B105" s="20">
        <v>317</v>
      </c>
      <c r="C105" s="20">
        <v>360</v>
      </c>
      <c r="D105" s="20">
        <v>377</v>
      </c>
      <c r="E105" s="20">
        <v>737</v>
      </c>
      <c r="F105" s="21" t="s">
        <v>186</v>
      </c>
      <c r="G105" s="20">
        <v>1473</v>
      </c>
      <c r="H105" s="20">
        <v>1441</v>
      </c>
      <c r="I105" s="20">
        <v>1458</v>
      </c>
      <c r="J105" s="22">
        <v>2899</v>
      </c>
    </row>
    <row r="106" spans="1:10" ht="13.5" customHeight="1" x14ac:dyDescent="0.15">
      <c r="A106" s="19" t="s">
        <v>187</v>
      </c>
      <c r="B106" s="20">
        <v>615</v>
      </c>
      <c r="C106" s="20">
        <v>677</v>
      </c>
      <c r="D106" s="20">
        <v>668</v>
      </c>
      <c r="E106" s="20">
        <v>1345</v>
      </c>
      <c r="F106" s="21" t="s">
        <v>188</v>
      </c>
      <c r="G106" s="20">
        <v>1440</v>
      </c>
      <c r="H106" s="20">
        <v>1500</v>
      </c>
      <c r="I106" s="20">
        <v>1389</v>
      </c>
      <c r="J106" s="22">
        <v>2889</v>
      </c>
    </row>
    <row r="107" spans="1:10" ht="13.5" customHeight="1" x14ac:dyDescent="0.15">
      <c r="A107" s="19" t="s">
        <v>189</v>
      </c>
      <c r="B107" s="20">
        <v>484</v>
      </c>
      <c r="C107" s="20">
        <v>577</v>
      </c>
      <c r="D107" s="20">
        <v>598</v>
      </c>
      <c r="E107" s="20">
        <v>1175</v>
      </c>
      <c r="F107" s="21" t="s">
        <v>190</v>
      </c>
      <c r="G107" s="20">
        <v>568</v>
      </c>
      <c r="H107" s="20">
        <v>689</v>
      </c>
      <c r="I107" s="20">
        <v>663</v>
      </c>
      <c r="J107" s="22">
        <v>1352</v>
      </c>
    </row>
    <row r="108" spans="1:10" ht="13.5" customHeight="1" x14ac:dyDescent="0.15">
      <c r="A108" s="19" t="s">
        <v>191</v>
      </c>
      <c r="B108" s="20">
        <v>396</v>
      </c>
      <c r="C108" s="20">
        <v>441</v>
      </c>
      <c r="D108" s="20">
        <v>432</v>
      </c>
      <c r="E108" s="20">
        <v>873</v>
      </c>
      <c r="F108" s="21" t="s">
        <v>192</v>
      </c>
      <c r="G108" s="20">
        <v>703</v>
      </c>
      <c r="H108" s="20">
        <v>634</v>
      </c>
      <c r="I108" s="20">
        <v>676</v>
      </c>
      <c r="J108" s="22">
        <v>1310</v>
      </c>
    </row>
    <row r="109" spans="1:10" ht="13.5" customHeight="1" x14ac:dyDescent="0.15">
      <c r="A109" s="19" t="s">
        <v>193</v>
      </c>
      <c r="B109" s="20">
        <v>242</v>
      </c>
      <c r="C109" s="20">
        <v>311</v>
      </c>
      <c r="D109" s="20">
        <v>286</v>
      </c>
      <c r="E109" s="20">
        <v>597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15</v>
      </c>
      <c r="D110" s="20">
        <v>15</v>
      </c>
      <c r="E110" s="20">
        <v>30</v>
      </c>
      <c r="F110" s="17" t="s">
        <v>195</v>
      </c>
      <c r="G110" s="52">
        <f>SUM(G111:G122)</f>
        <v>13231</v>
      </c>
      <c r="H110" s="52">
        <f>SUM(H111:H122)</f>
        <v>13571</v>
      </c>
      <c r="I110" s="52">
        <f>SUM(I111:I122)</f>
        <v>13835</v>
      </c>
      <c r="J110" s="53">
        <f>SUM(J111:J122)</f>
        <v>27406</v>
      </c>
    </row>
    <row r="111" spans="1:10" ht="13.5" customHeight="1" x14ac:dyDescent="0.15">
      <c r="A111" s="19" t="s">
        <v>196</v>
      </c>
      <c r="B111" s="20">
        <v>373</v>
      </c>
      <c r="C111" s="20">
        <v>445</v>
      </c>
      <c r="D111" s="20">
        <v>437</v>
      </c>
      <c r="E111" s="20">
        <v>882</v>
      </c>
      <c r="F111" s="21" t="s">
        <v>197</v>
      </c>
      <c r="G111" s="20">
        <v>524</v>
      </c>
      <c r="H111" s="20">
        <v>513</v>
      </c>
      <c r="I111" s="20">
        <v>535</v>
      </c>
      <c r="J111" s="22">
        <v>1048</v>
      </c>
    </row>
    <row r="112" spans="1:10" ht="13.5" customHeight="1" x14ac:dyDescent="0.15">
      <c r="A112" s="19" t="s">
        <v>198</v>
      </c>
      <c r="B112" s="20">
        <v>325</v>
      </c>
      <c r="C112" s="20">
        <v>442</v>
      </c>
      <c r="D112" s="20">
        <v>404</v>
      </c>
      <c r="E112" s="20">
        <v>846</v>
      </c>
      <c r="F112" s="56" t="s">
        <v>199</v>
      </c>
      <c r="G112" s="20">
        <v>875</v>
      </c>
      <c r="H112" s="20">
        <v>933</v>
      </c>
      <c r="I112" s="20">
        <v>1012</v>
      </c>
      <c r="J112" s="22">
        <v>1945</v>
      </c>
    </row>
    <row r="113" spans="1:10" ht="13.5" customHeight="1" x14ac:dyDescent="0.15">
      <c r="A113" s="19" t="s">
        <v>200</v>
      </c>
      <c r="B113" s="20">
        <v>284</v>
      </c>
      <c r="C113" s="20">
        <v>372</v>
      </c>
      <c r="D113" s="20">
        <v>355</v>
      </c>
      <c r="E113" s="20">
        <v>727</v>
      </c>
      <c r="F113" s="56" t="s">
        <v>201</v>
      </c>
      <c r="G113" s="20">
        <v>1053</v>
      </c>
      <c r="H113" s="20">
        <v>1084</v>
      </c>
      <c r="I113" s="20">
        <v>1087</v>
      </c>
      <c r="J113" s="22">
        <v>2171</v>
      </c>
    </row>
    <row r="114" spans="1:10" ht="13.5" customHeight="1" x14ac:dyDescent="0.15">
      <c r="A114" s="19" t="s">
        <v>202</v>
      </c>
      <c r="B114" s="20">
        <v>345</v>
      </c>
      <c r="C114" s="20">
        <v>420</v>
      </c>
      <c r="D114" s="20">
        <v>423</v>
      </c>
      <c r="E114" s="20">
        <v>843</v>
      </c>
      <c r="F114" s="56" t="s">
        <v>203</v>
      </c>
      <c r="G114" s="20">
        <v>1950</v>
      </c>
      <c r="H114" s="20">
        <v>1790</v>
      </c>
      <c r="I114" s="20">
        <v>1692</v>
      </c>
      <c r="J114" s="22">
        <v>3482</v>
      </c>
    </row>
    <row r="115" spans="1:10" ht="13.5" customHeight="1" x14ac:dyDescent="0.15">
      <c r="A115" s="57" t="s">
        <v>204</v>
      </c>
      <c r="B115" s="20">
        <v>244</v>
      </c>
      <c r="C115" s="20">
        <v>251</v>
      </c>
      <c r="D115" s="20">
        <v>255</v>
      </c>
      <c r="E115" s="20">
        <v>506</v>
      </c>
      <c r="F115" s="56" t="s">
        <v>205</v>
      </c>
      <c r="G115" s="20">
        <v>1524</v>
      </c>
      <c r="H115" s="20">
        <v>1394</v>
      </c>
      <c r="I115" s="20">
        <v>1456</v>
      </c>
      <c r="J115" s="22">
        <v>2850</v>
      </c>
    </row>
    <row r="116" spans="1:10" ht="13.5" customHeight="1" x14ac:dyDescent="0.15">
      <c r="A116" s="19" t="s">
        <v>206</v>
      </c>
      <c r="B116" s="20">
        <v>240</v>
      </c>
      <c r="C116" s="20">
        <v>280</v>
      </c>
      <c r="D116" s="20">
        <v>312</v>
      </c>
      <c r="E116" s="20">
        <v>592</v>
      </c>
      <c r="F116" s="56" t="s">
        <v>207</v>
      </c>
      <c r="G116" s="20">
        <v>1368</v>
      </c>
      <c r="H116" s="20">
        <v>1372</v>
      </c>
      <c r="I116" s="20">
        <v>1373</v>
      </c>
      <c r="J116" s="22">
        <v>2745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543</v>
      </c>
      <c r="H117" s="20">
        <v>551</v>
      </c>
      <c r="I117" s="20">
        <v>539</v>
      </c>
      <c r="J117" s="22">
        <v>1090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380</v>
      </c>
      <c r="H118" s="20">
        <v>383</v>
      </c>
      <c r="I118" s="20">
        <v>357</v>
      </c>
      <c r="J118" s="22">
        <v>740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1782</v>
      </c>
      <c r="H119" s="20">
        <v>1998</v>
      </c>
      <c r="I119" s="20">
        <v>2077</v>
      </c>
      <c r="J119" s="22">
        <v>4075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1311</v>
      </c>
      <c r="H120" s="20">
        <v>1348</v>
      </c>
      <c r="I120" s="20">
        <v>1469</v>
      </c>
      <c r="J120" s="22">
        <v>2817</v>
      </c>
    </row>
    <row r="121" spans="1:10" ht="13.5" customHeight="1" x14ac:dyDescent="0.15">
      <c r="A121" s="19" t="s">
        <v>216</v>
      </c>
      <c r="B121" s="20">
        <v>531</v>
      </c>
      <c r="C121" s="20">
        <v>568</v>
      </c>
      <c r="D121" s="20">
        <v>585</v>
      </c>
      <c r="E121" s="20">
        <v>1153</v>
      </c>
      <c r="F121" s="58" t="s">
        <v>217</v>
      </c>
      <c r="G121" s="20">
        <v>799</v>
      </c>
      <c r="H121" s="20">
        <v>899</v>
      </c>
      <c r="I121" s="20">
        <v>886</v>
      </c>
      <c r="J121" s="22">
        <v>1785</v>
      </c>
    </row>
    <row r="122" spans="1:10" ht="13.5" customHeight="1" thickBot="1" x14ac:dyDescent="0.2">
      <c r="A122" s="59" t="s">
        <v>218</v>
      </c>
      <c r="B122" s="60">
        <v>513</v>
      </c>
      <c r="C122" s="60">
        <v>581</v>
      </c>
      <c r="D122" s="60">
        <v>519</v>
      </c>
      <c r="E122" s="60">
        <v>1100</v>
      </c>
      <c r="F122" s="61" t="s">
        <v>352</v>
      </c>
      <c r="G122" s="60">
        <v>1122</v>
      </c>
      <c r="H122" s="60">
        <v>1306</v>
      </c>
      <c r="I122" s="60">
        <v>1352</v>
      </c>
      <c r="J122" s="62">
        <v>2658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353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63">
        <f>SUM(B6,B18,B31,G6,G22,G31,B65,B88,B99,G74,G86,G93,G110)</f>
        <v>152920</v>
      </c>
      <c r="C4" s="63">
        <f>SUM(C6,C18,C31,H6,H22,H31,C65,C88,C99,H74,H86,H93,H110)</f>
        <v>170456</v>
      </c>
      <c r="D4" s="63">
        <f>SUM(D6,D18,D31,I6,I22,I31,D65,D88,D99,I74,I86,I93,I110)</f>
        <v>172235</v>
      </c>
      <c r="E4" s="63">
        <f>SUM(E6,E18,E31,J6,J22,J31,E65,E88,E99,J74,J86,J93,J110)</f>
        <v>342691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16380</v>
      </c>
      <c r="C6" s="16">
        <f>SUM(C7:C16)</f>
        <v>18921</v>
      </c>
      <c r="D6" s="16">
        <f>SUM(D7:D16)</f>
        <v>19583</v>
      </c>
      <c r="E6" s="16">
        <f>SUM(E7:E16)</f>
        <v>38504</v>
      </c>
      <c r="F6" s="17" t="s">
        <v>10</v>
      </c>
      <c r="G6" s="16">
        <f>SUM(G7:G20)</f>
        <v>22787</v>
      </c>
      <c r="H6" s="16">
        <f>SUM(H7:H20)</f>
        <v>25209</v>
      </c>
      <c r="I6" s="16">
        <f>SUM(I7:I20)</f>
        <v>25976</v>
      </c>
      <c r="J6" s="18">
        <f>SUM(J7:J20)</f>
        <v>51185</v>
      </c>
    </row>
    <row r="7" spans="1:10" ht="13.5" customHeight="1" x14ac:dyDescent="0.15">
      <c r="A7" s="19" t="s">
        <v>11</v>
      </c>
      <c r="B7" s="20">
        <v>2657</v>
      </c>
      <c r="C7" s="20">
        <v>3242</v>
      </c>
      <c r="D7" s="20">
        <v>3254</v>
      </c>
      <c r="E7" s="20">
        <v>6496</v>
      </c>
      <c r="F7" s="21" t="s">
        <v>12</v>
      </c>
      <c r="G7" s="20">
        <v>1953</v>
      </c>
      <c r="H7" s="20">
        <v>2242</v>
      </c>
      <c r="I7" s="20">
        <v>2219</v>
      </c>
      <c r="J7" s="22">
        <v>4461</v>
      </c>
    </row>
    <row r="8" spans="1:10" ht="13.5" customHeight="1" x14ac:dyDescent="0.15">
      <c r="A8" s="19" t="s">
        <v>13</v>
      </c>
      <c r="B8" s="20">
        <v>3882</v>
      </c>
      <c r="C8" s="20">
        <v>4462</v>
      </c>
      <c r="D8" s="20">
        <v>4637</v>
      </c>
      <c r="E8" s="20">
        <v>9099</v>
      </c>
      <c r="F8" s="21" t="s">
        <v>14</v>
      </c>
      <c r="G8" s="20">
        <v>660</v>
      </c>
      <c r="H8" s="20">
        <v>793</v>
      </c>
      <c r="I8" s="20">
        <v>805</v>
      </c>
      <c r="J8" s="22">
        <v>1598</v>
      </c>
    </row>
    <row r="9" spans="1:10" ht="13.5" customHeight="1" x14ac:dyDescent="0.15">
      <c r="A9" s="19" t="s">
        <v>15</v>
      </c>
      <c r="B9" s="20">
        <v>1668</v>
      </c>
      <c r="C9" s="20">
        <v>1861</v>
      </c>
      <c r="D9" s="20">
        <v>2001</v>
      </c>
      <c r="E9" s="20">
        <v>3862</v>
      </c>
      <c r="F9" s="21" t="s">
        <v>16</v>
      </c>
      <c r="G9" s="20">
        <v>1222</v>
      </c>
      <c r="H9" s="20">
        <v>1530</v>
      </c>
      <c r="I9" s="20">
        <v>1549</v>
      </c>
      <c r="J9" s="22">
        <v>3079</v>
      </c>
    </row>
    <row r="10" spans="1:10" ht="13.5" customHeight="1" x14ac:dyDescent="0.15">
      <c r="A10" s="19" t="s">
        <v>17</v>
      </c>
      <c r="B10" s="20">
        <v>2513</v>
      </c>
      <c r="C10" s="20">
        <v>2976</v>
      </c>
      <c r="D10" s="20">
        <v>3023</v>
      </c>
      <c r="E10" s="20">
        <v>5999</v>
      </c>
      <c r="F10" s="21" t="s">
        <v>18</v>
      </c>
      <c r="G10" s="20">
        <v>577</v>
      </c>
      <c r="H10" s="20">
        <v>745</v>
      </c>
      <c r="I10" s="20">
        <v>708</v>
      </c>
      <c r="J10" s="22">
        <v>1453</v>
      </c>
    </row>
    <row r="11" spans="1:10" ht="13.5" customHeight="1" x14ac:dyDescent="0.15">
      <c r="A11" s="19" t="s">
        <v>19</v>
      </c>
      <c r="B11" s="20">
        <v>3060</v>
      </c>
      <c r="C11" s="20">
        <v>3562</v>
      </c>
      <c r="D11" s="20">
        <v>3620</v>
      </c>
      <c r="E11" s="20">
        <v>7182</v>
      </c>
      <c r="F11" s="21" t="s">
        <v>20</v>
      </c>
      <c r="G11" s="20">
        <v>251</v>
      </c>
      <c r="H11" s="20">
        <v>299</v>
      </c>
      <c r="I11" s="20">
        <v>324</v>
      </c>
      <c r="J11" s="22">
        <v>623</v>
      </c>
    </row>
    <row r="12" spans="1:10" ht="13.5" customHeight="1" x14ac:dyDescent="0.15">
      <c r="A12" s="19" t="s">
        <v>21</v>
      </c>
      <c r="B12" s="20">
        <v>656</v>
      </c>
      <c r="C12" s="20">
        <v>785</v>
      </c>
      <c r="D12" s="20">
        <v>859</v>
      </c>
      <c r="E12" s="20">
        <v>1644</v>
      </c>
      <c r="F12" s="21" t="s">
        <v>22</v>
      </c>
      <c r="G12" s="20">
        <v>6345</v>
      </c>
      <c r="H12" s="20">
        <v>6747</v>
      </c>
      <c r="I12" s="20">
        <v>6883</v>
      </c>
      <c r="J12" s="22">
        <v>13630</v>
      </c>
    </row>
    <row r="13" spans="1:10" ht="13.5" customHeight="1" x14ac:dyDescent="0.15">
      <c r="A13" s="19" t="s">
        <v>23</v>
      </c>
      <c r="B13" s="20">
        <v>624</v>
      </c>
      <c r="C13" s="20">
        <v>546</v>
      </c>
      <c r="D13" s="20">
        <v>602</v>
      </c>
      <c r="E13" s="20">
        <v>1148</v>
      </c>
      <c r="F13" s="21" t="s">
        <v>24</v>
      </c>
      <c r="G13" s="20">
        <v>1953</v>
      </c>
      <c r="H13" s="20">
        <v>2325</v>
      </c>
      <c r="I13" s="20">
        <v>2336</v>
      </c>
      <c r="J13" s="22">
        <v>4661</v>
      </c>
    </row>
    <row r="14" spans="1:10" ht="13.5" customHeight="1" x14ac:dyDescent="0.15">
      <c r="A14" s="19" t="s">
        <v>25</v>
      </c>
      <c r="B14" s="20">
        <v>649</v>
      </c>
      <c r="C14" s="20">
        <v>715</v>
      </c>
      <c r="D14" s="20">
        <v>745</v>
      </c>
      <c r="E14" s="20">
        <v>1460</v>
      </c>
      <c r="F14" s="21" t="s">
        <v>26</v>
      </c>
      <c r="G14" s="20">
        <v>2522</v>
      </c>
      <c r="H14" s="20">
        <v>2710</v>
      </c>
      <c r="I14" s="20">
        <v>2903</v>
      </c>
      <c r="J14" s="22">
        <v>5613</v>
      </c>
    </row>
    <row r="15" spans="1:10" ht="13.5" customHeight="1" x14ac:dyDescent="0.15">
      <c r="A15" s="19" t="s">
        <v>27</v>
      </c>
      <c r="B15" s="20">
        <v>429</v>
      </c>
      <c r="C15" s="20">
        <v>511</v>
      </c>
      <c r="D15" s="20">
        <v>573</v>
      </c>
      <c r="E15" s="20">
        <v>1084</v>
      </c>
      <c r="F15" s="21" t="s">
        <v>28</v>
      </c>
      <c r="G15" s="20">
        <v>1655</v>
      </c>
      <c r="H15" s="20">
        <v>1704</v>
      </c>
      <c r="I15" s="20">
        <v>1799</v>
      </c>
      <c r="J15" s="22">
        <v>3503</v>
      </c>
    </row>
    <row r="16" spans="1:10" ht="13.5" customHeight="1" x14ac:dyDescent="0.15">
      <c r="A16" s="19" t="s">
        <v>29</v>
      </c>
      <c r="B16" s="20">
        <v>242</v>
      </c>
      <c r="C16" s="20">
        <v>261</v>
      </c>
      <c r="D16" s="20">
        <v>269</v>
      </c>
      <c r="E16" s="20">
        <v>530</v>
      </c>
      <c r="F16" s="21" t="s">
        <v>30</v>
      </c>
      <c r="G16" s="20">
        <v>1024</v>
      </c>
      <c r="H16" s="20">
        <v>992</v>
      </c>
      <c r="I16" s="20">
        <v>1079</v>
      </c>
      <c r="J16" s="22">
        <v>2071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1510</v>
      </c>
      <c r="H17" s="20">
        <v>1659</v>
      </c>
      <c r="I17" s="20">
        <v>1717</v>
      </c>
      <c r="J17" s="22">
        <v>3376</v>
      </c>
    </row>
    <row r="18" spans="1:10" ht="13.5" customHeight="1" x14ac:dyDescent="0.15">
      <c r="A18" s="15" t="s">
        <v>32</v>
      </c>
      <c r="B18" s="16">
        <f>SUM(B19:B29)</f>
        <v>6231</v>
      </c>
      <c r="C18" s="16">
        <f>SUM(C19:C29)</f>
        <v>7172</v>
      </c>
      <c r="D18" s="16">
        <f>SUM(D19:D29)</f>
        <v>7259</v>
      </c>
      <c r="E18" s="16">
        <f>SUM(E19:E29)</f>
        <v>14431</v>
      </c>
      <c r="F18" s="21" t="s">
        <v>33</v>
      </c>
      <c r="G18" s="20">
        <v>939</v>
      </c>
      <c r="H18" s="20">
        <v>1105</v>
      </c>
      <c r="I18" s="20">
        <v>1159</v>
      </c>
      <c r="J18" s="22">
        <v>2264</v>
      </c>
    </row>
    <row r="19" spans="1:10" ht="13.5" customHeight="1" x14ac:dyDescent="0.15">
      <c r="A19" s="19" t="s">
        <v>34</v>
      </c>
      <c r="B19" s="20">
        <v>2259</v>
      </c>
      <c r="C19" s="20">
        <v>2580</v>
      </c>
      <c r="D19" s="20">
        <v>2591</v>
      </c>
      <c r="E19" s="20">
        <v>5171</v>
      </c>
      <c r="F19" s="21" t="s">
        <v>35</v>
      </c>
      <c r="G19" s="20">
        <v>1228</v>
      </c>
      <c r="H19" s="20">
        <v>1290</v>
      </c>
      <c r="I19" s="20">
        <v>1393</v>
      </c>
      <c r="J19" s="22">
        <v>2683</v>
      </c>
    </row>
    <row r="20" spans="1:10" ht="13.5" customHeight="1" x14ac:dyDescent="0.15">
      <c r="A20" s="19" t="s">
        <v>36</v>
      </c>
      <c r="B20" s="20">
        <v>246</v>
      </c>
      <c r="C20" s="20">
        <v>232</v>
      </c>
      <c r="D20" s="20">
        <v>296</v>
      </c>
      <c r="E20" s="20">
        <v>528</v>
      </c>
      <c r="F20" s="21" t="s">
        <v>37</v>
      </c>
      <c r="G20" s="20">
        <v>948</v>
      </c>
      <c r="H20" s="20">
        <v>1068</v>
      </c>
      <c r="I20" s="20">
        <v>1102</v>
      </c>
      <c r="J20" s="22">
        <v>2170</v>
      </c>
    </row>
    <row r="21" spans="1:10" ht="13.5" customHeight="1" x14ac:dyDescent="0.15">
      <c r="A21" s="19" t="s">
        <v>38</v>
      </c>
      <c r="B21" s="20">
        <v>423</v>
      </c>
      <c r="C21" s="20">
        <v>500</v>
      </c>
      <c r="D21" s="20">
        <v>440</v>
      </c>
      <c r="E21" s="20">
        <v>940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292</v>
      </c>
      <c r="C22" s="20">
        <v>369</v>
      </c>
      <c r="D22" s="20">
        <v>355</v>
      </c>
      <c r="E22" s="20">
        <v>724</v>
      </c>
      <c r="F22" s="17" t="s">
        <v>40</v>
      </c>
      <c r="G22" s="16">
        <f>SUM(G23:G29)</f>
        <v>5258</v>
      </c>
      <c r="H22" s="16">
        <f>SUM(H23:H29)</f>
        <v>6005</v>
      </c>
      <c r="I22" s="16">
        <f>SUM(I23:I29)</f>
        <v>5932</v>
      </c>
      <c r="J22" s="18">
        <f>SUM(J23:J29)</f>
        <v>11937</v>
      </c>
    </row>
    <row r="23" spans="1:10" ht="13.5" customHeight="1" x14ac:dyDescent="0.15">
      <c r="A23" s="19" t="s">
        <v>41</v>
      </c>
      <c r="B23" s="20">
        <v>480</v>
      </c>
      <c r="C23" s="20">
        <v>557</v>
      </c>
      <c r="D23" s="20">
        <v>551</v>
      </c>
      <c r="E23" s="20">
        <v>1108</v>
      </c>
      <c r="F23" s="21" t="s">
        <v>42</v>
      </c>
      <c r="G23" s="20">
        <v>152</v>
      </c>
      <c r="H23" s="20">
        <v>178</v>
      </c>
      <c r="I23" s="20">
        <v>162</v>
      </c>
      <c r="J23" s="22">
        <v>340</v>
      </c>
    </row>
    <row r="24" spans="1:10" ht="13.5" customHeight="1" x14ac:dyDescent="0.15">
      <c r="A24" s="19" t="s">
        <v>43</v>
      </c>
      <c r="B24" s="20">
        <v>74</v>
      </c>
      <c r="C24" s="20">
        <v>101</v>
      </c>
      <c r="D24" s="20">
        <v>97</v>
      </c>
      <c r="E24" s="20">
        <v>198</v>
      </c>
      <c r="F24" s="21" t="s">
        <v>44</v>
      </c>
      <c r="G24" s="20">
        <v>159</v>
      </c>
      <c r="H24" s="20">
        <v>211</v>
      </c>
      <c r="I24" s="20">
        <v>229</v>
      </c>
      <c r="J24" s="22">
        <v>440</v>
      </c>
    </row>
    <row r="25" spans="1:10" ht="13.5" customHeight="1" x14ac:dyDescent="0.15">
      <c r="A25" s="19" t="s">
        <v>45</v>
      </c>
      <c r="B25" s="20">
        <v>915</v>
      </c>
      <c r="C25" s="20">
        <v>1077</v>
      </c>
      <c r="D25" s="20">
        <v>1083</v>
      </c>
      <c r="E25" s="20">
        <v>2160</v>
      </c>
      <c r="F25" s="21" t="s">
        <v>46</v>
      </c>
      <c r="G25" s="20">
        <v>299</v>
      </c>
      <c r="H25" s="20">
        <v>351</v>
      </c>
      <c r="I25" s="20">
        <v>309</v>
      </c>
      <c r="J25" s="22">
        <v>660</v>
      </c>
    </row>
    <row r="26" spans="1:10" ht="13.5" customHeight="1" x14ac:dyDescent="0.15">
      <c r="A26" s="19" t="s">
        <v>47</v>
      </c>
      <c r="B26" s="20">
        <v>448</v>
      </c>
      <c r="C26" s="20">
        <v>498</v>
      </c>
      <c r="D26" s="20">
        <v>548</v>
      </c>
      <c r="E26" s="20">
        <v>1046</v>
      </c>
      <c r="F26" s="21" t="s">
        <v>48</v>
      </c>
      <c r="G26" s="20">
        <v>3965</v>
      </c>
      <c r="H26" s="20">
        <v>4412</v>
      </c>
      <c r="I26" s="20">
        <v>4481</v>
      </c>
      <c r="J26" s="22">
        <v>8893</v>
      </c>
    </row>
    <row r="27" spans="1:10" ht="13.5" customHeight="1" x14ac:dyDescent="0.15">
      <c r="A27" s="19" t="s">
        <v>49</v>
      </c>
      <c r="B27" s="20">
        <v>360</v>
      </c>
      <c r="C27" s="20">
        <v>422</v>
      </c>
      <c r="D27" s="20">
        <v>426</v>
      </c>
      <c r="E27" s="20">
        <v>848</v>
      </c>
      <c r="F27" s="21" t="s">
        <v>50</v>
      </c>
      <c r="G27" s="20">
        <v>439</v>
      </c>
      <c r="H27" s="20">
        <v>522</v>
      </c>
      <c r="I27" s="20">
        <v>487</v>
      </c>
      <c r="J27" s="22">
        <v>1009</v>
      </c>
    </row>
    <row r="28" spans="1:10" ht="13.5" customHeight="1" x14ac:dyDescent="0.15">
      <c r="A28" s="19" t="s">
        <v>51</v>
      </c>
      <c r="B28" s="20">
        <v>400</v>
      </c>
      <c r="C28" s="20">
        <v>466</v>
      </c>
      <c r="D28" s="20">
        <v>478</v>
      </c>
      <c r="E28" s="20">
        <v>944</v>
      </c>
      <c r="F28" s="21" t="s">
        <v>52</v>
      </c>
      <c r="G28" s="20">
        <v>172</v>
      </c>
      <c r="H28" s="20">
        <v>241</v>
      </c>
      <c r="I28" s="20">
        <v>182</v>
      </c>
      <c r="J28" s="22">
        <v>423</v>
      </c>
    </row>
    <row r="29" spans="1:10" ht="13.5" customHeight="1" x14ac:dyDescent="0.15">
      <c r="A29" s="19" t="s">
        <v>53</v>
      </c>
      <c r="B29" s="20">
        <v>334</v>
      </c>
      <c r="C29" s="20">
        <v>370</v>
      </c>
      <c r="D29" s="20">
        <v>394</v>
      </c>
      <c r="E29" s="20">
        <v>764</v>
      </c>
      <c r="F29" s="21" t="s">
        <v>54</v>
      </c>
      <c r="G29" s="20">
        <v>72</v>
      </c>
      <c r="H29" s="20">
        <v>90</v>
      </c>
      <c r="I29" s="20">
        <v>82</v>
      </c>
      <c r="J29" s="22">
        <v>172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55</v>
      </c>
      <c r="B31" s="16">
        <f>SUM(B32:B60)</f>
        <v>14052</v>
      </c>
      <c r="C31" s="16">
        <f>SUM(C32:C60)</f>
        <v>16586</v>
      </c>
      <c r="D31" s="16">
        <f>SUM(D32:D60)</f>
        <v>16641</v>
      </c>
      <c r="E31" s="28">
        <f>SUM(E32:E60)</f>
        <v>33227</v>
      </c>
      <c r="F31" s="17" t="s">
        <v>56</v>
      </c>
      <c r="G31" s="16">
        <f>SUM(G32:G57)</f>
        <v>13867</v>
      </c>
      <c r="H31" s="16">
        <f>SUM(H32:H57)</f>
        <v>16004</v>
      </c>
      <c r="I31" s="16">
        <f>SUM(I32:I57)</f>
        <v>15727</v>
      </c>
      <c r="J31" s="18">
        <f>SUM(J32:J57)</f>
        <v>31731</v>
      </c>
    </row>
    <row r="32" spans="1:10" ht="13.5" customHeight="1" x14ac:dyDescent="0.15">
      <c r="A32" s="19" t="s">
        <v>57</v>
      </c>
      <c r="B32" s="20">
        <v>282</v>
      </c>
      <c r="C32" s="20">
        <v>263</v>
      </c>
      <c r="D32" s="20">
        <v>273</v>
      </c>
      <c r="E32" s="20">
        <v>536</v>
      </c>
      <c r="F32" s="21" t="s">
        <v>58</v>
      </c>
      <c r="G32" s="20">
        <v>906</v>
      </c>
      <c r="H32" s="20">
        <v>970</v>
      </c>
      <c r="I32" s="20">
        <v>1021</v>
      </c>
      <c r="J32" s="22">
        <v>1991</v>
      </c>
    </row>
    <row r="33" spans="1:10" ht="13.5" customHeight="1" x14ac:dyDescent="0.15">
      <c r="A33" s="19" t="s">
        <v>59</v>
      </c>
      <c r="B33" s="20">
        <v>937</v>
      </c>
      <c r="C33" s="20">
        <v>1035</v>
      </c>
      <c r="D33" s="20">
        <v>1111</v>
      </c>
      <c r="E33" s="20">
        <v>2146</v>
      </c>
      <c r="F33" s="21" t="s">
        <v>60</v>
      </c>
      <c r="G33" s="20">
        <v>725</v>
      </c>
      <c r="H33" s="20">
        <v>805</v>
      </c>
      <c r="I33" s="20">
        <v>809</v>
      </c>
      <c r="J33" s="22">
        <v>1614</v>
      </c>
    </row>
    <row r="34" spans="1:10" ht="13.5" customHeight="1" x14ac:dyDescent="0.15">
      <c r="A34" s="19" t="s">
        <v>61</v>
      </c>
      <c r="B34" s="20">
        <v>527</v>
      </c>
      <c r="C34" s="20">
        <v>660</v>
      </c>
      <c r="D34" s="20">
        <v>628</v>
      </c>
      <c r="E34" s="20">
        <v>1288</v>
      </c>
      <c r="F34" s="29" t="s">
        <v>62</v>
      </c>
      <c r="G34" s="20">
        <v>1230</v>
      </c>
      <c r="H34" s="20">
        <v>1342</v>
      </c>
      <c r="I34" s="20">
        <v>1290</v>
      </c>
      <c r="J34" s="22">
        <v>2632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47</v>
      </c>
      <c r="E35" s="20">
        <v>92</v>
      </c>
      <c r="F35" s="21" t="s">
        <v>64</v>
      </c>
      <c r="G35" s="20">
        <v>464</v>
      </c>
      <c r="H35" s="20">
        <v>483</v>
      </c>
      <c r="I35" s="20">
        <v>491</v>
      </c>
      <c r="J35" s="22">
        <v>974</v>
      </c>
    </row>
    <row r="36" spans="1:10" ht="13.5" customHeight="1" x14ac:dyDescent="0.15">
      <c r="A36" s="19" t="s">
        <v>65</v>
      </c>
      <c r="B36" s="20">
        <v>1156</v>
      </c>
      <c r="C36" s="20">
        <v>1190</v>
      </c>
      <c r="D36" s="20">
        <v>1156</v>
      </c>
      <c r="E36" s="20">
        <v>2346</v>
      </c>
      <c r="F36" s="21" t="s">
        <v>66</v>
      </c>
      <c r="G36" s="20">
        <v>1362</v>
      </c>
      <c r="H36" s="20">
        <v>1498</v>
      </c>
      <c r="I36" s="20">
        <v>1565</v>
      </c>
      <c r="J36" s="22">
        <v>3063</v>
      </c>
    </row>
    <row r="37" spans="1:10" ht="13.5" customHeight="1" x14ac:dyDescent="0.15">
      <c r="A37" s="19" t="s">
        <v>67</v>
      </c>
      <c r="B37" s="20">
        <v>1063</v>
      </c>
      <c r="C37" s="20">
        <v>1130</v>
      </c>
      <c r="D37" s="20">
        <v>1037</v>
      </c>
      <c r="E37" s="20">
        <v>2167</v>
      </c>
      <c r="F37" s="21" t="s">
        <v>68</v>
      </c>
      <c r="G37" s="20">
        <v>1155</v>
      </c>
      <c r="H37" s="20">
        <v>1297</v>
      </c>
      <c r="I37" s="20">
        <v>1281</v>
      </c>
      <c r="J37" s="22">
        <v>2578</v>
      </c>
    </row>
    <row r="38" spans="1:10" ht="13.5" customHeight="1" x14ac:dyDescent="0.15">
      <c r="A38" s="19" t="s">
        <v>69</v>
      </c>
      <c r="B38" s="20">
        <v>606</v>
      </c>
      <c r="C38" s="20">
        <v>678</v>
      </c>
      <c r="D38" s="20">
        <v>684</v>
      </c>
      <c r="E38" s="20">
        <v>1362</v>
      </c>
      <c r="F38" s="21" t="s">
        <v>70</v>
      </c>
      <c r="G38" s="20">
        <v>1203</v>
      </c>
      <c r="H38" s="20">
        <v>1421</v>
      </c>
      <c r="I38" s="20">
        <v>1418</v>
      </c>
      <c r="J38" s="22">
        <v>2839</v>
      </c>
    </row>
    <row r="39" spans="1:10" ht="13.5" customHeight="1" x14ac:dyDescent="0.15">
      <c r="A39" s="19" t="s">
        <v>71</v>
      </c>
      <c r="B39" s="20">
        <v>614</v>
      </c>
      <c r="C39" s="20">
        <v>677</v>
      </c>
      <c r="D39" s="20">
        <v>665</v>
      </c>
      <c r="E39" s="20">
        <v>1342</v>
      </c>
      <c r="F39" s="21" t="s">
        <v>72</v>
      </c>
      <c r="G39" s="20">
        <v>444</v>
      </c>
      <c r="H39" s="20">
        <v>507</v>
      </c>
      <c r="I39" s="20">
        <v>477</v>
      </c>
      <c r="J39" s="22">
        <v>984</v>
      </c>
    </row>
    <row r="40" spans="1:10" ht="13.5" customHeight="1" x14ac:dyDescent="0.15">
      <c r="A40" s="19" t="s">
        <v>73</v>
      </c>
      <c r="B40" s="20">
        <v>568</v>
      </c>
      <c r="C40" s="20">
        <v>600</v>
      </c>
      <c r="D40" s="20">
        <v>576</v>
      </c>
      <c r="E40" s="20">
        <v>1176</v>
      </c>
      <c r="F40" s="21" t="s">
        <v>74</v>
      </c>
      <c r="G40" s="20">
        <v>646</v>
      </c>
      <c r="H40" s="20">
        <v>755</v>
      </c>
      <c r="I40" s="20">
        <v>789</v>
      </c>
      <c r="J40" s="22">
        <v>1544</v>
      </c>
    </row>
    <row r="41" spans="1:10" ht="13.5" customHeight="1" x14ac:dyDescent="0.15">
      <c r="A41" s="19" t="s">
        <v>75</v>
      </c>
      <c r="B41" s="20">
        <v>842</v>
      </c>
      <c r="C41" s="20">
        <v>1045</v>
      </c>
      <c r="D41" s="20">
        <v>1034</v>
      </c>
      <c r="E41" s="20">
        <v>2079</v>
      </c>
      <c r="F41" s="21" t="s">
        <v>76</v>
      </c>
      <c r="G41" s="20">
        <v>386</v>
      </c>
      <c r="H41" s="20">
        <v>491</v>
      </c>
      <c r="I41" s="20">
        <v>496</v>
      </c>
      <c r="J41" s="22">
        <v>987</v>
      </c>
    </row>
    <row r="42" spans="1:10" ht="13.5" customHeight="1" x14ac:dyDescent="0.15">
      <c r="A42" s="19" t="s">
        <v>77</v>
      </c>
      <c r="B42" s="20">
        <v>837</v>
      </c>
      <c r="C42" s="20">
        <v>1032</v>
      </c>
      <c r="D42" s="20">
        <v>1082</v>
      </c>
      <c r="E42" s="20">
        <v>2114</v>
      </c>
      <c r="F42" s="21" t="s">
        <v>78</v>
      </c>
      <c r="G42" s="20">
        <v>75</v>
      </c>
      <c r="H42" s="20">
        <v>87</v>
      </c>
      <c r="I42" s="20">
        <v>81</v>
      </c>
      <c r="J42" s="22">
        <v>168</v>
      </c>
    </row>
    <row r="43" spans="1:10" ht="13.5" customHeight="1" x14ac:dyDescent="0.15">
      <c r="A43" s="19" t="s">
        <v>79</v>
      </c>
      <c r="B43" s="20">
        <v>794</v>
      </c>
      <c r="C43" s="20">
        <v>1088</v>
      </c>
      <c r="D43" s="20">
        <v>1080</v>
      </c>
      <c r="E43" s="20">
        <v>2168</v>
      </c>
      <c r="F43" s="21" t="s">
        <v>80</v>
      </c>
      <c r="G43" s="20">
        <v>162</v>
      </c>
      <c r="H43" s="20">
        <v>157</v>
      </c>
      <c r="I43" s="20">
        <v>168</v>
      </c>
      <c r="J43" s="22">
        <v>325</v>
      </c>
    </row>
    <row r="44" spans="1:10" ht="13.5" customHeight="1" x14ac:dyDescent="0.15">
      <c r="A44" s="19" t="s">
        <v>81</v>
      </c>
      <c r="B44" s="20">
        <v>525</v>
      </c>
      <c r="C44" s="20">
        <v>685</v>
      </c>
      <c r="D44" s="20">
        <v>692</v>
      </c>
      <c r="E44" s="20">
        <v>1377</v>
      </c>
      <c r="F44" s="21" t="s">
        <v>82</v>
      </c>
      <c r="G44" s="20">
        <v>959</v>
      </c>
      <c r="H44" s="20">
        <v>1155</v>
      </c>
      <c r="I44" s="20">
        <v>1123</v>
      </c>
      <c r="J44" s="22">
        <v>2278</v>
      </c>
    </row>
    <row r="45" spans="1:10" ht="13.5" customHeight="1" x14ac:dyDescent="0.15">
      <c r="A45" s="19" t="s">
        <v>83</v>
      </c>
      <c r="B45" s="20">
        <v>744</v>
      </c>
      <c r="C45" s="20">
        <v>940</v>
      </c>
      <c r="D45" s="20">
        <v>981</v>
      </c>
      <c r="E45" s="20">
        <v>1921</v>
      </c>
      <c r="F45" s="21" t="s">
        <v>84</v>
      </c>
      <c r="G45" s="20">
        <v>338</v>
      </c>
      <c r="H45" s="20">
        <v>422</v>
      </c>
      <c r="I45" s="20">
        <v>398</v>
      </c>
      <c r="J45" s="22">
        <v>820</v>
      </c>
    </row>
    <row r="46" spans="1:10" ht="13.5" customHeight="1" x14ac:dyDescent="0.15">
      <c r="A46" s="19" t="s">
        <v>85</v>
      </c>
      <c r="B46" s="20">
        <v>69</v>
      </c>
      <c r="C46" s="20">
        <v>89</v>
      </c>
      <c r="D46" s="20">
        <v>83</v>
      </c>
      <c r="E46" s="20">
        <v>172</v>
      </c>
      <c r="F46" s="21" t="s">
        <v>86</v>
      </c>
      <c r="G46" s="20">
        <v>203</v>
      </c>
      <c r="H46" s="20">
        <v>248</v>
      </c>
      <c r="I46" s="20">
        <v>225</v>
      </c>
      <c r="J46" s="22">
        <v>473</v>
      </c>
    </row>
    <row r="47" spans="1:10" ht="13.5" customHeight="1" x14ac:dyDescent="0.15">
      <c r="A47" s="19" t="s">
        <v>87</v>
      </c>
      <c r="B47" s="20">
        <v>82</v>
      </c>
      <c r="C47" s="20">
        <v>96</v>
      </c>
      <c r="D47" s="20">
        <v>105</v>
      </c>
      <c r="E47" s="20">
        <v>201</v>
      </c>
      <c r="F47" s="21" t="s">
        <v>88</v>
      </c>
      <c r="G47" s="20">
        <v>342</v>
      </c>
      <c r="H47" s="20">
        <v>422</v>
      </c>
      <c r="I47" s="20">
        <v>446</v>
      </c>
      <c r="J47" s="22">
        <v>868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26</v>
      </c>
      <c r="E48" s="20">
        <v>56</v>
      </c>
      <c r="F48" s="21" t="s">
        <v>90</v>
      </c>
      <c r="G48" s="20">
        <v>403</v>
      </c>
      <c r="H48" s="20">
        <v>515</v>
      </c>
      <c r="I48" s="20">
        <v>470</v>
      </c>
      <c r="J48" s="22">
        <v>985</v>
      </c>
    </row>
    <row r="49" spans="1:10" ht="13.5" customHeight="1" x14ac:dyDescent="0.15">
      <c r="A49" s="19" t="s">
        <v>91</v>
      </c>
      <c r="B49" s="20">
        <v>28</v>
      </c>
      <c r="C49" s="20">
        <v>35</v>
      </c>
      <c r="D49" s="20">
        <v>36</v>
      </c>
      <c r="E49" s="20">
        <v>71</v>
      </c>
      <c r="F49" s="21" t="s">
        <v>92</v>
      </c>
      <c r="G49" s="20">
        <v>258</v>
      </c>
      <c r="H49" s="20">
        <v>346</v>
      </c>
      <c r="I49" s="20">
        <v>283</v>
      </c>
      <c r="J49" s="22">
        <v>629</v>
      </c>
    </row>
    <row r="50" spans="1:10" ht="13.5" customHeight="1" x14ac:dyDescent="0.15">
      <c r="A50" s="19" t="s">
        <v>93</v>
      </c>
      <c r="B50" s="20">
        <v>110</v>
      </c>
      <c r="C50" s="20">
        <v>128</v>
      </c>
      <c r="D50" s="20">
        <v>138</v>
      </c>
      <c r="E50" s="20">
        <v>266</v>
      </c>
      <c r="F50" s="21" t="s">
        <v>94</v>
      </c>
      <c r="G50" s="20">
        <v>306</v>
      </c>
      <c r="H50" s="20">
        <v>371</v>
      </c>
      <c r="I50" s="20">
        <v>324</v>
      </c>
      <c r="J50" s="22">
        <v>695</v>
      </c>
    </row>
    <row r="51" spans="1:10" ht="13.5" customHeight="1" x14ac:dyDescent="0.15">
      <c r="A51" s="19" t="s">
        <v>95</v>
      </c>
      <c r="B51" s="20">
        <v>61</v>
      </c>
      <c r="C51" s="20">
        <v>79</v>
      </c>
      <c r="D51" s="20">
        <v>79</v>
      </c>
      <c r="E51" s="20">
        <v>158</v>
      </c>
      <c r="F51" s="21" t="s">
        <v>96</v>
      </c>
      <c r="G51" s="20">
        <v>401</v>
      </c>
      <c r="H51" s="20">
        <v>436</v>
      </c>
      <c r="I51" s="20">
        <v>454</v>
      </c>
      <c r="J51" s="22">
        <v>890</v>
      </c>
    </row>
    <row r="52" spans="1:10" ht="13.5" customHeight="1" x14ac:dyDescent="0.15">
      <c r="A52" s="19" t="s">
        <v>97</v>
      </c>
      <c r="B52" s="20">
        <v>79</v>
      </c>
      <c r="C52" s="20">
        <v>30</v>
      </c>
      <c r="D52" s="20">
        <v>66</v>
      </c>
      <c r="E52" s="20">
        <v>96</v>
      </c>
      <c r="F52" s="21" t="s">
        <v>98</v>
      </c>
      <c r="G52" s="20">
        <v>243</v>
      </c>
      <c r="H52" s="20">
        <v>276</v>
      </c>
      <c r="I52" s="20">
        <v>267</v>
      </c>
      <c r="J52" s="22">
        <v>543</v>
      </c>
    </row>
    <row r="53" spans="1:10" ht="13.5" customHeight="1" x14ac:dyDescent="0.15">
      <c r="A53" s="19" t="s">
        <v>99</v>
      </c>
      <c r="B53" s="20">
        <v>71</v>
      </c>
      <c r="C53" s="20">
        <v>93</v>
      </c>
      <c r="D53" s="20">
        <v>90</v>
      </c>
      <c r="E53" s="20">
        <v>183</v>
      </c>
      <c r="F53" s="21" t="s">
        <v>100</v>
      </c>
      <c r="G53" s="20">
        <v>446</v>
      </c>
      <c r="H53" s="20">
        <v>550</v>
      </c>
      <c r="I53" s="20">
        <v>519</v>
      </c>
      <c r="J53" s="22">
        <v>1069</v>
      </c>
    </row>
    <row r="54" spans="1:10" ht="13.5" customHeight="1" x14ac:dyDescent="0.15">
      <c r="A54" s="19" t="s">
        <v>101</v>
      </c>
      <c r="B54" s="20">
        <v>745</v>
      </c>
      <c r="C54" s="20">
        <v>834</v>
      </c>
      <c r="D54" s="20">
        <v>888</v>
      </c>
      <c r="E54" s="20">
        <v>1722</v>
      </c>
      <c r="F54" s="21" t="s">
        <v>102</v>
      </c>
      <c r="G54" s="20">
        <v>354</v>
      </c>
      <c r="H54" s="20">
        <v>445</v>
      </c>
      <c r="I54" s="20">
        <v>426</v>
      </c>
      <c r="J54" s="22">
        <v>871</v>
      </c>
    </row>
    <row r="55" spans="1:10" ht="13.5" customHeight="1" x14ac:dyDescent="0.15">
      <c r="A55" s="19" t="s">
        <v>103</v>
      </c>
      <c r="B55" s="20">
        <v>505</v>
      </c>
      <c r="C55" s="20">
        <v>675</v>
      </c>
      <c r="D55" s="20">
        <v>653</v>
      </c>
      <c r="E55" s="20">
        <v>1328</v>
      </c>
      <c r="F55" s="21" t="s">
        <v>104</v>
      </c>
      <c r="G55" s="20">
        <v>244</v>
      </c>
      <c r="H55" s="20">
        <v>299</v>
      </c>
      <c r="I55" s="20">
        <v>286</v>
      </c>
      <c r="J55" s="22">
        <v>585</v>
      </c>
    </row>
    <row r="56" spans="1:10" ht="13.5" customHeight="1" x14ac:dyDescent="0.15">
      <c r="A56" s="19" t="s">
        <v>105</v>
      </c>
      <c r="B56" s="20">
        <v>549</v>
      </c>
      <c r="C56" s="20">
        <v>720</v>
      </c>
      <c r="D56" s="20">
        <v>763</v>
      </c>
      <c r="E56" s="20">
        <v>1483</v>
      </c>
      <c r="F56" s="21" t="s">
        <v>106</v>
      </c>
      <c r="G56" s="20">
        <v>267</v>
      </c>
      <c r="H56" s="20">
        <v>325</v>
      </c>
      <c r="I56" s="20">
        <v>301</v>
      </c>
      <c r="J56" s="22">
        <v>626</v>
      </c>
    </row>
    <row r="57" spans="1:10" ht="13.5" customHeight="1" x14ac:dyDescent="0.15">
      <c r="A57" s="19" t="s">
        <v>107</v>
      </c>
      <c r="B57" s="20">
        <v>765</v>
      </c>
      <c r="C57" s="20">
        <v>1009</v>
      </c>
      <c r="D57" s="20">
        <v>975</v>
      </c>
      <c r="E57" s="20">
        <v>1984</v>
      </c>
      <c r="F57" s="30" t="s">
        <v>108</v>
      </c>
      <c r="G57" s="20">
        <v>345</v>
      </c>
      <c r="H57" s="20">
        <v>381</v>
      </c>
      <c r="I57" s="20">
        <v>319</v>
      </c>
      <c r="J57" s="22">
        <v>700</v>
      </c>
    </row>
    <row r="58" spans="1:10" ht="13.5" customHeight="1" x14ac:dyDescent="0.15">
      <c r="A58" s="19" t="s">
        <v>109</v>
      </c>
      <c r="B58" s="20">
        <v>818</v>
      </c>
      <c r="C58" s="20">
        <v>931</v>
      </c>
      <c r="D58" s="20">
        <v>954</v>
      </c>
      <c r="E58" s="20">
        <v>1885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285</v>
      </c>
      <c r="C59" s="20">
        <v>365</v>
      </c>
      <c r="D59" s="20">
        <v>358</v>
      </c>
      <c r="E59" s="20">
        <v>723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329</v>
      </c>
      <c r="C60" s="20">
        <v>404</v>
      </c>
      <c r="D60" s="20">
        <v>381</v>
      </c>
      <c r="E60" s="20">
        <v>785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112</v>
      </c>
      <c r="B65" s="41">
        <f>SUM(B66:B85)</f>
        <v>20501</v>
      </c>
      <c r="C65" s="41">
        <f>SUM(C66:C85)</f>
        <v>21828</v>
      </c>
      <c r="D65" s="41">
        <f>SUM(D66:D85)</f>
        <v>21873</v>
      </c>
      <c r="E65" s="41">
        <f>SUM(E66:E85)</f>
        <v>43701</v>
      </c>
      <c r="F65" s="42" t="s">
        <v>113</v>
      </c>
      <c r="G65" s="20">
        <v>941</v>
      </c>
      <c r="H65" s="20">
        <v>1249</v>
      </c>
      <c r="I65" s="20">
        <v>1234</v>
      </c>
      <c r="J65" s="43">
        <v>2483</v>
      </c>
    </row>
    <row r="66" spans="1:10" ht="13.5" customHeight="1" x14ac:dyDescent="0.15">
      <c r="A66" s="19" t="s">
        <v>114</v>
      </c>
      <c r="B66" s="20">
        <v>438</v>
      </c>
      <c r="C66" s="20">
        <v>511</v>
      </c>
      <c r="D66" s="20">
        <v>523</v>
      </c>
      <c r="E66" s="20">
        <v>1034</v>
      </c>
      <c r="F66" s="42" t="s">
        <v>115</v>
      </c>
      <c r="G66" s="20">
        <v>856</v>
      </c>
      <c r="H66" s="20">
        <v>989</v>
      </c>
      <c r="I66" s="20">
        <v>918</v>
      </c>
      <c r="J66" s="22">
        <v>1907</v>
      </c>
    </row>
    <row r="67" spans="1:10" ht="13.5" customHeight="1" x14ac:dyDescent="0.15">
      <c r="A67" s="19" t="s">
        <v>116</v>
      </c>
      <c r="B67" s="20">
        <v>1166</v>
      </c>
      <c r="C67" s="20">
        <v>1096</v>
      </c>
      <c r="D67" s="20">
        <v>1128</v>
      </c>
      <c r="E67" s="20">
        <v>2224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1731</v>
      </c>
      <c r="C68" s="20">
        <v>1825</v>
      </c>
      <c r="D68" s="20">
        <v>1821</v>
      </c>
      <c r="E68" s="20">
        <v>3646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1966</v>
      </c>
      <c r="C69" s="20">
        <v>1906</v>
      </c>
      <c r="D69" s="20">
        <v>2006</v>
      </c>
      <c r="E69" s="20">
        <v>3912</v>
      </c>
      <c r="F69" s="44" t="s">
        <v>121</v>
      </c>
      <c r="G69" s="20">
        <v>852</v>
      </c>
      <c r="H69" s="20">
        <v>954</v>
      </c>
      <c r="I69" s="20">
        <v>934</v>
      </c>
      <c r="J69" s="22">
        <v>1888</v>
      </c>
    </row>
    <row r="70" spans="1:10" ht="13.5" customHeight="1" x14ac:dyDescent="0.15">
      <c r="A70" s="19" t="s">
        <v>122</v>
      </c>
      <c r="B70" s="20">
        <v>2045</v>
      </c>
      <c r="C70" s="20">
        <v>2225</v>
      </c>
      <c r="D70" s="20">
        <v>2207</v>
      </c>
      <c r="E70" s="20">
        <v>4432</v>
      </c>
      <c r="F70" s="44" t="s">
        <v>123</v>
      </c>
      <c r="G70" s="20">
        <v>1265</v>
      </c>
      <c r="H70" s="20">
        <v>1235</v>
      </c>
      <c r="I70" s="20">
        <v>1225</v>
      </c>
      <c r="J70" s="22">
        <v>2460</v>
      </c>
    </row>
    <row r="71" spans="1:10" ht="13.5" customHeight="1" x14ac:dyDescent="0.15">
      <c r="A71" s="19" t="s">
        <v>124</v>
      </c>
      <c r="B71" s="20">
        <v>1613</v>
      </c>
      <c r="C71" s="20">
        <v>1762</v>
      </c>
      <c r="D71" s="20">
        <v>1900</v>
      </c>
      <c r="E71" s="20">
        <v>3662</v>
      </c>
      <c r="F71" s="44" t="s">
        <v>125</v>
      </c>
      <c r="G71" s="20">
        <v>2173</v>
      </c>
      <c r="H71" s="20">
        <v>2752</v>
      </c>
      <c r="I71" s="20">
        <v>2928</v>
      </c>
      <c r="J71" s="22">
        <v>5680</v>
      </c>
    </row>
    <row r="72" spans="1:10" ht="13.5" customHeight="1" x14ac:dyDescent="0.15">
      <c r="A72" s="19" t="s">
        <v>126</v>
      </c>
      <c r="B72" s="20">
        <v>1864</v>
      </c>
      <c r="C72" s="20">
        <v>1749</v>
      </c>
      <c r="D72" s="20">
        <v>1956</v>
      </c>
      <c r="E72" s="20">
        <v>3705</v>
      </c>
      <c r="F72" s="44" t="s">
        <v>127</v>
      </c>
      <c r="G72" s="20">
        <v>808</v>
      </c>
      <c r="H72" s="20">
        <v>958</v>
      </c>
      <c r="I72" s="20">
        <v>984</v>
      </c>
      <c r="J72" s="22">
        <v>1942</v>
      </c>
    </row>
    <row r="73" spans="1:10" ht="13.5" customHeight="1" x14ac:dyDescent="0.15">
      <c r="A73" s="19" t="s">
        <v>128</v>
      </c>
      <c r="B73" s="20">
        <v>927</v>
      </c>
      <c r="C73" s="20">
        <v>979</v>
      </c>
      <c r="D73" s="20">
        <v>968</v>
      </c>
      <c r="E73" s="20">
        <v>1947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530</v>
      </c>
      <c r="C74" s="20">
        <v>559</v>
      </c>
      <c r="D74" s="20">
        <v>603</v>
      </c>
      <c r="E74" s="20">
        <v>1162</v>
      </c>
      <c r="F74" s="48" t="s">
        <v>130</v>
      </c>
      <c r="G74" s="49">
        <f>SUM(G75:G84)</f>
        <v>9720</v>
      </c>
      <c r="H74" s="49">
        <f>SUM(H75:H84)</f>
        <v>10879</v>
      </c>
      <c r="I74" s="50">
        <f>SUM(I75:I84)</f>
        <v>11185</v>
      </c>
      <c r="J74" s="51">
        <f>SUM(J75:J84)</f>
        <v>22064</v>
      </c>
    </row>
    <row r="75" spans="1:10" ht="13.5" customHeight="1" x14ac:dyDescent="0.15">
      <c r="A75" s="19" t="s">
        <v>131</v>
      </c>
      <c r="B75" s="20">
        <v>754</v>
      </c>
      <c r="C75" s="20">
        <v>701</v>
      </c>
      <c r="D75" s="20">
        <v>677</v>
      </c>
      <c r="E75" s="20">
        <v>1378</v>
      </c>
      <c r="F75" s="44" t="s">
        <v>132</v>
      </c>
      <c r="G75" s="20">
        <v>2288</v>
      </c>
      <c r="H75" s="20">
        <v>2617</v>
      </c>
      <c r="I75" s="20">
        <v>2684</v>
      </c>
      <c r="J75" s="22">
        <v>5301</v>
      </c>
    </row>
    <row r="76" spans="1:10" ht="13.5" customHeight="1" x14ac:dyDescent="0.15">
      <c r="A76" s="19" t="s">
        <v>133</v>
      </c>
      <c r="B76" s="20">
        <v>950</v>
      </c>
      <c r="C76" s="20">
        <v>895</v>
      </c>
      <c r="D76" s="20">
        <v>755</v>
      </c>
      <c r="E76" s="20">
        <v>1650</v>
      </c>
      <c r="F76" s="44" t="s">
        <v>134</v>
      </c>
      <c r="G76" s="20">
        <v>356</v>
      </c>
      <c r="H76" s="20">
        <v>382</v>
      </c>
      <c r="I76" s="20">
        <v>405</v>
      </c>
      <c r="J76" s="22">
        <v>787</v>
      </c>
    </row>
    <row r="77" spans="1:10" ht="13.5" customHeight="1" x14ac:dyDescent="0.15">
      <c r="A77" s="19" t="s">
        <v>135</v>
      </c>
      <c r="B77" s="20">
        <v>610</v>
      </c>
      <c r="C77" s="20">
        <v>685</v>
      </c>
      <c r="D77" s="20">
        <v>646</v>
      </c>
      <c r="E77" s="20">
        <v>1331</v>
      </c>
      <c r="F77" s="21" t="s">
        <v>136</v>
      </c>
      <c r="G77" s="20">
        <v>332</v>
      </c>
      <c r="H77" s="20">
        <v>326</v>
      </c>
      <c r="I77" s="20">
        <v>317</v>
      </c>
      <c r="J77" s="22">
        <v>643</v>
      </c>
    </row>
    <row r="78" spans="1:10" ht="13.5" customHeight="1" x14ac:dyDescent="0.15">
      <c r="A78" s="19" t="s">
        <v>137</v>
      </c>
      <c r="B78" s="20">
        <v>809</v>
      </c>
      <c r="C78" s="20">
        <v>963</v>
      </c>
      <c r="D78" s="20">
        <v>934</v>
      </c>
      <c r="E78" s="20">
        <v>1897</v>
      </c>
      <c r="F78" s="21" t="s">
        <v>138</v>
      </c>
      <c r="G78" s="20">
        <v>1201</v>
      </c>
      <c r="H78" s="20">
        <v>1157</v>
      </c>
      <c r="I78" s="20">
        <v>1245</v>
      </c>
      <c r="J78" s="22">
        <v>2402</v>
      </c>
    </row>
    <row r="79" spans="1:10" ht="13.5" customHeight="1" x14ac:dyDescent="0.15">
      <c r="A79" s="19" t="s">
        <v>139</v>
      </c>
      <c r="B79" s="20">
        <v>1374</v>
      </c>
      <c r="C79" s="20">
        <v>1643</v>
      </c>
      <c r="D79" s="20">
        <v>1571</v>
      </c>
      <c r="E79" s="20">
        <v>3214</v>
      </c>
      <c r="F79" s="21" t="s">
        <v>140</v>
      </c>
      <c r="G79" s="20">
        <v>1144</v>
      </c>
      <c r="H79" s="20">
        <v>1232</v>
      </c>
      <c r="I79" s="20">
        <v>1309</v>
      </c>
      <c r="J79" s="22">
        <v>2541</v>
      </c>
    </row>
    <row r="80" spans="1:10" ht="13.5" customHeight="1" x14ac:dyDescent="0.15">
      <c r="A80" s="19" t="s">
        <v>141</v>
      </c>
      <c r="B80" s="20">
        <v>838</v>
      </c>
      <c r="C80" s="20">
        <v>963</v>
      </c>
      <c r="D80" s="20">
        <v>961</v>
      </c>
      <c r="E80" s="20">
        <v>1924</v>
      </c>
      <c r="F80" s="21" t="s">
        <v>142</v>
      </c>
      <c r="G80" s="20">
        <v>1135</v>
      </c>
      <c r="H80" s="20">
        <v>1283</v>
      </c>
      <c r="I80" s="20">
        <v>1252</v>
      </c>
      <c r="J80" s="22">
        <v>2535</v>
      </c>
    </row>
    <row r="81" spans="1:10" ht="13.5" customHeight="1" x14ac:dyDescent="0.15">
      <c r="A81" s="19" t="s">
        <v>143</v>
      </c>
      <c r="B81" s="20">
        <v>645</v>
      </c>
      <c r="C81" s="20">
        <v>760</v>
      </c>
      <c r="D81" s="20">
        <v>733</v>
      </c>
      <c r="E81" s="20">
        <v>1493</v>
      </c>
      <c r="F81" s="21" t="s">
        <v>144</v>
      </c>
      <c r="G81" s="20">
        <v>890</v>
      </c>
      <c r="H81" s="20">
        <v>1038</v>
      </c>
      <c r="I81" s="20">
        <v>1080</v>
      </c>
      <c r="J81" s="22">
        <v>2118</v>
      </c>
    </row>
    <row r="82" spans="1:10" ht="13.5" customHeight="1" x14ac:dyDescent="0.15">
      <c r="A82" s="19" t="s">
        <v>145</v>
      </c>
      <c r="B82" s="20">
        <v>768</v>
      </c>
      <c r="C82" s="20">
        <v>872</v>
      </c>
      <c r="D82" s="20">
        <v>862</v>
      </c>
      <c r="E82" s="20">
        <v>1734</v>
      </c>
      <c r="F82" s="21" t="s">
        <v>146</v>
      </c>
      <c r="G82" s="20">
        <v>1036</v>
      </c>
      <c r="H82" s="20">
        <v>1289</v>
      </c>
      <c r="I82" s="20">
        <v>1331</v>
      </c>
      <c r="J82" s="22">
        <v>2620</v>
      </c>
    </row>
    <row r="83" spans="1:10" ht="13.5" customHeight="1" x14ac:dyDescent="0.15">
      <c r="A83" s="19" t="s">
        <v>147</v>
      </c>
      <c r="B83" s="20">
        <v>525</v>
      </c>
      <c r="C83" s="20">
        <v>643</v>
      </c>
      <c r="D83" s="20">
        <v>600</v>
      </c>
      <c r="E83" s="20">
        <v>1243</v>
      </c>
      <c r="F83" s="21" t="s">
        <v>148</v>
      </c>
      <c r="G83" s="20">
        <v>852</v>
      </c>
      <c r="H83" s="20">
        <v>1035</v>
      </c>
      <c r="I83" s="20">
        <v>1058</v>
      </c>
      <c r="J83" s="22">
        <v>2093</v>
      </c>
    </row>
    <row r="84" spans="1:10" ht="13.5" customHeight="1" x14ac:dyDescent="0.15">
      <c r="A84" s="19" t="s">
        <v>149</v>
      </c>
      <c r="B84" s="20">
        <v>392</v>
      </c>
      <c r="C84" s="20">
        <v>500</v>
      </c>
      <c r="D84" s="20">
        <v>508</v>
      </c>
      <c r="E84" s="20">
        <v>1008</v>
      </c>
      <c r="F84" s="21" t="s">
        <v>150</v>
      </c>
      <c r="G84" s="20">
        <v>486</v>
      </c>
      <c r="H84" s="20">
        <v>520</v>
      </c>
      <c r="I84" s="20">
        <v>504</v>
      </c>
      <c r="J84" s="22">
        <v>1024</v>
      </c>
    </row>
    <row r="85" spans="1:10" ht="13.5" customHeight="1" x14ac:dyDescent="0.15">
      <c r="A85" s="19" t="s">
        <v>151</v>
      </c>
      <c r="B85" s="20">
        <v>556</v>
      </c>
      <c r="C85" s="20">
        <v>591</v>
      </c>
      <c r="D85" s="20">
        <v>514</v>
      </c>
      <c r="E85" s="20">
        <v>1105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4666</v>
      </c>
      <c r="H86" s="52">
        <f>SUM(H87:H91)</f>
        <v>4427</v>
      </c>
      <c r="I86" s="52">
        <f>SUM(I87:I91)</f>
        <v>4213</v>
      </c>
      <c r="J86" s="53">
        <f>SUM(J87:J91)</f>
        <v>8640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999</v>
      </c>
      <c r="H87" s="20">
        <v>923</v>
      </c>
      <c r="I87" s="20">
        <v>875</v>
      </c>
      <c r="J87" s="22">
        <v>1798</v>
      </c>
    </row>
    <row r="88" spans="1:10" ht="13.5" customHeight="1" x14ac:dyDescent="0.15">
      <c r="A88" s="15" t="s">
        <v>154</v>
      </c>
      <c r="B88" s="52">
        <f>SUM(B89:B96)</f>
        <v>4103</v>
      </c>
      <c r="C88" s="52">
        <f>SUM(C89:C96)</f>
        <v>4934</v>
      </c>
      <c r="D88" s="52">
        <f>SUM(D89:D96)</f>
        <v>4924</v>
      </c>
      <c r="E88" s="52">
        <f>SUM(E89:E96)</f>
        <v>9858</v>
      </c>
      <c r="F88" s="21" t="s">
        <v>155</v>
      </c>
      <c r="G88" s="20">
        <v>1580</v>
      </c>
      <c r="H88" s="20">
        <v>1522</v>
      </c>
      <c r="I88" s="20">
        <v>1416</v>
      </c>
      <c r="J88" s="22">
        <v>2938</v>
      </c>
    </row>
    <row r="89" spans="1:10" ht="13.5" customHeight="1" x14ac:dyDescent="0.15">
      <c r="A89" s="19" t="s">
        <v>156</v>
      </c>
      <c r="B89" s="20">
        <v>356</v>
      </c>
      <c r="C89" s="20">
        <v>375</v>
      </c>
      <c r="D89" s="20">
        <v>402</v>
      </c>
      <c r="E89" s="20">
        <v>777</v>
      </c>
      <c r="F89" s="21" t="s">
        <v>157</v>
      </c>
      <c r="G89" s="20">
        <v>918</v>
      </c>
      <c r="H89" s="20">
        <v>940</v>
      </c>
      <c r="I89" s="20">
        <v>817</v>
      </c>
      <c r="J89" s="22">
        <v>1757</v>
      </c>
    </row>
    <row r="90" spans="1:10" ht="13.5" customHeight="1" x14ac:dyDescent="0.15">
      <c r="A90" s="19" t="s">
        <v>158</v>
      </c>
      <c r="B90" s="20">
        <v>662</v>
      </c>
      <c r="C90" s="20">
        <v>791</v>
      </c>
      <c r="D90" s="20">
        <v>748</v>
      </c>
      <c r="E90" s="20">
        <v>1539</v>
      </c>
      <c r="F90" s="21" t="s">
        <v>159</v>
      </c>
      <c r="G90" s="20">
        <v>946</v>
      </c>
      <c r="H90" s="20">
        <v>807</v>
      </c>
      <c r="I90" s="20">
        <v>867</v>
      </c>
      <c r="J90" s="22">
        <v>1674</v>
      </c>
    </row>
    <row r="91" spans="1:10" ht="13.5" customHeight="1" x14ac:dyDescent="0.15">
      <c r="A91" s="19" t="s">
        <v>160</v>
      </c>
      <c r="B91" s="20">
        <v>655</v>
      </c>
      <c r="C91" s="20">
        <v>734</v>
      </c>
      <c r="D91" s="20">
        <v>733</v>
      </c>
      <c r="E91" s="20">
        <v>1467</v>
      </c>
      <c r="F91" s="21" t="s">
        <v>161</v>
      </c>
      <c r="G91" s="20">
        <v>223</v>
      </c>
      <c r="H91" s="20">
        <v>235</v>
      </c>
      <c r="I91" s="20">
        <v>238</v>
      </c>
      <c r="J91" s="22">
        <v>473</v>
      </c>
    </row>
    <row r="92" spans="1:10" ht="13.5" customHeight="1" x14ac:dyDescent="0.15">
      <c r="A92" s="19" t="s">
        <v>162</v>
      </c>
      <c r="B92" s="20">
        <v>418</v>
      </c>
      <c r="C92" s="20">
        <v>506</v>
      </c>
      <c r="D92" s="20">
        <v>537</v>
      </c>
      <c r="E92" s="20">
        <v>1043</v>
      </c>
      <c r="F92" s="21"/>
      <c r="G92" s="33"/>
      <c r="H92" s="33"/>
      <c r="I92" s="33"/>
      <c r="J92" s="34"/>
    </row>
    <row r="93" spans="1:10" ht="13.5" customHeight="1" x14ac:dyDescent="0.15">
      <c r="A93" s="19" t="s">
        <v>163</v>
      </c>
      <c r="B93" s="20">
        <v>237</v>
      </c>
      <c r="C93" s="20">
        <v>239</v>
      </c>
      <c r="D93" s="20">
        <v>276</v>
      </c>
      <c r="E93" s="20">
        <v>515</v>
      </c>
      <c r="F93" s="17" t="s">
        <v>164</v>
      </c>
      <c r="G93" s="52">
        <f>SUM(G94:G108)</f>
        <v>7833</v>
      </c>
      <c r="H93" s="52">
        <f>SUM(H94:H108)</f>
        <v>8070</v>
      </c>
      <c r="I93" s="52">
        <f>SUM(I94:I108)</f>
        <v>8068</v>
      </c>
      <c r="J93" s="53">
        <f>SUM(J94:J108)</f>
        <v>16138</v>
      </c>
    </row>
    <row r="94" spans="1:10" ht="13.5" customHeight="1" x14ac:dyDescent="0.15">
      <c r="A94" s="19" t="s">
        <v>165</v>
      </c>
      <c r="B94" s="20">
        <v>656</v>
      </c>
      <c r="C94" s="20">
        <v>798</v>
      </c>
      <c r="D94" s="20">
        <v>783</v>
      </c>
      <c r="E94" s="20">
        <v>1581</v>
      </c>
      <c r="F94" s="21" t="s">
        <v>166</v>
      </c>
      <c r="G94" s="20">
        <v>745</v>
      </c>
      <c r="H94" s="20">
        <v>894</v>
      </c>
      <c r="I94" s="20">
        <v>865</v>
      </c>
      <c r="J94" s="22">
        <v>1759</v>
      </c>
    </row>
    <row r="95" spans="1:10" ht="13.5" customHeight="1" x14ac:dyDescent="0.15">
      <c r="A95" s="19" t="s">
        <v>167</v>
      </c>
      <c r="B95" s="20">
        <v>326</v>
      </c>
      <c r="C95" s="20">
        <v>449</v>
      </c>
      <c r="D95" s="20">
        <v>463</v>
      </c>
      <c r="E95" s="20">
        <v>912</v>
      </c>
      <c r="F95" s="21" t="s">
        <v>168</v>
      </c>
      <c r="G95" s="20">
        <v>548</v>
      </c>
      <c r="H95" s="20">
        <v>519</v>
      </c>
      <c r="I95" s="20">
        <v>551</v>
      </c>
      <c r="J95" s="22">
        <v>1070</v>
      </c>
    </row>
    <row r="96" spans="1:10" ht="13.5" customHeight="1" x14ac:dyDescent="0.15">
      <c r="A96" s="55" t="s">
        <v>169</v>
      </c>
      <c r="B96" s="20">
        <v>793</v>
      </c>
      <c r="C96" s="20">
        <v>1042</v>
      </c>
      <c r="D96" s="20">
        <v>982</v>
      </c>
      <c r="E96" s="20">
        <v>2024</v>
      </c>
      <c r="F96" s="21" t="s">
        <v>170</v>
      </c>
      <c r="G96" s="20">
        <v>306</v>
      </c>
      <c r="H96" s="20">
        <v>289</v>
      </c>
      <c r="I96" s="20">
        <v>330</v>
      </c>
      <c r="J96" s="22">
        <v>619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142</v>
      </c>
      <c r="H97" s="20">
        <v>168</v>
      </c>
      <c r="I97" s="20">
        <v>164</v>
      </c>
      <c r="J97" s="22">
        <v>332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14289</v>
      </c>
      <c r="C99" s="52">
        <f>SUM(C100:C122,H65:H72)</f>
        <v>16849</v>
      </c>
      <c r="D99" s="52">
        <f>SUM(D100:D122,I65:I72)</f>
        <v>17043</v>
      </c>
      <c r="E99" s="52">
        <f>SUM(E100:E122,J65:J72)</f>
        <v>33892</v>
      </c>
      <c r="F99" s="21" t="s">
        <v>174</v>
      </c>
      <c r="G99" s="20">
        <v>292</v>
      </c>
      <c r="H99" s="20">
        <v>293</v>
      </c>
      <c r="I99" s="20">
        <v>270</v>
      </c>
      <c r="J99" s="22">
        <v>563</v>
      </c>
    </row>
    <row r="100" spans="1:10" ht="13.5" customHeight="1" x14ac:dyDescent="0.15">
      <c r="A100" s="19" t="s">
        <v>175</v>
      </c>
      <c r="B100" s="20">
        <v>1076</v>
      </c>
      <c r="C100" s="20">
        <v>1355</v>
      </c>
      <c r="D100" s="20">
        <v>1466</v>
      </c>
      <c r="E100" s="20">
        <v>2821</v>
      </c>
      <c r="F100" s="21" t="s">
        <v>176</v>
      </c>
      <c r="G100" s="20">
        <v>182</v>
      </c>
      <c r="H100" s="20">
        <v>195</v>
      </c>
      <c r="I100" s="20">
        <v>189</v>
      </c>
      <c r="J100" s="22">
        <v>384</v>
      </c>
    </row>
    <row r="101" spans="1:10" ht="13.5" customHeight="1" x14ac:dyDescent="0.15">
      <c r="A101" s="19" t="s">
        <v>177</v>
      </c>
      <c r="B101" s="20">
        <v>808</v>
      </c>
      <c r="C101" s="20">
        <v>929</v>
      </c>
      <c r="D101" s="20">
        <v>937</v>
      </c>
      <c r="E101" s="20">
        <v>1866</v>
      </c>
      <c r="F101" s="21" t="s">
        <v>178</v>
      </c>
      <c r="G101" s="20">
        <v>218</v>
      </c>
      <c r="H101" s="20">
        <v>223</v>
      </c>
      <c r="I101" s="20">
        <v>213</v>
      </c>
      <c r="J101" s="22">
        <v>436</v>
      </c>
    </row>
    <row r="102" spans="1:10" ht="13.5" customHeight="1" x14ac:dyDescent="0.15">
      <c r="A102" s="19" t="s">
        <v>179</v>
      </c>
      <c r="B102" s="20">
        <v>345</v>
      </c>
      <c r="C102" s="20">
        <v>407</v>
      </c>
      <c r="D102" s="20">
        <v>460</v>
      </c>
      <c r="E102" s="20">
        <v>867</v>
      </c>
      <c r="F102" s="21" t="s">
        <v>180</v>
      </c>
      <c r="G102" s="20">
        <v>296</v>
      </c>
      <c r="H102" s="20">
        <v>319</v>
      </c>
      <c r="I102" s="20">
        <v>322</v>
      </c>
      <c r="J102" s="22">
        <v>641</v>
      </c>
    </row>
    <row r="103" spans="1:10" ht="13.5" customHeight="1" x14ac:dyDescent="0.15">
      <c r="A103" s="19" t="s">
        <v>181</v>
      </c>
      <c r="B103" s="20">
        <v>158</v>
      </c>
      <c r="C103" s="20">
        <v>186</v>
      </c>
      <c r="D103" s="20">
        <v>207</v>
      </c>
      <c r="E103" s="20">
        <v>393</v>
      </c>
      <c r="F103" s="21" t="s">
        <v>182</v>
      </c>
      <c r="G103" s="20">
        <v>259</v>
      </c>
      <c r="H103" s="20">
        <v>273</v>
      </c>
      <c r="I103" s="20">
        <v>285</v>
      </c>
      <c r="J103" s="22">
        <v>558</v>
      </c>
    </row>
    <row r="104" spans="1:10" ht="13.5" customHeight="1" x14ac:dyDescent="0.15">
      <c r="A104" s="19" t="s">
        <v>183</v>
      </c>
      <c r="B104" s="20">
        <v>63</v>
      </c>
      <c r="C104" s="20">
        <v>78</v>
      </c>
      <c r="D104" s="20">
        <v>75</v>
      </c>
      <c r="E104" s="20">
        <v>153</v>
      </c>
      <c r="F104" s="21" t="s">
        <v>184</v>
      </c>
      <c r="G104" s="20">
        <v>639</v>
      </c>
      <c r="H104" s="20">
        <v>617</v>
      </c>
      <c r="I104" s="20">
        <v>674</v>
      </c>
      <c r="J104" s="22">
        <v>1291</v>
      </c>
    </row>
    <row r="105" spans="1:10" ht="13.5" customHeight="1" x14ac:dyDescent="0.15">
      <c r="A105" s="19" t="s">
        <v>185</v>
      </c>
      <c r="B105" s="20">
        <v>316</v>
      </c>
      <c r="C105" s="20">
        <v>354</v>
      </c>
      <c r="D105" s="20">
        <v>373</v>
      </c>
      <c r="E105" s="20">
        <v>727</v>
      </c>
      <c r="F105" s="21" t="s">
        <v>186</v>
      </c>
      <c r="G105" s="20">
        <v>1482</v>
      </c>
      <c r="H105" s="20">
        <v>1449</v>
      </c>
      <c r="I105" s="20">
        <v>1469</v>
      </c>
      <c r="J105" s="22">
        <v>2918</v>
      </c>
    </row>
    <row r="106" spans="1:10" ht="13.5" customHeight="1" x14ac:dyDescent="0.15">
      <c r="A106" s="19" t="s">
        <v>187</v>
      </c>
      <c r="B106" s="20">
        <v>612</v>
      </c>
      <c r="C106" s="20">
        <v>678</v>
      </c>
      <c r="D106" s="20">
        <v>665</v>
      </c>
      <c r="E106" s="20">
        <v>1343</v>
      </c>
      <c r="F106" s="21" t="s">
        <v>188</v>
      </c>
      <c r="G106" s="20">
        <v>1437</v>
      </c>
      <c r="H106" s="20">
        <v>1496</v>
      </c>
      <c r="I106" s="20">
        <v>1384</v>
      </c>
      <c r="J106" s="22">
        <v>2880</v>
      </c>
    </row>
    <row r="107" spans="1:10" ht="13.5" customHeight="1" x14ac:dyDescent="0.15">
      <c r="A107" s="19" t="s">
        <v>189</v>
      </c>
      <c r="B107" s="20">
        <v>484</v>
      </c>
      <c r="C107" s="20">
        <v>575</v>
      </c>
      <c r="D107" s="20">
        <v>603</v>
      </c>
      <c r="E107" s="20">
        <v>1178</v>
      </c>
      <c r="F107" s="21" t="s">
        <v>190</v>
      </c>
      <c r="G107" s="20">
        <v>569</v>
      </c>
      <c r="H107" s="20">
        <v>686</v>
      </c>
      <c r="I107" s="20">
        <v>664</v>
      </c>
      <c r="J107" s="22">
        <v>1350</v>
      </c>
    </row>
    <row r="108" spans="1:10" ht="13.5" customHeight="1" x14ac:dyDescent="0.15">
      <c r="A108" s="19" t="s">
        <v>191</v>
      </c>
      <c r="B108" s="20">
        <v>397</v>
      </c>
      <c r="C108" s="20">
        <v>446</v>
      </c>
      <c r="D108" s="20">
        <v>434</v>
      </c>
      <c r="E108" s="20">
        <v>880</v>
      </c>
      <c r="F108" s="21" t="s">
        <v>192</v>
      </c>
      <c r="G108" s="20">
        <v>709</v>
      </c>
      <c r="H108" s="20">
        <v>637</v>
      </c>
      <c r="I108" s="20">
        <v>673</v>
      </c>
      <c r="J108" s="22">
        <v>1310</v>
      </c>
    </row>
    <row r="109" spans="1:10" ht="13.5" customHeight="1" x14ac:dyDescent="0.15">
      <c r="A109" s="19" t="s">
        <v>193</v>
      </c>
      <c r="B109" s="20">
        <v>241</v>
      </c>
      <c r="C109" s="20">
        <v>308</v>
      </c>
      <c r="D109" s="20">
        <v>287</v>
      </c>
      <c r="E109" s="20">
        <v>595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15</v>
      </c>
      <c r="D110" s="20">
        <v>15</v>
      </c>
      <c r="E110" s="20">
        <v>30</v>
      </c>
      <c r="F110" s="17" t="s">
        <v>195</v>
      </c>
      <c r="G110" s="52">
        <f>SUM(G111:G122)</f>
        <v>13233</v>
      </c>
      <c r="H110" s="52">
        <f>SUM(H111:H122)</f>
        <v>13572</v>
      </c>
      <c r="I110" s="52">
        <f>SUM(I111:I122)</f>
        <v>13811</v>
      </c>
      <c r="J110" s="53">
        <f>SUM(J111:J122)</f>
        <v>27383</v>
      </c>
    </row>
    <row r="111" spans="1:10" ht="13.5" customHeight="1" x14ac:dyDescent="0.15">
      <c r="A111" s="19" t="s">
        <v>196</v>
      </c>
      <c r="B111" s="20">
        <v>374</v>
      </c>
      <c r="C111" s="20">
        <v>445</v>
      </c>
      <c r="D111" s="20">
        <v>438</v>
      </c>
      <c r="E111" s="20">
        <v>883</v>
      </c>
      <c r="F111" s="21" t="s">
        <v>197</v>
      </c>
      <c r="G111" s="20">
        <v>522</v>
      </c>
      <c r="H111" s="20">
        <v>518</v>
      </c>
      <c r="I111" s="20">
        <v>534</v>
      </c>
      <c r="J111" s="22">
        <v>1052</v>
      </c>
    </row>
    <row r="112" spans="1:10" ht="13.5" customHeight="1" x14ac:dyDescent="0.15">
      <c r="A112" s="19" t="s">
        <v>198</v>
      </c>
      <c r="B112" s="20">
        <v>328</v>
      </c>
      <c r="C112" s="20">
        <v>446</v>
      </c>
      <c r="D112" s="20">
        <v>407</v>
      </c>
      <c r="E112" s="20">
        <v>853</v>
      </c>
      <c r="F112" s="56" t="s">
        <v>199</v>
      </c>
      <c r="G112" s="20">
        <v>872</v>
      </c>
      <c r="H112" s="20">
        <v>931</v>
      </c>
      <c r="I112" s="20">
        <v>1005</v>
      </c>
      <c r="J112" s="22">
        <v>1936</v>
      </c>
    </row>
    <row r="113" spans="1:10" ht="13.5" customHeight="1" x14ac:dyDescent="0.15">
      <c r="A113" s="19" t="s">
        <v>200</v>
      </c>
      <c r="B113" s="20">
        <v>285</v>
      </c>
      <c r="C113" s="20">
        <v>371</v>
      </c>
      <c r="D113" s="20">
        <v>356</v>
      </c>
      <c r="E113" s="20">
        <v>727</v>
      </c>
      <c r="F113" s="56" t="s">
        <v>201</v>
      </c>
      <c r="G113" s="20">
        <v>1050</v>
      </c>
      <c r="H113" s="20">
        <v>1073</v>
      </c>
      <c r="I113" s="20">
        <v>1081</v>
      </c>
      <c r="J113" s="22">
        <v>2154</v>
      </c>
    </row>
    <row r="114" spans="1:10" ht="13.5" customHeight="1" x14ac:dyDescent="0.15">
      <c r="A114" s="19" t="s">
        <v>202</v>
      </c>
      <c r="B114" s="20">
        <v>346</v>
      </c>
      <c r="C114" s="20">
        <v>418</v>
      </c>
      <c r="D114" s="20">
        <v>423</v>
      </c>
      <c r="E114" s="20">
        <v>841</v>
      </c>
      <c r="F114" s="56" t="s">
        <v>203</v>
      </c>
      <c r="G114" s="20">
        <v>1944</v>
      </c>
      <c r="H114" s="20">
        <v>1788</v>
      </c>
      <c r="I114" s="20">
        <v>1688</v>
      </c>
      <c r="J114" s="22">
        <v>3476</v>
      </c>
    </row>
    <row r="115" spans="1:10" ht="13.5" customHeight="1" x14ac:dyDescent="0.15">
      <c r="A115" s="57" t="s">
        <v>204</v>
      </c>
      <c r="B115" s="20">
        <v>249</v>
      </c>
      <c r="C115" s="20">
        <v>251</v>
      </c>
      <c r="D115" s="20">
        <v>257</v>
      </c>
      <c r="E115" s="20">
        <v>508</v>
      </c>
      <c r="F115" s="56" t="s">
        <v>205</v>
      </c>
      <c r="G115" s="20">
        <v>1516</v>
      </c>
      <c r="H115" s="20">
        <v>1399</v>
      </c>
      <c r="I115" s="20">
        <v>1443</v>
      </c>
      <c r="J115" s="22">
        <v>2842</v>
      </c>
    </row>
    <row r="116" spans="1:10" ht="13.5" customHeight="1" x14ac:dyDescent="0.15">
      <c r="A116" s="19" t="s">
        <v>206</v>
      </c>
      <c r="B116" s="20">
        <v>241</v>
      </c>
      <c r="C116" s="20">
        <v>282</v>
      </c>
      <c r="D116" s="20">
        <v>315</v>
      </c>
      <c r="E116" s="20">
        <v>597</v>
      </c>
      <c r="F116" s="56" t="s">
        <v>207</v>
      </c>
      <c r="G116" s="20">
        <v>1377</v>
      </c>
      <c r="H116" s="20">
        <v>1376</v>
      </c>
      <c r="I116" s="20">
        <v>1371</v>
      </c>
      <c r="J116" s="22">
        <v>2747</v>
      </c>
    </row>
    <row r="117" spans="1:10" ht="13.5" customHeight="1" x14ac:dyDescent="0.15">
      <c r="A117" s="19" t="s">
        <v>208</v>
      </c>
      <c r="B117" s="20">
        <v>8</v>
      </c>
      <c r="C117" s="20">
        <v>8</v>
      </c>
      <c r="D117" s="20">
        <v>0</v>
      </c>
      <c r="E117" s="20">
        <v>8</v>
      </c>
      <c r="F117" s="56" t="s">
        <v>209</v>
      </c>
      <c r="G117" s="20">
        <v>544</v>
      </c>
      <c r="H117" s="20">
        <v>549</v>
      </c>
      <c r="I117" s="20">
        <v>537</v>
      </c>
      <c r="J117" s="22">
        <v>1086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378</v>
      </c>
      <c r="H118" s="20">
        <v>381</v>
      </c>
      <c r="I118" s="20">
        <v>360</v>
      </c>
      <c r="J118" s="22">
        <v>741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1783</v>
      </c>
      <c r="H119" s="20">
        <v>1999</v>
      </c>
      <c r="I119" s="20">
        <v>2080</v>
      </c>
      <c r="J119" s="22">
        <v>4079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1316</v>
      </c>
      <c r="H120" s="20">
        <v>1354</v>
      </c>
      <c r="I120" s="20">
        <v>1473</v>
      </c>
      <c r="J120" s="22">
        <v>2827</v>
      </c>
    </row>
    <row r="121" spans="1:10" ht="13.5" customHeight="1" x14ac:dyDescent="0.15">
      <c r="A121" s="19" t="s">
        <v>216</v>
      </c>
      <c r="B121" s="20">
        <v>531</v>
      </c>
      <c r="C121" s="20">
        <v>569</v>
      </c>
      <c r="D121" s="20">
        <v>581</v>
      </c>
      <c r="E121" s="20">
        <v>1150</v>
      </c>
      <c r="F121" s="58" t="s">
        <v>217</v>
      </c>
      <c r="G121" s="20">
        <v>802</v>
      </c>
      <c r="H121" s="20">
        <v>898</v>
      </c>
      <c r="I121" s="20">
        <v>884</v>
      </c>
      <c r="J121" s="22">
        <v>1782</v>
      </c>
    </row>
    <row r="122" spans="1:10" ht="13.5" customHeight="1" thickBot="1" x14ac:dyDescent="0.2">
      <c r="A122" s="59" t="s">
        <v>218</v>
      </c>
      <c r="B122" s="60">
        <v>518</v>
      </c>
      <c r="C122" s="60">
        <v>586</v>
      </c>
      <c r="D122" s="60">
        <v>521</v>
      </c>
      <c r="E122" s="60">
        <v>1107</v>
      </c>
      <c r="F122" s="61" t="s">
        <v>219</v>
      </c>
      <c r="G122" s="60">
        <v>1129</v>
      </c>
      <c r="H122" s="60">
        <v>1306</v>
      </c>
      <c r="I122" s="60">
        <v>1355</v>
      </c>
      <c r="J122" s="62">
        <v>2661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354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63">
        <f>SUM(B6,B18,B31,G6,G22,G31,B65,B88,B99,G74,G86,G93,G110)</f>
        <v>153068</v>
      </c>
      <c r="C4" s="63">
        <f>SUM(C6,C18,C31,H6,H22,H31,C65,C88,C99,H74,H86,H93,H110)</f>
        <v>170529</v>
      </c>
      <c r="D4" s="63">
        <f>SUM(D6,D18,D31,I6,I22,I31,D65,D88,D99,I74,I86,I93,I110)</f>
        <v>172347</v>
      </c>
      <c r="E4" s="63">
        <f>SUM(E6,E18,E31,J6,J22,J31,E65,E88,E99,J74,J86,J93,J110)</f>
        <v>342876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16390</v>
      </c>
      <c r="C6" s="16">
        <f>SUM(C7:C16)</f>
        <v>18918</v>
      </c>
      <c r="D6" s="16">
        <f>SUM(D7:D16)</f>
        <v>19599</v>
      </c>
      <c r="E6" s="16">
        <f>SUM(E7:E16)</f>
        <v>38517</v>
      </c>
      <c r="F6" s="17" t="s">
        <v>10</v>
      </c>
      <c r="G6" s="16">
        <f>SUM(G7:G20)</f>
        <v>22779</v>
      </c>
      <c r="H6" s="16">
        <f>SUM(H7:H20)</f>
        <v>25195</v>
      </c>
      <c r="I6" s="16">
        <f>SUM(I7:I20)</f>
        <v>25969</v>
      </c>
      <c r="J6" s="18">
        <f>SUM(J7:J20)</f>
        <v>51164</v>
      </c>
    </row>
    <row r="7" spans="1:10" ht="13.5" customHeight="1" x14ac:dyDescent="0.15">
      <c r="A7" s="19" t="s">
        <v>11</v>
      </c>
      <c r="B7" s="20">
        <v>2660</v>
      </c>
      <c r="C7" s="20">
        <v>3241</v>
      </c>
      <c r="D7" s="20">
        <v>3256</v>
      </c>
      <c r="E7" s="20">
        <v>6497</v>
      </c>
      <c r="F7" s="21" t="s">
        <v>12</v>
      </c>
      <c r="G7" s="20">
        <v>1952</v>
      </c>
      <c r="H7" s="20">
        <v>2245</v>
      </c>
      <c r="I7" s="20">
        <v>2218</v>
      </c>
      <c r="J7" s="22">
        <v>4463</v>
      </c>
    </row>
    <row r="8" spans="1:10" ht="13.5" customHeight="1" x14ac:dyDescent="0.15">
      <c r="A8" s="19" t="s">
        <v>13</v>
      </c>
      <c r="B8" s="20">
        <v>3895</v>
      </c>
      <c r="C8" s="20">
        <v>4469</v>
      </c>
      <c r="D8" s="20">
        <v>4649</v>
      </c>
      <c r="E8" s="20">
        <v>9118</v>
      </c>
      <c r="F8" s="21" t="s">
        <v>14</v>
      </c>
      <c r="G8" s="20">
        <v>656</v>
      </c>
      <c r="H8" s="20">
        <v>793</v>
      </c>
      <c r="I8" s="20">
        <v>800</v>
      </c>
      <c r="J8" s="22">
        <v>1593</v>
      </c>
    </row>
    <row r="9" spans="1:10" ht="13.5" customHeight="1" x14ac:dyDescent="0.15">
      <c r="A9" s="19" t="s">
        <v>15</v>
      </c>
      <c r="B9" s="20">
        <v>1668</v>
      </c>
      <c r="C9" s="20">
        <v>1862</v>
      </c>
      <c r="D9" s="20">
        <v>2001</v>
      </c>
      <c r="E9" s="20">
        <v>3863</v>
      </c>
      <c r="F9" s="21" t="s">
        <v>16</v>
      </c>
      <c r="G9" s="20">
        <v>1222</v>
      </c>
      <c r="H9" s="20">
        <v>1534</v>
      </c>
      <c r="I9" s="20">
        <v>1555</v>
      </c>
      <c r="J9" s="22">
        <v>3089</v>
      </c>
    </row>
    <row r="10" spans="1:10" ht="13.5" customHeight="1" x14ac:dyDescent="0.15">
      <c r="A10" s="19" t="s">
        <v>17</v>
      </c>
      <c r="B10" s="20">
        <v>2507</v>
      </c>
      <c r="C10" s="20">
        <v>2975</v>
      </c>
      <c r="D10" s="20">
        <v>3024</v>
      </c>
      <c r="E10" s="20">
        <v>5999</v>
      </c>
      <c r="F10" s="21" t="s">
        <v>18</v>
      </c>
      <c r="G10" s="20">
        <v>579</v>
      </c>
      <c r="H10" s="20">
        <v>749</v>
      </c>
      <c r="I10" s="20">
        <v>713</v>
      </c>
      <c r="J10" s="22">
        <v>1462</v>
      </c>
    </row>
    <row r="11" spans="1:10" ht="13.5" customHeight="1" x14ac:dyDescent="0.15">
      <c r="A11" s="19" t="s">
        <v>19</v>
      </c>
      <c r="B11" s="20">
        <v>3055</v>
      </c>
      <c r="C11" s="20">
        <v>3549</v>
      </c>
      <c r="D11" s="20">
        <v>3619</v>
      </c>
      <c r="E11" s="20">
        <v>7168</v>
      </c>
      <c r="F11" s="21" t="s">
        <v>20</v>
      </c>
      <c r="G11" s="20">
        <v>251</v>
      </c>
      <c r="H11" s="20">
        <v>298</v>
      </c>
      <c r="I11" s="20">
        <v>322</v>
      </c>
      <c r="J11" s="22">
        <v>620</v>
      </c>
    </row>
    <row r="12" spans="1:10" ht="13.5" customHeight="1" x14ac:dyDescent="0.15">
      <c r="A12" s="19" t="s">
        <v>21</v>
      </c>
      <c r="B12" s="20">
        <v>658</v>
      </c>
      <c r="C12" s="20">
        <v>787</v>
      </c>
      <c r="D12" s="20">
        <v>857</v>
      </c>
      <c r="E12" s="20">
        <v>1644</v>
      </c>
      <c r="F12" s="21" t="s">
        <v>22</v>
      </c>
      <c r="G12" s="20">
        <v>6333</v>
      </c>
      <c r="H12" s="20">
        <v>6735</v>
      </c>
      <c r="I12" s="20">
        <v>6874</v>
      </c>
      <c r="J12" s="22">
        <v>13609</v>
      </c>
    </row>
    <row r="13" spans="1:10" ht="13.5" customHeight="1" x14ac:dyDescent="0.15">
      <c r="A13" s="19" t="s">
        <v>23</v>
      </c>
      <c r="B13" s="20">
        <v>625</v>
      </c>
      <c r="C13" s="20">
        <v>544</v>
      </c>
      <c r="D13" s="20">
        <v>604</v>
      </c>
      <c r="E13" s="20">
        <v>1148</v>
      </c>
      <c r="F13" s="21" t="s">
        <v>24</v>
      </c>
      <c r="G13" s="20">
        <v>1953</v>
      </c>
      <c r="H13" s="20">
        <v>2317</v>
      </c>
      <c r="I13" s="20">
        <v>2339</v>
      </c>
      <c r="J13" s="22">
        <v>4656</v>
      </c>
    </row>
    <row r="14" spans="1:10" ht="13.5" customHeight="1" x14ac:dyDescent="0.15">
      <c r="A14" s="19" t="s">
        <v>25</v>
      </c>
      <c r="B14" s="20">
        <v>654</v>
      </c>
      <c r="C14" s="20">
        <v>719</v>
      </c>
      <c r="D14" s="20">
        <v>747</v>
      </c>
      <c r="E14" s="20">
        <v>1466</v>
      </c>
      <c r="F14" s="21" t="s">
        <v>26</v>
      </c>
      <c r="G14" s="20">
        <v>2521</v>
      </c>
      <c r="H14" s="20">
        <v>2705</v>
      </c>
      <c r="I14" s="20">
        <v>2896</v>
      </c>
      <c r="J14" s="22">
        <v>5601</v>
      </c>
    </row>
    <row r="15" spans="1:10" ht="13.5" customHeight="1" x14ac:dyDescent="0.15">
      <c r="A15" s="19" t="s">
        <v>27</v>
      </c>
      <c r="B15" s="20">
        <v>428</v>
      </c>
      <c r="C15" s="20">
        <v>511</v>
      </c>
      <c r="D15" s="20">
        <v>575</v>
      </c>
      <c r="E15" s="20">
        <v>1086</v>
      </c>
      <c r="F15" s="21" t="s">
        <v>28</v>
      </c>
      <c r="G15" s="20">
        <v>1661</v>
      </c>
      <c r="H15" s="20">
        <v>1708</v>
      </c>
      <c r="I15" s="20">
        <v>1801</v>
      </c>
      <c r="J15" s="22">
        <v>3509</v>
      </c>
    </row>
    <row r="16" spans="1:10" ht="13.5" customHeight="1" x14ac:dyDescent="0.15">
      <c r="A16" s="19" t="s">
        <v>29</v>
      </c>
      <c r="B16" s="20">
        <v>240</v>
      </c>
      <c r="C16" s="20">
        <v>261</v>
      </c>
      <c r="D16" s="20">
        <v>267</v>
      </c>
      <c r="E16" s="20">
        <v>528</v>
      </c>
      <c r="F16" s="21" t="s">
        <v>30</v>
      </c>
      <c r="G16" s="20">
        <v>1027</v>
      </c>
      <c r="H16" s="20">
        <v>993</v>
      </c>
      <c r="I16" s="20">
        <v>1083</v>
      </c>
      <c r="J16" s="22">
        <v>2076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1511</v>
      </c>
      <c r="H17" s="20">
        <v>1656</v>
      </c>
      <c r="I17" s="20">
        <v>1716</v>
      </c>
      <c r="J17" s="22">
        <v>3372</v>
      </c>
    </row>
    <row r="18" spans="1:10" ht="13.5" customHeight="1" x14ac:dyDescent="0.15">
      <c r="A18" s="15" t="s">
        <v>275</v>
      </c>
      <c r="B18" s="16">
        <f>SUM(B19:B29)</f>
        <v>6233</v>
      </c>
      <c r="C18" s="16">
        <f>SUM(C19:C29)</f>
        <v>7161</v>
      </c>
      <c r="D18" s="16">
        <f>SUM(D19:D29)</f>
        <v>7252</v>
      </c>
      <c r="E18" s="16">
        <f>SUM(E19:E29)</f>
        <v>14413</v>
      </c>
      <c r="F18" s="21" t="s">
        <v>33</v>
      </c>
      <c r="G18" s="20">
        <v>942</v>
      </c>
      <c r="H18" s="20">
        <v>1105</v>
      </c>
      <c r="I18" s="20">
        <v>1161</v>
      </c>
      <c r="J18" s="22">
        <v>2266</v>
      </c>
    </row>
    <row r="19" spans="1:10" ht="13.5" customHeight="1" x14ac:dyDescent="0.15">
      <c r="A19" s="19" t="s">
        <v>34</v>
      </c>
      <c r="B19" s="20">
        <v>2259</v>
      </c>
      <c r="C19" s="20">
        <v>2576</v>
      </c>
      <c r="D19" s="20">
        <v>2582</v>
      </c>
      <c r="E19" s="20">
        <v>5158</v>
      </c>
      <c r="F19" s="21" t="s">
        <v>35</v>
      </c>
      <c r="G19" s="20">
        <v>1223</v>
      </c>
      <c r="H19" s="20">
        <v>1290</v>
      </c>
      <c r="I19" s="20">
        <v>1393</v>
      </c>
      <c r="J19" s="22">
        <v>2683</v>
      </c>
    </row>
    <row r="20" spans="1:10" ht="13.5" customHeight="1" x14ac:dyDescent="0.15">
      <c r="A20" s="19" t="s">
        <v>36</v>
      </c>
      <c r="B20" s="20">
        <v>246</v>
      </c>
      <c r="C20" s="20">
        <v>233</v>
      </c>
      <c r="D20" s="20">
        <v>300</v>
      </c>
      <c r="E20" s="20">
        <v>533</v>
      </c>
      <c r="F20" s="21" t="s">
        <v>37</v>
      </c>
      <c r="G20" s="20">
        <v>948</v>
      </c>
      <c r="H20" s="20">
        <v>1067</v>
      </c>
      <c r="I20" s="20">
        <v>1098</v>
      </c>
      <c r="J20" s="22">
        <v>2165</v>
      </c>
    </row>
    <row r="21" spans="1:10" ht="13.5" customHeight="1" x14ac:dyDescent="0.15">
      <c r="A21" s="19" t="s">
        <v>38</v>
      </c>
      <c r="B21" s="20">
        <v>424</v>
      </c>
      <c r="C21" s="20">
        <v>502</v>
      </c>
      <c r="D21" s="20">
        <v>441</v>
      </c>
      <c r="E21" s="20">
        <v>943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292</v>
      </c>
      <c r="C22" s="20">
        <v>368</v>
      </c>
      <c r="D22" s="20">
        <v>355</v>
      </c>
      <c r="E22" s="20">
        <v>723</v>
      </c>
      <c r="F22" s="17" t="s">
        <v>276</v>
      </c>
      <c r="G22" s="16">
        <f>SUM(G23:G29)</f>
        <v>5267</v>
      </c>
      <c r="H22" s="16">
        <f>SUM(H23:H29)</f>
        <v>6004</v>
      </c>
      <c r="I22" s="16">
        <f>SUM(I23:I29)</f>
        <v>5942</v>
      </c>
      <c r="J22" s="18">
        <f>SUM(J23:J29)</f>
        <v>11946</v>
      </c>
    </row>
    <row r="23" spans="1:10" ht="13.5" customHeight="1" x14ac:dyDescent="0.15">
      <c r="A23" s="19" t="s">
        <v>41</v>
      </c>
      <c r="B23" s="20">
        <v>483</v>
      </c>
      <c r="C23" s="20">
        <v>556</v>
      </c>
      <c r="D23" s="20">
        <v>555</v>
      </c>
      <c r="E23" s="20">
        <v>1111</v>
      </c>
      <c r="F23" s="21" t="s">
        <v>42</v>
      </c>
      <c r="G23" s="20">
        <v>152</v>
      </c>
      <c r="H23" s="20">
        <v>178</v>
      </c>
      <c r="I23" s="20">
        <v>162</v>
      </c>
      <c r="J23" s="22">
        <v>340</v>
      </c>
    </row>
    <row r="24" spans="1:10" ht="13.5" customHeight="1" x14ac:dyDescent="0.15">
      <c r="A24" s="19" t="s">
        <v>43</v>
      </c>
      <c r="B24" s="20">
        <v>74</v>
      </c>
      <c r="C24" s="20">
        <v>100</v>
      </c>
      <c r="D24" s="20">
        <v>97</v>
      </c>
      <c r="E24" s="20">
        <v>197</v>
      </c>
      <c r="F24" s="21" t="s">
        <v>44</v>
      </c>
      <c r="G24" s="20">
        <v>159</v>
      </c>
      <c r="H24" s="20">
        <v>212</v>
      </c>
      <c r="I24" s="20">
        <v>228</v>
      </c>
      <c r="J24" s="22">
        <v>440</v>
      </c>
    </row>
    <row r="25" spans="1:10" ht="13.5" customHeight="1" x14ac:dyDescent="0.15">
      <c r="A25" s="19" t="s">
        <v>45</v>
      </c>
      <c r="B25" s="20">
        <v>915</v>
      </c>
      <c r="C25" s="20">
        <v>1074</v>
      </c>
      <c r="D25" s="20">
        <v>1081</v>
      </c>
      <c r="E25" s="20">
        <v>2155</v>
      </c>
      <c r="F25" s="21" t="s">
        <v>46</v>
      </c>
      <c r="G25" s="20">
        <v>302</v>
      </c>
      <c r="H25" s="20">
        <v>355</v>
      </c>
      <c r="I25" s="20">
        <v>309</v>
      </c>
      <c r="J25" s="22">
        <v>664</v>
      </c>
    </row>
    <row r="26" spans="1:10" ht="13.5" customHeight="1" x14ac:dyDescent="0.15">
      <c r="A26" s="19" t="s">
        <v>47</v>
      </c>
      <c r="B26" s="20">
        <v>448</v>
      </c>
      <c r="C26" s="20">
        <v>499</v>
      </c>
      <c r="D26" s="20">
        <v>548</v>
      </c>
      <c r="E26" s="20">
        <v>1047</v>
      </c>
      <c r="F26" s="21" t="s">
        <v>48</v>
      </c>
      <c r="G26" s="20">
        <v>3975</v>
      </c>
      <c r="H26" s="20">
        <v>4411</v>
      </c>
      <c r="I26" s="20">
        <v>4495</v>
      </c>
      <c r="J26" s="22">
        <v>8906</v>
      </c>
    </row>
    <row r="27" spans="1:10" ht="13.5" customHeight="1" x14ac:dyDescent="0.15">
      <c r="A27" s="19" t="s">
        <v>49</v>
      </c>
      <c r="B27" s="20">
        <v>358</v>
      </c>
      <c r="C27" s="20">
        <v>418</v>
      </c>
      <c r="D27" s="20">
        <v>423</v>
      </c>
      <c r="E27" s="20">
        <v>841</v>
      </c>
      <c r="F27" s="21" t="s">
        <v>50</v>
      </c>
      <c r="G27" s="20">
        <v>436</v>
      </c>
      <c r="H27" s="20">
        <v>519</v>
      </c>
      <c r="I27" s="20">
        <v>484</v>
      </c>
      <c r="J27" s="22">
        <v>1003</v>
      </c>
    </row>
    <row r="28" spans="1:10" ht="13.5" customHeight="1" x14ac:dyDescent="0.15">
      <c r="A28" s="19" t="s">
        <v>51</v>
      </c>
      <c r="B28" s="20">
        <v>399</v>
      </c>
      <c r="C28" s="20">
        <v>464</v>
      </c>
      <c r="D28" s="20">
        <v>475</v>
      </c>
      <c r="E28" s="20">
        <v>939</v>
      </c>
      <c r="F28" s="21" t="s">
        <v>52</v>
      </c>
      <c r="G28" s="20">
        <v>171</v>
      </c>
      <c r="H28" s="20">
        <v>239</v>
      </c>
      <c r="I28" s="20">
        <v>182</v>
      </c>
      <c r="J28" s="22">
        <v>421</v>
      </c>
    </row>
    <row r="29" spans="1:10" ht="13.5" customHeight="1" x14ac:dyDescent="0.15">
      <c r="A29" s="19" t="s">
        <v>53</v>
      </c>
      <c r="B29" s="20">
        <v>335</v>
      </c>
      <c r="C29" s="20">
        <v>371</v>
      </c>
      <c r="D29" s="20">
        <v>395</v>
      </c>
      <c r="E29" s="20">
        <v>766</v>
      </c>
      <c r="F29" s="21" t="s">
        <v>54</v>
      </c>
      <c r="G29" s="20">
        <v>72</v>
      </c>
      <c r="H29" s="20">
        <v>90</v>
      </c>
      <c r="I29" s="20">
        <v>82</v>
      </c>
      <c r="J29" s="22">
        <v>172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277</v>
      </c>
      <c r="B31" s="16">
        <f>SUM(B32:B60)</f>
        <v>14079</v>
      </c>
      <c r="C31" s="16">
        <f>SUM(C32:C60)</f>
        <v>16595</v>
      </c>
      <c r="D31" s="16">
        <f>SUM(D32:D60)</f>
        <v>16668</v>
      </c>
      <c r="E31" s="28">
        <f>SUM(E32:E60)</f>
        <v>33263</v>
      </c>
      <c r="F31" s="17" t="s">
        <v>278</v>
      </c>
      <c r="G31" s="16">
        <f>SUM(G32:G57)</f>
        <v>13889</v>
      </c>
      <c r="H31" s="16">
        <f>SUM(H32:H57)</f>
        <v>16017</v>
      </c>
      <c r="I31" s="16">
        <f>SUM(I32:I57)</f>
        <v>15726</v>
      </c>
      <c r="J31" s="18">
        <f>SUM(J32:J57)</f>
        <v>31743</v>
      </c>
    </row>
    <row r="32" spans="1:10" ht="13.5" customHeight="1" x14ac:dyDescent="0.15">
      <c r="A32" s="19" t="s">
        <v>57</v>
      </c>
      <c r="B32" s="20">
        <v>279</v>
      </c>
      <c r="C32" s="20">
        <v>260</v>
      </c>
      <c r="D32" s="20">
        <v>273</v>
      </c>
      <c r="E32" s="20">
        <v>533</v>
      </c>
      <c r="F32" s="21" t="s">
        <v>58</v>
      </c>
      <c r="G32" s="20">
        <v>906</v>
      </c>
      <c r="H32" s="20">
        <v>971</v>
      </c>
      <c r="I32" s="20">
        <v>1024</v>
      </c>
      <c r="J32" s="22">
        <v>1995</v>
      </c>
    </row>
    <row r="33" spans="1:10" ht="13.5" customHeight="1" x14ac:dyDescent="0.15">
      <c r="A33" s="19" t="s">
        <v>59</v>
      </c>
      <c r="B33" s="20">
        <v>875</v>
      </c>
      <c r="C33" s="20">
        <v>941</v>
      </c>
      <c r="D33" s="20">
        <v>1017</v>
      </c>
      <c r="E33" s="20">
        <v>1958</v>
      </c>
      <c r="F33" s="21" t="s">
        <v>60</v>
      </c>
      <c r="G33" s="20">
        <v>728</v>
      </c>
      <c r="H33" s="20">
        <v>807</v>
      </c>
      <c r="I33" s="20">
        <v>813</v>
      </c>
      <c r="J33" s="22">
        <v>1620</v>
      </c>
    </row>
    <row r="34" spans="1:10" ht="13.5" customHeight="1" x14ac:dyDescent="0.15">
      <c r="A34" s="19" t="s">
        <v>61</v>
      </c>
      <c r="B34" s="20">
        <v>525</v>
      </c>
      <c r="C34" s="20">
        <v>658</v>
      </c>
      <c r="D34" s="20">
        <v>624</v>
      </c>
      <c r="E34" s="20">
        <v>1282</v>
      </c>
      <c r="F34" s="29" t="s">
        <v>62</v>
      </c>
      <c r="G34" s="20">
        <v>1235</v>
      </c>
      <c r="H34" s="20">
        <v>1348</v>
      </c>
      <c r="I34" s="20">
        <v>1287</v>
      </c>
      <c r="J34" s="22">
        <v>2635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47</v>
      </c>
      <c r="E35" s="20">
        <v>92</v>
      </c>
      <c r="F35" s="21" t="s">
        <v>64</v>
      </c>
      <c r="G35" s="20">
        <v>469</v>
      </c>
      <c r="H35" s="20">
        <v>489</v>
      </c>
      <c r="I35" s="20">
        <v>490</v>
      </c>
      <c r="J35" s="22">
        <v>979</v>
      </c>
    </row>
    <row r="36" spans="1:10" ht="13.5" customHeight="1" x14ac:dyDescent="0.15">
      <c r="A36" s="19" t="s">
        <v>65</v>
      </c>
      <c r="B36" s="20">
        <v>1175</v>
      </c>
      <c r="C36" s="20">
        <v>1189</v>
      </c>
      <c r="D36" s="20">
        <v>1164</v>
      </c>
      <c r="E36" s="20">
        <v>2353</v>
      </c>
      <c r="F36" s="21" t="s">
        <v>66</v>
      </c>
      <c r="G36" s="20">
        <v>1368</v>
      </c>
      <c r="H36" s="20">
        <v>1502</v>
      </c>
      <c r="I36" s="20">
        <v>1571</v>
      </c>
      <c r="J36" s="22">
        <v>3073</v>
      </c>
    </row>
    <row r="37" spans="1:10" ht="13.5" customHeight="1" x14ac:dyDescent="0.15">
      <c r="A37" s="19" t="s">
        <v>67</v>
      </c>
      <c r="B37" s="20">
        <v>1067</v>
      </c>
      <c r="C37" s="20">
        <v>1133</v>
      </c>
      <c r="D37" s="20">
        <v>1040</v>
      </c>
      <c r="E37" s="20">
        <v>2173</v>
      </c>
      <c r="F37" s="21" t="s">
        <v>68</v>
      </c>
      <c r="G37" s="20">
        <v>1155</v>
      </c>
      <c r="H37" s="20">
        <v>1295</v>
      </c>
      <c r="I37" s="20">
        <v>1275</v>
      </c>
      <c r="J37" s="22">
        <v>2570</v>
      </c>
    </row>
    <row r="38" spans="1:10" ht="13.5" customHeight="1" x14ac:dyDescent="0.15">
      <c r="A38" s="19" t="s">
        <v>69</v>
      </c>
      <c r="B38" s="20">
        <v>612</v>
      </c>
      <c r="C38" s="20">
        <v>678</v>
      </c>
      <c r="D38" s="20">
        <v>694</v>
      </c>
      <c r="E38" s="20">
        <v>1372</v>
      </c>
      <c r="F38" s="21" t="s">
        <v>70</v>
      </c>
      <c r="G38" s="20">
        <v>1213</v>
      </c>
      <c r="H38" s="20">
        <v>1427</v>
      </c>
      <c r="I38" s="20">
        <v>1427</v>
      </c>
      <c r="J38" s="22">
        <v>2854</v>
      </c>
    </row>
    <row r="39" spans="1:10" ht="13.5" customHeight="1" x14ac:dyDescent="0.15">
      <c r="A39" s="19" t="s">
        <v>71</v>
      </c>
      <c r="B39" s="20">
        <v>615</v>
      </c>
      <c r="C39" s="20">
        <v>678</v>
      </c>
      <c r="D39" s="20">
        <v>664</v>
      </c>
      <c r="E39" s="20">
        <v>1342</v>
      </c>
      <c r="F39" s="21" t="s">
        <v>72</v>
      </c>
      <c r="G39" s="20">
        <v>441</v>
      </c>
      <c r="H39" s="20">
        <v>503</v>
      </c>
      <c r="I39" s="20">
        <v>475</v>
      </c>
      <c r="J39" s="22">
        <v>978</v>
      </c>
    </row>
    <row r="40" spans="1:10" ht="13.5" customHeight="1" x14ac:dyDescent="0.15">
      <c r="A40" s="19" t="s">
        <v>73</v>
      </c>
      <c r="B40" s="20">
        <v>568</v>
      </c>
      <c r="C40" s="20">
        <v>601</v>
      </c>
      <c r="D40" s="20">
        <v>576</v>
      </c>
      <c r="E40" s="20">
        <v>1177</v>
      </c>
      <c r="F40" s="21" t="s">
        <v>74</v>
      </c>
      <c r="G40" s="20">
        <v>639</v>
      </c>
      <c r="H40" s="20">
        <v>749</v>
      </c>
      <c r="I40" s="20">
        <v>778</v>
      </c>
      <c r="J40" s="22">
        <v>1527</v>
      </c>
    </row>
    <row r="41" spans="1:10" ht="13.5" customHeight="1" x14ac:dyDescent="0.15">
      <c r="A41" s="19" t="s">
        <v>75</v>
      </c>
      <c r="B41" s="20">
        <v>833</v>
      </c>
      <c r="C41" s="20">
        <v>1038</v>
      </c>
      <c r="D41" s="20">
        <v>1035</v>
      </c>
      <c r="E41" s="20">
        <v>2073</v>
      </c>
      <c r="F41" s="21" t="s">
        <v>76</v>
      </c>
      <c r="G41" s="20">
        <v>388</v>
      </c>
      <c r="H41" s="20">
        <v>492</v>
      </c>
      <c r="I41" s="20">
        <v>499</v>
      </c>
      <c r="J41" s="22">
        <v>991</v>
      </c>
    </row>
    <row r="42" spans="1:10" ht="13.5" customHeight="1" x14ac:dyDescent="0.15">
      <c r="A42" s="19" t="s">
        <v>77</v>
      </c>
      <c r="B42" s="20">
        <v>838</v>
      </c>
      <c r="C42" s="20">
        <v>1037</v>
      </c>
      <c r="D42" s="20">
        <v>1081</v>
      </c>
      <c r="E42" s="20">
        <v>2118</v>
      </c>
      <c r="F42" s="21" t="s">
        <v>78</v>
      </c>
      <c r="G42" s="20">
        <v>75</v>
      </c>
      <c r="H42" s="20">
        <v>87</v>
      </c>
      <c r="I42" s="20">
        <v>80</v>
      </c>
      <c r="J42" s="22">
        <v>167</v>
      </c>
    </row>
    <row r="43" spans="1:10" ht="13.5" customHeight="1" x14ac:dyDescent="0.15">
      <c r="A43" s="19" t="s">
        <v>79</v>
      </c>
      <c r="B43" s="20">
        <v>786</v>
      </c>
      <c r="C43" s="20">
        <v>1072</v>
      </c>
      <c r="D43" s="20">
        <v>1072</v>
      </c>
      <c r="E43" s="20">
        <v>2144</v>
      </c>
      <c r="F43" s="21" t="s">
        <v>80</v>
      </c>
      <c r="G43" s="20">
        <v>160</v>
      </c>
      <c r="H43" s="20">
        <v>156</v>
      </c>
      <c r="I43" s="20">
        <v>166</v>
      </c>
      <c r="J43" s="22">
        <v>322</v>
      </c>
    </row>
    <row r="44" spans="1:10" ht="13.5" customHeight="1" x14ac:dyDescent="0.15">
      <c r="A44" s="19" t="s">
        <v>81</v>
      </c>
      <c r="B44" s="20">
        <v>583</v>
      </c>
      <c r="C44" s="20">
        <v>774</v>
      </c>
      <c r="D44" s="20">
        <v>781</v>
      </c>
      <c r="E44" s="20">
        <v>1555</v>
      </c>
      <c r="F44" s="21" t="s">
        <v>82</v>
      </c>
      <c r="G44" s="20">
        <v>956</v>
      </c>
      <c r="H44" s="20">
        <v>1152</v>
      </c>
      <c r="I44" s="20">
        <v>1120</v>
      </c>
      <c r="J44" s="22">
        <v>2272</v>
      </c>
    </row>
    <row r="45" spans="1:10" ht="13.5" customHeight="1" x14ac:dyDescent="0.15">
      <c r="A45" s="19" t="s">
        <v>83</v>
      </c>
      <c r="B45" s="20">
        <v>757</v>
      </c>
      <c r="C45" s="20">
        <v>959</v>
      </c>
      <c r="D45" s="20">
        <v>1005</v>
      </c>
      <c r="E45" s="20">
        <v>1964</v>
      </c>
      <c r="F45" s="21" t="s">
        <v>84</v>
      </c>
      <c r="G45" s="20">
        <v>336</v>
      </c>
      <c r="H45" s="20">
        <v>420</v>
      </c>
      <c r="I45" s="20">
        <v>399</v>
      </c>
      <c r="J45" s="22">
        <v>819</v>
      </c>
    </row>
    <row r="46" spans="1:10" ht="13.5" customHeight="1" x14ac:dyDescent="0.15">
      <c r="A46" s="19" t="s">
        <v>85</v>
      </c>
      <c r="B46" s="20">
        <v>69</v>
      </c>
      <c r="C46" s="20">
        <v>89</v>
      </c>
      <c r="D46" s="20">
        <v>83</v>
      </c>
      <c r="E46" s="20">
        <v>172</v>
      </c>
      <c r="F46" s="21" t="s">
        <v>86</v>
      </c>
      <c r="G46" s="20">
        <v>203</v>
      </c>
      <c r="H46" s="20">
        <v>251</v>
      </c>
      <c r="I46" s="20">
        <v>227</v>
      </c>
      <c r="J46" s="22">
        <v>478</v>
      </c>
    </row>
    <row r="47" spans="1:10" ht="13.5" customHeight="1" x14ac:dyDescent="0.15">
      <c r="A47" s="19" t="s">
        <v>87</v>
      </c>
      <c r="B47" s="20">
        <v>82</v>
      </c>
      <c r="C47" s="20">
        <v>96</v>
      </c>
      <c r="D47" s="20">
        <v>105</v>
      </c>
      <c r="E47" s="20">
        <v>201</v>
      </c>
      <c r="F47" s="21" t="s">
        <v>88</v>
      </c>
      <c r="G47" s="20">
        <v>346</v>
      </c>
      <c r="H47" s="20">
        <v>425</v>
      </c>
      <c r="I47" s="20">
        <v>445</v>
      </c>
      <c r="J47" s="22">
        <v>870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26</v>
      </c>
      <c r="E48" s="20">
        <v>56</v>
      </c>
      <c r="F48" s="21" t="s">
        <v>90</v>
      </c>
      <c r="G48" s="20">
        <v>405</v>
      </c>
      <c r="H48" s="20">
        <v>516</v>
      </c>
      <c r="I48" s="20">
        <v>471</v>
      </c>
      <c r="J48" s="22">
        <v>987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36</v>
      </c>
      <c r="E49" s="20">
        <v>72</v>
      </c>
      <c r="F49" s="21" t="s">
        <v>92</v>
      </c>
      <c r="G49" s="20">
        <v>259</v>
      </c>
      <c r="H49" s="20">
        <v>346</v>
      </c>
      <c r="I49" s="20">
        <v>282</v>
      </c>
      <c r="J49" s="22">
        <v>628</v>
      </c>
    </row>
    <row r="50" spans="1:10" ht="13.5" customHeight="1" x14ac:dyDescent="0.15">
      <c r="A50" s="19" t="s">
        <v>93</v>
      </c>
      <c r="B50" s="20">
        <v>110</v>
      </c>
      <c r="C50" s="20">
        <v>128</v>
      </c>
      <c r="D50" s="20">
        <v>139</v>
      </c>
      <c r="E50" s="20">
        <v>267</v>
      </c>
      <c r="F50" s="21" t="s">
        <v>94</v>
      </c>
      <c r="G50" s="20">
        <v>307</v>
      </c>
      <c r="H50" s="20">
        <v>373</v>
      </c>
      <c r="I50" s="20">
        <v>323</v>
      </c>
      <c r="J50" s="22">
        <v>696</v>
      </c>
    </row>
    <row r="51" spans="1:10" ht="13.5" customHeight="1" x14ac:dyDescent="0.15">
      <c r="A51" s="19" t="s">
        <v>95</v>
      </c>
      <c r="B51" s="20">
        <v>60</v>
      </c>
      <c r="C51" s="20">
        <v>79</v>
      </c>
      <c r="D51" s="20">
        <v>78</v>
      </c>
      <c r="E51" s="20">
        <v>157</v>
      </c>
      <c r="F51" s="21" t="s">
        <v>96</v>
      </c>
      <c r="G51" s="20">
        <v>401</v>
      </c>
      <c r="H51" s="20">
        <v>436</v>
      </c>
      <c r="I51" s="20">
        <v>452</v>
      </c>
      <c r="J51" s="22">
        <v>888</v>
      </c>
    </row>
    <row r="52" spans="1:10" ht="13.5" customHeight="1" x14ac:dyDescent="0.15">
      <c r="A52" s="19" t="s">
        <v>97</v>
      </c>
      <c r="B52" s="20">
        <v>78</v>
      </c>
      <c r="C52" s="20">
        <v>31</v>
      </c>
      <c r="D52" s="20">
        <v>64</v>
      </c>
      <c r="E52" s="20">
        <v>95</v>
      </c>
      <c r="F52" s="21" t="s">
        <v>98</v>
      </c>
      <c r="G52" s="20">
        <v>244</v>
      </c>
      <c r="H52" s="20">
        <v>277</v>
      </c>
      <c r="I52" s="20">
        <v>270</v>
      </c>
      <c r="J52" s="22">
        <v>547</v>
      </c>
    </row>
    <row r="53" spans="1:10" ht="13.5" customHeight="1" x14ac:dyDescent="0.15">
      <c r="A53" s="19" t="s">
        <v>99</v>
      </c>
      <c r="B53" s="20">
        <v>71</v>
      </c>
      <c r="C53" s="20">
        <v>93</v>
      </c>
      <c r="D53" s="20">
        <v>90</v>
      </c>
      <c r="E53" s="20">
        <v>183</v>
      </c>
      <c r="F53" s="21" t="s">
        <v>100</v>
      </c>
      <c r="G53" s="20">
        <v>446</v>
      </c>
      <c r="H53" s="20">
        <v>550</v>
      </c>
      <c r="I53" s="20">
        <v>519</v>
      </c>
      <c r="J53" s="22">
        <v>1069</v>
      </c>
    </row>
    <row r="54" spans="1:10" ht="13.5" customHeight="1" x14ac:dyDescent="0.15">
      <c r="A54" s="19" t="s">
        <v>101</v>
      </c>
      <c r="B54" s="20">
        <v>748</v>
      </c>
      <c r="C54" s="20">
        <v>838</v>
      </c>
      <c r="D54" s="20">
        <v>893</v>
      </c>
      <c r="E54" s="20">
        <v>1731</v>
      </c>
      <c r="F54" s="21" t="s">
        <v>102</v>
      </c>
      <c r="G54" s="20">
        <v>351</v>
      </c>
      <c r="H54" s="20">
        <v>441</v>
      </c>
      <c r="I54" s="20">
        <v>427</v>
      </c>
      <c r="J54" s="22">
        <v>868</v>
      </c>
    </row>
    <row r="55" spans="1:10" ht="13.5" customHeight="1" x14ac:dyDescent="0.15">
      <c r="A55" s="19" t="s">
        <v>103</v>
      </c>
      <c r="B55" s="20">
        <v>504</v>
      </c>
      <c r="C55" s="20">
        <v>675</v>
      </c>
      <c r="D55" s="20">
        <v>655</v>
      </c>
      <c r="E55" s="20">
        <v>1330</v>
      </c>
      <c r="F55" s="21" t="s">
        <v>104</v>
      </c>
      <c r="G55" s="20">
        <v>244</v>
      </c>
      <c r="H55" s="20">
        <v>299</v>
      </c>
      <c r="I55" s="20">
        <v>285</v>
      </c>
      <c r="J55" s="22">
        <v>584</v>
      </c>
    </row>
    <row r="56" spans="1:10" ht="13.5" customHeight="1" x14ac:dyDescent="0.15">
      <c r="A56" s="19" t="s">
        <v>105</v>
      </c>
      <c r="B56" s="20">
        <v>546</v>
      </c>
      <c r="C56" s="20">
        <v>720</v>
      </c>
      <c r="D56" s="20">
        <v>757</v>
      </c>
      <c r="E56" s="20">
        <v>1477</v>
      </c>
      <c r="F56" s="21" t="s">
        <v>106</v>
      </c>
      <c r="G56" s="20">
        <v>270</v>
      </c>
      <c r="H56" s="20">
        <v>325</v>
      </c>
      <c r="I56" s="20">
        <v>305</v>
      </c>
      <c r="J56" s="22">
        <v>630</v>
      </c>
    </row>
    <row r="57" spans="1:10" ht="13.5" customHeight="1" x14ac:dyDescent="0.15">
      <c r="A57" s="19" t="s">
        <v>107</v>
      </c>
      <c r="B57" s="20">
        <v>766</v>
      </c>
      <c r="C57" s="20">
        <v>1009</v>
      </c>
      <c r="D57" s="20">
        <v>969</v>
      </c>
      <c r="E57" s="20">
        <v>1978</v>
      </c>
      <c r="F57" s="30" t="s">
        <v>279</v>
      </c>
      <c r="G57" s="20">
        <v>344</v>
      </c>
      <c r="H57" s="20">
        <v>380</v>
      </c>
      <c r="I57" s="20">
        <v>316</v>
      </c>
      <c r="J57" s="22">
        <v>696</v>
      </c>
    </row>
    <row r="58" spans="1:10" ht="13.5" customHeight="1" x14ac:dyDescent="0.15">
      <c r="A58" s="19" t="s">
        <v>109</v>
      </c>
      <c r="B58" s="20">
        <v>825</v>
      </c>
      <c r="C58" s="20">
        <v>937</v>
      </c>
      <c r="D58" s="20">
        <v>964</v>
      </c>
      <c r="E58" s="20">
        <v>1901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284</v>
      </c>
      <c r="C59" s="20">
        <v>365</v>
      </c>
      <c r="D59" s="20">
        <v>356</v>
      </c>
      <c r="E59" s="20">
        <v>721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333</v>
      </c>
      <c r="C60" s="20">
        <v>406</v>
      </c>
      <c r="D60" s="20">
        <v>380</v>
      </c>
      <c r="E60" s="20">
        <v>786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280</v>
      </c>
      <c r="B65" s="41">
        <f>SUM(B66:B85)</f>
        <v>20500</v>
      </c>
      <c r="C65" s="41">
        <f>SUM(C66:C85)</f>
        <v>21818</v>
      </c>
      <c r="D65" s="41">
        <f>SUM(D66:D85)</f>
        <v>21873</v>
      </c>
      <c r="E65" s="41">
        <f>SUM(E66:E85)</f>
        <v>43691</v>
      </c>
      <c r="F65" s="42" t="s">
        <v>113</v>
      </c>
      <c r="G65" s="20">
        <v>940</v>
      </c>
      <c r="H65" s="20">
        <v>1249</v>
      </c>
      <c r="I65" s="20">
        <v>1233</v>
      </c>
      <c r="J65" s="43">
        <v>2482</v>
      </c>
    </row>
    <row r="66" spans="1:10" ht="13.5" customHeight="1" x14ac:dyDescent="0.15">
      <c r="A66" s="19" t="s">
        <v>114</v>
      </c>
      <c r="B66" s="20">
        <v>441</v>
      </c>
      <c r="C66" s="20">
        <v>511</v>
      </c>
      <c r="D66" s="20">
        <v>526</v>
      </c>
      <c r="E66" s="20">
        <v>1037</v>
      </c>
      <c r="F66" s="42" t="s">
        <v>115</v>
      </c>
      <c r="G66" s="20">
        <v>868</v>
      </c>
      <c r="H66" s="20">
        <v>1000</v>
      </c>
      <c r="I66" s="20">
        <v>930</v>
      </c>
      <c r="J66" s="22">
        <v>1930</v>
      </c>
    </row>
    <row r="67" spans="1:10" ht="13.5" customHeight="1" x14ac:dyDescent="0.15">
      <c r="A67" s="19" t="s">
        <v>116</v>
      </c>
      <c r="B67" s="20">
        <v>1167</v>
      </c>
      <c r="C67" s="20">
        <v>1104</v>
      </c>
      <c r="D67" s="20">
        <v>1132</v>
      </c>
      <c r="E67" s="20">
        <v>2236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1721</v>
      </c>
      <c r="C68" s="20">
        <v>1816</v>
      </c>
      <c r="D68" s="20">
        <v>1809</v>
      </c>
      <c r="E68" s="20">
        <v>3625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1971</v>
      </c>
      <c r="C69" s="20">
        <v>1906</v>
      </c>
      <c r="D69" s="20">
        <v>2008</v>
      </c>
      <c r="E69" s="20">
        <v>3914</v>
      </c>
      <c r="F69" s="44" t="s">
        <v>121</v>
      </c>
      <c r="G69" s="20">
        <v>875</v>
      </c>
      <c r="H69" s="20">
        <v>985</v>
      </c>
      <c r="I69" s="20">
        <v>960</v>
      </c>
      <c r="J69" s="22">
        <v>1945</v>
      </c>
    </row>
    <row r="70" spans="1:10" ht="13.5" customHeight="1" x14ac:dyDescent="0.15">
      <c r="A70" s="19" t="s">
        <v>122</v>
      </c>
      <c r="B70" s="20">
        <v>2048</v>
      </c>
      <c r="C70" s="20">
        <v>2228</v>
      </c>
      <c r="D70" s="20">
        <v>2210</v>
      </c>
      <c r="E70" s="20">
        <v>4438</v>
      </c>
      <c r="F70" s="44" t="s">
        <v>123</v>
      </c>
      <c r="G70" s="20">
        <v>1279</v>
      </c>
      <c r="H70" s="20">
        <v>1247</v>
      </c>
      <c r="I70" s="20">
        <v>1247</v>
      </c>
      <c r="J70" s="22">
        <v>2494</v>
      </c>
    </row>
    <row r="71" spans="1:10" ht="13.5" customHeight="1" x14ac:dyDescent="0.15">
      <c r="A71" s="19" t="s">
        <v>124</v>
      </c>
      <c r="B71" s="20">
        <v>1611</v>
      </c>
      <c r="C71" s="20">
        <v>1759</v>
      </c>
      <c r="D71" s="20">
        <v>1902</v>
      </c>
      <c r="E71" s="20">
        <v>3661</v>
      </c>
      <c r="F71" s="44" t="s">
        <v>125</v>
      </c>
      <c r="G71" s="20">
        <v>2175</v>
      </c>
      <c r="H71" s="20">
        <v>2762</v>
      </c>
      <c r="I71" s="20">
        <v>2929</v>
      </c>
      <c r="J71" s="22">
        <v>5691</v>
      </c>
    </row>
    <row r="72" spans="1:10" ht="13.5" customHeight="1" x14ac:dyDescent="0.15">
      <c r="A72" s="19" t="s">
        <v>126</v>
      </c>
      <c r="B72" s="20">
        <v>1859</v>
      </c>
      <c r="C72" s="20">
        <v>1743</v>
      </c>
      <c r="D72" s="20">
        <v>1951</v>
      </c>
      <c r="E72" s="20">
        <v>3694</v>
      </c>
      <c r="F72" s="44" t="s">
        <v>127</v>
      </c>
      <c r="G72" s="20">
        <v>815</v>
      </c>
      <c r="H72" s="20">
        <v>966</v>
      </c>
      <c r="I72" s="20">
        <v>997</v>
      </c>
      <c r="J72" s="22">
        <v>1963</v>
      </c>
    </row>
    <row r="73" spans="1:10" ht="13.5" customHeight="1" x14ac:dyDescent="0.15">
      <c r="A73" s="19" t="s">
        <v>128</v>
      </c>
      <c r="B73" s="20">
        <v>927</v>
      </c>
      <c r="C73" s="20">
        <v>978</v>
      </c>
      <c r="D73" s="20">
        <v>972</v>
      </c>
      <c r="E73" s="20">
        <v>1950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529</v>
      </c>
      <c r="C74" s="20">
        <v>558</v>
      </c>
      <c r="D74" s="20">
        <v>599</v>
      </c>
      <c r="E74" s="20">
        <v>1157</v>
      </c>
      <c r="F74" s="48" t="s">
        <v>130</v>
      </c>
      <c r="G74" s="49">
        <f>SUM(G75:G84)</f>
        <v>9726</v>
      </c>
      <c r="H74" s="49">
        <f>SUM(H75:H84)</f>
        <v>10886</v>
      </c>
      <c r="I74" s="50">
        <f>SUM(I75:I84)</f>
        <v>11167</v>
      </c>
      <c r="J74" s="51">
        <f>SUM(J75:J84)</f>
        <v>22053</v>
      </c>
    </row>
    <row r="75" spans="1:10" ht="13.5" customHeight="1" x14ac:dyDescent="0.15">
      <c r="A75" s="19" t="s">
        <v>131</v>
      </c>
      <c r="B75" s="20">
        <v>748</v>
      </c>
      <c r="C75" s="20">
        <v>695</v>
      </c>
      <c r="D75" s="20">
        <v>678</v>
      </c>
      <c r="E75" s="20">
        <v>1373</v>
      </c>
      <c r="F75" s="44" t="s">
        <v>132</v>
      </c>
      <c r="G75" s="20">
        <v>2292</v>
      </c>
      <c r="H75" s="20">
        <v>2620</v>
      </c>
      <c r="I75" s="20">
        <v>2688</v>
      </c>
      <c r="J75" s="22">
        <v>5308</v>
      </c>
    </row>
    <row r="76" spans="1:10" ht="13.5" customHeight="1" x14ac:dyDescent="0.15">
      <c r="A76" s="19" t="s">
        <v>133</v>
      </c>
      <c r="B76" s="20">
        <v>940</v>
      </c>
      <c r="C76" s="20">
        <v>891</v>
      </c>
      <c r="D76" s="20">
        <v>746</v>
      </c>
      <c r="E76" s="20">
        <v>1637</v>
      </c>
      <c r="F76" s="44" t="s">
        <v>134</v>
      </c>
      <c r="G76" s="20">
        <v>356</v>
      </c>
      <c r="H76" s="20">
        <v>381</v>
      </c>
      <c r="I76" s="20">
        <v>403</v>
      </c>
      <c r="J76" s="22">
        <v>784</v>
      </c>
    </row>
    <row r="77" spans="1:10" ht="13.5" customHeight="1" x14ac:dyDescent="0.15">
      <c r="A77" s="19" t="s">
        <v>135</v>
      </c>
      <c r="B77" s="20">
        <v>611</v>
      </c>
      <c r="C77" s="20">
        <v>684</v>
      </c>
      <c r="D77" s="20">
        <v>648</v>
      </c>
      <c r="E77" s="20">
        <v>1332</v>
      </c>
      <c r="F77" s="21" t="s">
        <v>136</v>
      </c>
      <c r="G77" s="20">
        <v>338</v>
      </c>
      <c r="H77" s="20">
        <v>330</v>
      </c>
      <c r="I77" s="20">
        <v>320</v>
      </c>
      <c r="J77" s="22">
        <v>650</v>
      </c>
    </row>
    <row r="78" spans="1:10" ht="13.5" customHeight="1" x14ac:dyDescent="0.15">
      <c r="A78" s="19" t="s">
        <v>137</v>
      </c>
      <c r="B78" s="20">
        <v>813</v>
      </c>
      <c r="C78" s="20">
        <v>968</v>
      </c>
      <c r="D78" s="20">
        <v>938</v>
      </c>
      <c r="E78" s="20">
        <v>1906</v>
      </c>
      <c r="F78" s="21" t="s">
        <v>138</v>
      </c>
      <c r="G78" s="20">
        <v>1200</v>
      </c>
      <c r="H78" s="20">
        <v>1157</v>
      </c>
      <c r="I78" s="20">
        <v>1243</v>
      </c>
      <c r="J78" s="22">
        <v>2400</v>
      </c>
    </row>
    <row r="79" spans="1:10" ht="13.5" customHeight="1" x14ac:dyDescent="0.15">
      <c r="A79" s="19" t="s">
        <v>139</v>
      </c>
      <c r="B79" s="20">
        <v>1374</v>
      </c>
      <c r="C79" s="20">
        <v>1647</v>
      </c>
      <c r="D79" s="20">
        <v>1572</v>
      </c>
      <c r="E79" s="20">
        <v>3219</v>
      </c>
      <c r="F79" s="21" t="s">
        <v>140</v>
      </c>
      <c r="G79" s="20">
        <v>1143</v>
      </c>
      <c r="H79" s="20">
        <v>1233</v>
      </c>
      <c r="I79" s="20">
        <v>1303</v>
      </c>
      <c r="J79" s="22">
        <v>2536</v>
      </c>
    </row>
    <row r="80" spans="1:10" ht="13.5" customHeight="1" x14ac:dyDescent="0.15">
      <c r="A80" s="19" t="s">
        <v>141</v>
      </c>
      <c r="B80" s="20">
        <v>845</v>
      </c>
      <c r="C80" s="20">
        <v>962</v>
      </c>
      <c r="D80" s="20">
        <v>968</v>
      </c>
      <c r="E80" s="20">
        <v>1930</v>
      </c>
      <c r="F80" s="21" t="s">
        <v>142</v>
      </c>
      <c r="G80" s="20">
        <v>1136</v>
      </c>
      <c r="H80" s="20">
        <v>1283</v>
      </c>
      <c r="I80" s="20">
        <v>1249</v>
      </c>
      <c r="J80" s="22">
        <v>2532</v>
      </c>
    </row>
    <row r="81" spans="1:10" ht="13.5" customHeight="1" x14ac:dyDescent="0.15">
      <c r="A81" s="19" t="s">
        <v>143</v>
      </c>
      <c r="B81" s="20">
        <v>646</v>
      </c>
      <c r="C81" s="20">
        <v>759</v>
      </c>
      <c r="D81" s="20">
        <v>732</v>
      </c>
      <c r="E81" s="20">
        <v>1491</v>
      </c>
      <c r="F81" s="21" t="s">
        <v>144</v>
      </c>
      <c r="G81" s="20">
        <v>888</v>
      </c>
      <c r="H81" s="20">
        <v>1035</v>
      </c>
      <c r="I81" s="20">
        <v>1074</v>
      </c>
      <c r="J81" s="22">
        <v>2109</v>
      </c>
    </row>
    <row r="82" spans="1:10" ht="13.5" customHeight="1" x14ac:dyDescent="0.15">
      <c r="A82" s="19" t="s">
        <v>145</v>
      </c>
      <c r="B82" s="20">
        <v>768</v>
      </c>
      <c r="C82" s="20">
        <v>867</v>
      </c>
      <c r="D82" s="20">
        <v>860</v>
      </c>
      <c r="E82" s="20">
        <v>1727</v>
      </c>
      <c r="F82" s="21" t="s">
        <v>146</v>
      </c>
      <c r="G82" s="20">
        <v>1034</v>
      </c>
      <c r="H82" s="20">
        <v>1291</v>
      </c>
      <c r="I82" s="20">
        <v>1330</v>
      </c>
      <c r="J82" s="22">
        <v>2621</v>
      </c>
    </row>
    <row r="83" spans="1:10" ht="13.5" customHeight="1" x14ac:dyDescent="0.15">
      <c r="A83" s="19" t="s">
        <v>147</v>
      </c>
      <c r="B83" s="20">
        <v>527</v>
      </c>
      <c r="C83" s="20">
        <v>641</v>
      </c>
      <c r="D83" s="20">
        <v>599</v>
      </c>
      <c r="E83" s="20">
        <v>1240</v>
      </c>
      <c r="F83" s="21" t="s">
        <v>148</v>
      </c>
      <c r="G83" s="20">
        <v>852</v>
      </c>
      <c r="H83" s="20">
        <v>1032</v>
      </c>
      <c r="I83" s="20">
        <v>1055</v>
      </c>
      <c r="J83" s="22">
        <v>2087</v>
      </c>
    </row>
    <row r="84" spans="1:10" ht="13.5" customHeight="1" x14ac:dyDescent="0.15">
      <c r="A84" s="19" t="s">
        <v>149</v>
      </c>
      <c r="B84" s="20">
        <v>395</v>
      </c>
      <c r="C84" s="20">
        <v>505</v>
      </c>
      <c r="D84" s="20">
        <v>508</v>
      </c>
      <c r="E84" s="20">
        <v>1013</v>
      </c>
      <c r="F84" s="21" t="s">
        <v>150</v>
      </c>
      <c r="G84" s="20">
        <v>487</v>
      </c>
      <c r="H84" s="20">
        <v>524</v>
      </c>
      <c r="I84" s="20">
        <v>502</v>
      </c>
      <c r="J84" s="22">
        <v>1026</v>
      </c>
    </row>
    <row r="85" spans="1:10" ht="13.5" customHeight="1" x14ac:dyDescent="0.15">
      <c r="A85" s="19" t="s">
        <v>151</v>
      </c>
      <c r="B85" s="20">
        <v>559</v>
      </c>
      <c r="C85" s="20">
        <v>596</v>
      </c>
      <c r="D85" s="20">
        <v>515</v>
      </c>
      <c r="E85" s="20">
        <v>1111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4665</v>
      </c>
      <c r="H86" s="52">
        <f>SUM(H87:H91)</f>
        <v>4426</v>
      </c>
      <c r="I86" s="52">
        <f>SUM(I87:I91)</f>
        <v>4217</v>
      </c>
      <c r="J86" s="53">
        <f>SUM(J87:J91)</f>
        <v>8643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1001</v>
      </c>
      <c r="H87" s="20">
        <v>925</v>
      </c>
      <c r="I87" s="20">
        <v>875</v>
      </c>
      <c r="J87" s="22">
        <v>1800</v>
      </c>
    </row>
    <row r="88" spans="1:10" ht="13.5" customHeight="1" x14ac:dyDescent="0.15">
      <c r="A88" s="15" t="s">
        <v>154</v>
      </c>
      <c r="B88" s="52">
        <f>SUM(B89:B96)</f>
        <v>4113</v>
      </c>
      <c r="C88" s="52">
        <f>SUM(C89:C96)</f>
        <v>4942</v>
      </c>
      <c r="D88" s="52">
        <f>SUM(D89:D96)</f>
        <v>4928</v>
      </c>
      <c r="E88" s="52">
        <f>SUM(E89:E96)</f>
        <v>9870</v>
      </c>
      <c r="F88" s="21" t="s">
        <v>155</v>
      </c>
      <c r="G88" s="20">
        <v>1575</v>
      </c>
      <c r="H88" s="20">
        <v>1520</v>
      </c>
      <c r="I88" s="20">
        <v>1413</v>
      </c>
      <c r="J88" s="22">
        <v>2933</v>
      </c>
    </row>
    <row r="89" spans="1:10" ht="13.5" customHeight="1" x14ac:dyDescent="0.15">
      <c r="A89" s="19" t="s">
        <v>156</v>
      </c>
      <c r="B89" s="20">
        <v>356</v>
      </c>
      <c r="C89" s="20">
        <v>373</v>
      </c>
      <c r="D89" s="20">
        <v>404</v>
      </c>
      <c r="E89" s="20">
        <v>777</v>
      </c>
      <c r="F89" s="21" t="s">
        <v>157</v>
      </c>
      <c r="G89" s="20">
        <v>921</v>
      </c>
      <c r="H89" s="20">
        <v>940</v>
      </c>
      <c r="I89" s="20">
        <v>821</v>
      </c>
      <c r="J89" s="22">
        <v>1761</v>
      </c>
    </row>
    <row r="90" spans="1:10" ht="13.5" customHeight="1" x14ac:dyDescent="0.15">
      <c r="A90" s="19" t="s">
        <v>158</v>
      </c>
      <c r="B90" s="20">
        <v>662</v>
      </c>
      <c r="C90" s="20">
        <v>786</v>
      </c>
      <c r="D90" s="20">
        <v>744</v>
      </c>
      <c r="E90" s="20">
        <v>1530</v>
      </c>
      <c r="F90" s="21" t="s">
        <v>159</v>
      </c>
      <c r="G90" s="20">
        <v>946</v>
      </c>
      <c r="H90" s="20">
        <v>807</v>
      </c>
      <c r="I90" s="20">
        <v>870</v>
      </c>
      <c r="J90" s="22">
        <v>1677</v>
      </c>
    </row>
    <row r="91" spans="1:10" ht="13.5" customHeight="1" x14ac:dyDescent="0.15">
      <c r="A91" s="19" t="s">
        <v>281</v>
      </c>
      <c r="B91" s="20">
        <v>657</v>
      </c>
      <c r="C91" s="20">
        <v>735</v>
      </c>
      <c r="D91" s="20">
        <v>732</v>
      </c>
      <c r="E91" s="20">
        <v>1467</v>
      </c>
      <c r="F91" s="21" t="s">
        <v>161</v>
      </c>
      <c r="G91" s="20">
        <v>222</v>
      </c>
      <c r="H91" s="20">
        <v>234</v>
      </c>
      <c r="I91" s="20">
        <v>238</v>
      </c>
      <c r="J91" s="22">
        <v>472</v>
      </c>
    </row>
    <row r="92" spans="1:10" ht="13.5" customHeight="1" x14ac:dyDescent="0.15">
      <c r="A92" s="19" t="s">
        <v>282</v>
      </c>
      <c r="B92" s="20">
        <v>420</v>
      </c>
      <c r="C92" s="20">
        <v>507</v>
      </c>
      <c r="D92" s="20">
        <v>541</v>
      </c>
      <c r="E92" s="20">
        <v>1048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283</v>
      </c>
      <c r="B93" s="20">
        <v>240</v>
      </c>
      <c r="C93" s="20">
        <v>244</v>
      </c>
      <c r="D93" s="20">
        <v>275</v>
      </c>
      <c r="E93" s="20">
        <v>519</v>
      </c>
      <c r="F93" s="17" t="s">
        <v>164</v>
      </c>
      <c r="G93" s="52">
        <f>SUM(G94:G108)</f>
        <v>7831</v>
      </c>
      <c r="H93" s="52">
        <f>SUM(H94:H108)</f>
        <v>8064</v>
      </c>
      <c r="I93" s="52">
        <f>SUM(I94:I108)</f>
        <v>8075</v>
      </c>
      <c r="J93" s="53">
        <f>SUM(J94:J108)</f>
        <v>16139</v>
      </c>
    </row>
    <row r="94" spans="1:10" ht="13.5" customHeight="1" x14ac:dyDescent="0.15">
      <c r="A94" s="19" t="s">
        <v>284</v>
      </c>
      <c r="B94" s="20">
        <v>661</v>
      </c>
      <c r="C94" s="20">
        <v>801</v>
      </c>
      <c r="D94" s="20">
        <v>781</v>
      </c>
      <c r="E94" s="20">
        <v>1582</v>
      </c>
      <c r="F94" s="21" t="s">
        <v>166</v>
      </c>
      <c r="G94" s="20">
        <v>742</v>
      </c>
      <c r="H94" s="20">
        <v>892</v>
      </c>
      <c r="I94" s="20">
        <v>863</v>
      </c>
      <c r="J94" s="22">
        <v>1755</v>
      </c>
    </row>
    <row r="95" spans="1:10" ht="13.5" customHeight="1" x14ac:dyDescent="0.15">
      <c r="A95" s="19" t="s">
        <v>285</v>
      </c>
      <c r="B95" s="20">
        <v>327</v>
      </c>
      <c r="C95" s="20">
        <v>450</v>
      </c>
      <c r="D95" s="20">
        <v>465</v>
      </c>
      <c r="E95" s="20">
        <v>915</v>
      </c>
      <c r="F95" s="21" t="s">
        <v>168</v>
      </c>
      <c r="G95" s="20">
        <v>556</v>
      </c>
      <c r="H95" s="20">
        <v>521</v>
      </c>
      <c r="I95" s="20">
        <v>556</v>
      </c>
      <c r="J95" s="22">
        <v>1077</v>
      </c>
    </row>
    <row r="96" spans="1:10" ht="13.5" customHeight="1" x14ac:dyDescent="0.15">
      <c r="A96" s="55" t="s">
        <v>169</v>
      </c>
      <c r="B96" s="20">
        <v>790</v>
      </c>
      <c r="C96" s="20">
        <v>1046</v>
      </c>
      <c r="D96" s="20">
        <v>986</v>
      </c>
      <c r="E96" s="20">
        <v>2032</v>
      </c>
      <c r="F96" s="21" t="s">
        <v>170</v>
      </c>
      <c r="G96" s="20">
        <v>304</v>
      </c>
      <c r="H96" s="20">
        <v>290</v>
      </c>
      <c r="I96" s="20">
        <v>328</v>
      </c>
      <c r="J96" s="22">
        <v>618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143</v>
      </c>
      <c r="H97" s="20">
        <v>169</v>
      </c>
      <c r="I97" s="20">
        <v>164</v>
      </c>
      <c r="J97" s="22">
        <v>333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14351</v>
      </c>
      <c r="C99" s="52">
        <f>SUM(C100:C122,H65:H72)</f>
        <v>16918</v>
      </c>
      <c r="D99" s="52">
        <f>SUM(D100:D122,I65:I72)</f>
        <v>17107</v>
      </c>
      <c r="E99" s="52">
        <f>SUM(E100:E122,J65:J72)</f>
        <v>34025</v>
      </c>
      <c r="F99" s="21" t="s">
        <v>174</v>
      </c>
      <c r="G99" s="20">
        <v>292</v>
      </c>
      <c r="H99" s="20">
        <v>293</v>
      </c>
      <c r="I99" s="20">
        <v>269</v>
      </c>
      <c r="J99" s="22">
        <v>562</v>
      </c>
    </row>
    <row r="100" spans="1:10" ht="13.5" customHeight="1" x14ac:dyDescent="0.15">
      <c r="A100" s="19" t="s">
        <v>175</v>
      </c>
      <c r="B100" s="20">
        <v>1072</v>
      </c>
      <c r="C100" s="20">
        <v>1351</v>
      </c>
      <c r="D100" s="20">
        <v>1460</v>
      </c>
      <c r="E100" s="20">
        <v>2811</v>
      </c>
      <c r="F100" s="21" t="s">
        <v>176</v>
      </c>
      <c r="G100" s="20">
        <v>182</v>
      </c>
      <c r="H100" s="20">
        <v>194</v>
      </c>
      <c r="I100" s="20">
        <v>189</v>
      </c>
      <c r="J100" s="22">
        <v>383</v>
      </c>
    </row>
    <row r="101" spans="1:10" ht="13.5" customHeight="1" x14ac:dyDescent="0.15">
      <c r="A101" s="19" t="s">
        <v>177</v>
      </c>
      <c r="B101" s="20">
        <v>813</v>
      </c>
      <c r="C101" s="20">
        <v>934</v>
      </c>
      <c r="D101" s="20">
        <v>935</v>
      </c>
      <c r="E101" s="20">
        <v>1869</v>
      </c>
      <c r="F101" s="21" t="s">
        <v>178</v>
      </c>
      <c r="G101" s="20">
        <v>216</v>
      </c>
      <c r="H101" s="20">
        <v>221</v>
      </c>
      <c r="I101" s="20">
        <v>213</v>
      </c>
      <c r="J101" s="22">
        <v>434</v>
      </c>
    </row>
    <row r="102" spans="1:10" ht="13.5" customHeight="1" x14ac:dyDescent="0.15">
      <c r="A102" s="19" t="s">
        <v>179</v>
      </c>
      <c r="B102" s="20">
        <v>346</v>
      </c>
      <c r="C102" s="20">
        <v>409</v>
      </c>
      <c r="D102" s="20">
        <v>461</v>
      </c>
      <c r="E102" s="20">
        <v>870</v>
      </c>
      <c r="F102" s="21" t="s">
        <v>180</v>
      </c>
      <c r="G102" s="20">
        <v>300</v>
      </c>
      <c r="H102" s="20">
        <v>321</v>
      </c>
      <c r="I102" s="20">
        <v>324</v>
      </c>
      <c r="J102" s="22">
        <v>645</v>
      </c>
    </row>
    <row r="103" spans="1:10" ht="13.5" customHeight="1" x14ac:dyDescent="0.15">
      <c r="A103" s="19" t="s">
        <v>181</v>
      </c>
      <c r="B103" s="20">
        <v>158</v>
      </c>
      <c r="C103" s="20">
        <v>185</v>
      </c>
      <c r="D103" s="20">
        <v>207</v>
      </c>
      <c r="E103" s="20">
        <v>392</v>
      </c>
      <c r="F103" s="21" t="s">
        <v>182</v>
      </c>
      <c r="G103" s="20">
        <v>259</v>
      </c>
      <c r="H103" s="20">
        <v>272</v>
      </c>
      <c r="I103" s="20">
        <v>287</v>
      </c>
      <c r="J103" s="22">
        <v>559</v>
      </c>
    </row>
    <row r="104" spans="1:10" ht="13.5" customHeight="1" x14ac:dyDescent="0.15">
      <c r="A104" s="19" t="s">
        <v>183</v>
      </c>
      <c r="B104" s="20">
        <v>63</v>
      </c>
      <c r="C104" s="20">
        <v>78</v>
      </c>
      <c r="D104" s="20">
        <v>75</v>
      </c>
      <c r="E104" s="20">
        <v>153</v>
      </c>
      <c r="F104" s="21" t="s">
        <v>184</v>
      </c>
      <c r="G104" s="20">
        <v>641</v>
      </c>
      <c r="H104" s="20">
        <v>613</v>
      </c>
      <c r="I104" s="20">
        <v>675</v>
      </c>
      <c r="J104" s="22">
        <v>1288</v>
      </c>
    </row>
    <row r="105" spans="1:10" ht="13.5" customHeight="1" x14ac:dyDescent="0.15">
      <c r="A105" s="19" t="s">
        <v>185</v>
      </c>
      <c r="B105" s="20">
        <v>317</v>
      </c>
      <c r="C105" s="20">
        <v>353</v>
      </c>
      <c r="D105" s="20">
        <v>376</v>
      </c>
      <c r="E105" s="20">
        <v>729</v>
      </c>
      <c r="F105" s="21" t="s">
        <v>186</v>
      </c>
      <c r="G105" s="20">
        <v>1482</v>
      </c>
      <c r="H105" s="20">
        <v>1451</v>
      </c>
      <c r="I105" s="20">
        <v>1471</v>
      </c>
      <c r="J105" s="22">
        <v>2922</v>
      </c>
    </row>
    <row r="106" spans="1:10" ht="13.5" customHeight="1" x14ac:dyDescent="0.15">
      <c r="A106" s="19" t="s">
        <v>187</v>
      </c>
      <c r="B106" s="20">
        <v>615</v>
      </c>
      <c r="C106" s="20">
        <v>679</v>
      </c>
      <c r="D106" s="20">
        <v>665</v>
      </c>
      <c r="E106" s="20">
        <v>1344</v>
      </c>
      <c r="F106" s="21" t="s">
        <v>188</v>
      </c>
      <c r="G106" s="20">
        <v>1435</v>
      </c>
      <c r="H106" s="20">
        <v>1491</v>
      </c>
      <c r="I106" s="20">
        <v>1386</v>
      </c>
      <c r="J106" s="22">
        <v>2877</v>
      </c>
    </row>
    <row r="107" spans="1:10" ht="13.5" customHeight="1" x14ac:dyDescent="0.15">
      <c r="A107" s="19" t="s">
        <v>189</v>
      </c>
      <c r="B107" s="20">
        <v>486</v>
      </c>
      <c r="C107" s="20">
        <v>575</v>
      </c>
      <c r="D107" s="20">
        <v>606</v>
      </c>
      <c r="E107" s="20">
        <v>1181</v>
      </c>
      <c r="F107" s="21" t="s">
        <v>190</v>
      </c>
      <c r="G107" s="20">
        <v>566</v>
      </c>
      <c r="H107" s="20">
        <v>685</v>
      </c>
      <c r="I107" s="20">
        <v>663</v>
      </c>
      <c r="J107" s="22">
        <v>1348</v>
      </c>
    </row>
    <row r="108" spans="1:10" ht="13.5" customHeight="1" x14ac:dyDescent="0.15">
      <c r="A108" s="19" t="s">
        <v>191</v>
      </c>
      <c r="B108" s="20">
        <v>398</v>
      </c>
      <c r="C108" s="20">
        <v>447</v>
      </c>
      <c r="D108" s="20">
        <v>435</v>
      </c>
      <c r="E108" s="20">
        <v>882</v>
      </c>
      <c r="F108" s="21" t="s">
        <v>192</v>
      </c>
      <c r="G108" s="20">
        <v>704</v>
      </c>
      <c r="H108" s="20">
        <v>639</v>
      </c>
      <c r="I108" s="20">
        <v>672</v>
      </c>
      <c r="J108" s="22">
        <v>1311</v>
      </c>
    </row>
    <row r="109" spans="1:10" ht="13.5" customHeight="1" x14ac:dyDescent="0.15">
      <c r="A109" s="19" t="s">
        <v>193</v>
      </c>
      <c r="B109" s="20">
        <v>241</v>
      </c>
      <c r="C109" s="20">
        <v>307</v>
      </c>
      <c r="D109" s="20">
        <v>286</v>
      </c>
      <c r="E109" s="20">
        <v>593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15</v>
      </c>
      <c r="D110" s="20">
        <v>15</v>
      </c>
      <c r="E110" s="20">
        <v>30</v>
      </c>
      <c r="F110" s="17" t="s">
        <v>195</v>
      </c>
      <c r="G110" s="52">
        <f>SUM(G111:G122)</f>
        <v>13245</v>
      </c>
      <c r="H110" s="52">
        <f>SUM(H111:H122)</f>
        <v>13585</v>
      </c>
      <c r="I110" s="52">
        <f>SUM(I111:I122)</f>
        <v>13824</v>
      </c>
      <c r="J110" s="53">
        <f>SUM(J111:J122)</f>
        <v>27409</v>
      </c>
    </row>
    <row r="111" spans="1:10" ht="13.5" customHeight="1" x14ac:dyDescent="0.15">
      <c r="A111" s="19" t="s">
        <v>196</v>
      </c>
      <c r="B111" s="20">
        <v>374</v>
      </c>
      <c r="C111" s="20">
        <v>447</v>
      </c>
      <c r="D111" s="20">
        <v>439</v>
      </c>
      <c r="E111" s="20">
        <v>886</v>
      </c>
      <c r="F111" s="21" t="s">
        <v>197</v>
      </c>
      <c r="G111" s="20">
        <v>520</v>
      </c>
      <c r="H111" s="20">
        <v>515</v>
      </c>
      <c r="I111" s="20">
        <v>534</v>
      </c>
      <c r="J111" s="22">
        <v>1049</v>
      </c>
    </row>
    <row r="112" spans="1:10" ht="13.5" customHeight="1" x14ac:dyDescent="0.15">
      <c r="A112" s="19" t="s">
        <v>198</v>
      </c>
      <c r="B112" s="20">
        <v>326</v>
      </c>
      <c r="C112" s="20">
        <v>442</v>
      </c>
      <c r="D112" s="20">
        <v>405</v>
      </c>
      <c r="E112" s="20">
        <v>847</v>
      </c>
      <c r="F112" s="56" t="s">
        <v>199</v>
      </c>
      <c r="G112" s="20">
        <v>873</v>
      </c>
      <c r="H112" s="20">
        <v>934</v>
      </c>
      <c r="I112" s="20">
        <v>1007</v>
      </c>
      <c r="J112" s="22">
        <v>1941</v>
      </c>
    </row>
    <row r="113" spans="1:10" ht="13.5" customHeight="1" x14ac:dyDescent="0.15">
      <c r="A113" s="19" t="s">
        <v>200</v>
      </c>
      <c r="B113" s="20">
        <v>285</v>
      </c>
      <c r="C113" s="20">
        <v>368</v>
      </c>
      <c r="D113" s="20">
        <v>354</v>
      </c>
      <c r="E113" s="20">
        <v>722</v>
      </c>
      <c r="F113" s="56" t="s">
        <v>201</v>
      </c>
      <c r="G113" s="20">
        <v>1049</v>
      </c>
      <c r="H113" s="20">
        <v>1069</v>
      </c>
      <c r="I113" s="20">
        <v>1081</v>
      </c>
      <c r="J113" s="22">
        <v>2150</v>
      </c>
    </row>
    <row r="114" spans="1:10" ht="13.5" customHeight="1" x14ac:dyDescent="0.15">
      <c r="A114" s="19" t="s">
        <v>202</v>
      </c>
      <c r="B114" s="20">
        <v>345</v>
      </c>
      <c r="C114" s="20">
        <v>417</v>
      </c>
      <c r="D114" s="20">
        <v>422</v>
      </c>
      <c r="E114" s="20">
        <v>839</v>
      </c>
      <c r="F114" s="56" t="s">
        <v>203</v>
      </c>
      <c r="G114" s="20">
        <v>1940</v>
      </c>
      <c r="H114" s="20">
        <v>1780</v>
      </c>
      <c r="I114" s="20">
        <v>1683</v>
      </c>
      <c r="J114" s="22">
        <v>3463</v>
      </c>
    </row>
    <row r="115" spans="1:10" ht="13.5" customHeight="1" x14ac:dyDescent="0.15">
      <c r="A115" s="57" t="s">
        <v>204</v>
      </c>
      <c r="B115" s="20">
        <v>247</v>
      </c>
      <c r="C115" s="20">
        <v>250</v>
      </c>
      <c r="D115" s="20">
        <v>254</v>
      </c>
      <c r="E115" s="20">
        <v>504</v>
      </c>
      <c r="F115" s="56" t="s">
        <v>205</v>
      </c>
      <c r="G115" s="20">
        <v>1525</v>
      </c>
      <c r="H115" s="20">
        <v>1408</v>
      </c>
      <c r="I115" s="20">
        <v>1453</v>
      </c>
      <c r="J115" s="22">
        <v>2861</v>
      </c>
    </row>
    <row r="116" spans="1:10" ht="13.5" customHeight="1" x14ac:dyDescent="0.15">
      <c r="A116" s="19" t="s">
        <v>206</v>
      </c>
      <c r="B116" s="20">
        <v>240</v>
      </c>
      <c r="C116" s="20">
        <v>281</v>
      </c>
      <c r="D116" s="20">
        <v>314</v>
      </c>
      <c r="E116" s="20">
        <v>595</v>
      </c>
      <c r="F116" s="56" t="s">
        <v>207</v>
      </c>
      <c r="G116" s="20">
        <v>1375</v>
      </c>
      <c r="H116" s="20">
        <v>1377</v>
      </c>
      <c r="I116" s="20">
        <v>1370</v>
      </c>
      <c r="J116" s="22">
        <v>2747</v>
      </c>
    </row>
    <row r="117" spans="1:10" ht="13.5" customHeight="1" x14ac:dyDescent="0.15">
      <c r="A117" s="19" t="s">
        <v>208</v>
      </c>
      <c r="B117" s="20">
        <v>8</v>
      </c>
      <c r="C117" s="20">
        <v>8</v>
      </c>
      <c r="D117" s="20">
        <v>0</v>
      </c>
      <c r="E117" s="20">
        <v>8</v>
      </c>
      <c r="F117" s="56" t="s">
        <v>209</v>
      </c>
      <c r="G117" s="20">
        <v>542</v>
      </c>
      <c r="H117" s="20">
        <v>551</v>
      </c>
      <c r="I117" s="20">
        <v>533</v>
      </c>
      <c r="J117" s="22">
        <v>1084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376</v>
      </c>
      <c r="H118" s="20">
        <v>378</v>
      </c>
      <c r="I118" s="20">
        <v>360</v>
      </c>
      <c r="J118" s="22">
        <v>738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1788</v>
      </c>
      <c r="H119" s="20">
        <v>2006</v>
      </c>
      <c r="I119" s="20">
        <v>2084</v>
      </c>
      <c r="J119" s="22">
        <v>4090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1320</v>
      </c>
      <c r="H120" s="20">
        <v>1357</v>
      </c>
      <c r="I120" s="20">
        <v>1475</v>
      </c>
      <c r="J120" s="22">
        <v>2832</v>
      </c>
    </row>
    <row r="121" spans="1:10" ht="13.5" customHeight="1" x14ac:dyDescent="0.15">
      <c r="A121" s="19" t="s">
        <v>216</v>
      </c>
      <c r="B121" s="20">
        <v>534</v>
      </c>
      <c r="C121" s="20">
        <v>576</v>
      </c>
      <c r="D121" s="20">
        <v>583</v>
      </c>
      <c r="E121" s="20">
        <v>1159</v>
      </c>
      <c r="F121" s="58" t="s">
        <v>217</v>
      </c>
      <c r="G121" s="20">
        <v>806</v>
      </c>
      <c r="H121" s="20">
        <v>902</v>
      </c>
      <c r="I121" s="20">
        <v>884</v>
      </c>
      <c r="J121" s="22">
        <v>1786</v>
      </c>
    </row>
    <row r="122" spans="1:10" ht="13.5" customHeight="1" thickBot="1" x14ac:dyDescent="0.2">
      <c r="A122" s="59" t="s">
        <v>218</v>
      </c>
      <c r="B122" s="60">
        <v>517</v>
      </c>
      <c r="C122" s="60">
        <v>582</v>
      </c>
      <c r="D122" s="60">
        <v>519</v>
      </c>
      <c r="E122" s="60">
        <v>1101</v>
      </c>
      <c r="F122" s="61" t="s">
        <v>286</v>
      </c>
      <c r="G122" s="60">
        <v>1131</v>
      </c>
      <c r="H122" s="60">
        <v>1308</v>
      </c>
      <c r="I122" s="60">
        <v>1360</v>
      </c>
      <c r="J122" s="62">
        <v>2668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233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150588</v>
      </c>
      <c r="C4" s="8">
        <f>SUM(C6,C18,C31,H6,H22,H31,C65,C88,C99,H74,H86,H93,H110)</f>
        <v>169675</v>
      </c>
      <c r="D4" s="8">
        <f>SUM(D6,D18,D31,I6,I22,I31,D65,D88,D99,I74,I86,I93,I110)</f>
        <v>171258</v>
      </c>
      <c r="E4" s="8">
        <f>SUM(E6,E18,E31,J6,J22,J31,E65,E88,E99,J74,J86,J93,J110)</f>
        <v>340933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16266</v>
      </c>
      <c r="C6" s="16">
        <f>SUM(C7:C16)</f>
        <v>19031</v>
      </c>
      <c r="D6" s="16">
        <f>SUM(D7:D16)</f>
        <v>19638</v>
      </c>
      <c r="E6" s="16">
        <f>SUM(E7:E16)</f>
        <v>38669</v>
      </c>
      <c r="F6" s="17" t="s">
        <v>10</v>
      </c>
      <c r="G6" s="16">
        <f>SUM(G7:G20)</f>
        <v>22565</v>
      </c>
      <c r="H6" s="16">
        <f>SUM(H7:H20)</f>
        <v>25271</v>
      </c>
      <c r="I6" s="16">
        <f>SUM(I7:I20)</f>
        <v>26000</v>
      </c>
      <c r="J6" s="18">
        <f>SUM(J7:J20)</f>
        <v>51271</v>
      </c>
    </row>
    <row r="7" spans="1:10" ht="13.5" customHeight="1" x14ac:dyDescent="0.15">
      <c r="A7" s="19" t="s">
        <v>11</v>
      </c>
      <c r="B7" s="20">
        <v>2628</v>
      </c>
      <c r="C7" s="20">
        <v>3257</v>
      </c>
      <c r="D7" s="20">
        <v>3284</v>
      </c>
      <c r="E7" s="20">
        <v>6541</v>
      </c>
      <c r="F7" s="21" t="s">
        <v>12</v>
      </c>
      <c r="G7" s="20">
        <v>1941</v>
      </c>
      <c r="H7" s="20">
        <v>2243</v>
      </c>
      <c r="I7" s="20">
        <v>2218</v>
      </c>
      <c r="J7" s="22">
        <v>4461</v>
      </c>
    </row>
    <row r="8" spans="1:10" ht="13.5" customHeight="1" x14ac:dyDescent="0.15">
      <c r="A8" s="19" t="s">
        <v>13</v>
      </c>
      <c r="B8" s="20">
        <v>3833</v>
      </c>
      <c r="C8" s="20">
        <v>4478</v>
      </c>
      <c r="D8" s="20">
        <v>4634</v>
      </c>
      <c r="E8" s="20">
        <v>9112</v>
      </c>
      <c r="F8" s="21" t="s">
        <v>14</v>
      </c>
      <c r="G8" s="20">
        <v>658</v>
      </c>
      <c r="H8" s="20">
        <v>787</v>
      </c>
      <c r="I8" s="20">
        <v>800</v>
      </c>
      <c r="J8" s="22">
        <v>1587</v>
      </c>
    </row>
    <row r="9" spans="1:10" ht="13.5" customHeight="1" x14ac:dyDescent="0.15">
      <c r="A9" s="19" t="s">
        <v>15</v>
      </c>
      <c r="B9" s="20">
        <v>1678</v>
      </c>
      <c r="C9" s="20">
        <v>1882</v>
      </c>
      <c r="D9" s="20">
        <v>2027</v>
      </c>
      <c r="E9" s="20">
        <v>3909</v>
      </c>
      <c r="F9" s="21" t="s">
        <v>16</v>
      </c>
      <c r="G9" s="20">
        <v>1167</v>
      </c>
      <c r="H9" s="20">
        <v>1480</v>
      </c>
      <c r="I9" s="20">
        <v>1520</v>
      </c>
      <c r="J9" s="22">
        <v>3000</v>
      </c>
    </row>
    <row r="10" spans="1:10" ht="13.5" customHeight="1" x14ac:dyDescent="0.15">
      <c r="A10" s="19" t="s">
        <v>17</v>
      </c>
      <c r="B10" s="20">
        <v>2498</v>
      </c>
      <c r="C10" s="20">
        <v>2969</v>
      </c>
      <c r="D10" s="20">
        <v>2987</v>
      </c>
      <c r="E10" s="20">
        <v>5956</v>
      </c>
      <c r="F10" s="21" t="s">
        <v>18</v>
      </c>
      <c r="G10" s="20">
        <v>579</v>
      </c>
      <c r="H10" s="20">
        <v>751</v>
      </c>
      <c r="I10" s="20">
        <v>699</v>
      </c>
      <c r="J10" s="22">
        <v>1450</v>
      </c>
    </row>
    <row r="11" spans="1:10" ht="13.5" customHeight="1" x14ac:dyDescent="0.15">
      <c r="A11" s="19" t="s">
        <v>19</v>
      </c>
      <c r="B11" s="20">
        <v>3057</v>
      </c>
      <c r="C11" s="20">
        <v>3595</v>
      </c>
      <c r="D11" s="20">
        <v>3653</v>
      </c>
      <c r="E11" s="20">
        <v>7248</v>
      </c>
      <c r="F11" s="21" t="s">
        <v>20</v>
      </c>
      <c r="G11" s="20">
        <v>250</v>
      </c>
      <c r="H11" s="20">
        <v>295</v>
      </c>
      <c r="I11" s="20">
        <v>326</v>
      </c>
      <c r="J11" s="22">
        <v>621</v>
      </c>
    </row>
    <row r="12" spans="1:10" ht="13.5" customHeight="1" x14ac:dyDescent="0.15">
      <c r="A12" s="19" t="s">
        <v>21</v>
      </c>
      <c r="B12" s="20">
        <v>651</v>
      </c>
      <c r="C12" s="20">
        <v>800</v>
      </c>
      <c r="D12" s="20">
        <v>862</v>
      </c>
      <c r="E12" s="20">
        <v>1662</v>
      </c>
      <c r="F12" s="21" t="s">
        <v>22</v>
      </c>
      <c r="G12" s="20">
        <v>6299</v>
      </c>
      <c r="H12" s="20">
        <v>6772</v>
      </c>
      <c r="I12" s="20">
        <v>6924</v>
      </c>
      <c r="J12" s="22">
        <v>13696</v>
      </c>
    </row>
    <row r="13" spans="1:10" ht="13.5" customHeight="1" x14ac:dyDescent="0.15">
      <c r="A13" s="19" t="s">
        <v>23</v>
      </c>
      <c r="B13" s="20">
        <v>609</v>
      </c>
      <c r="C13" s="20">
        <v>540</v>
      </c>
      <c r="D13" s="20">
        <v>595</v>
      </c>
      <c r="E13" s="20">
        <v>1135</v>
      </c>
      <c r="F13" s="21" t="s">
        <v>24</v>
      </c>
      <c r="G13" s="20">
        <v>1936</v>
      </c>
      <c r="H13" s="20">
        <v>2333</v>
      </c>
      <c r="I13" s="20">
        <v>2351</v>
      </c>
      <c r="J13" s="22">
        <v>4684</v>
      </c>
    </row>
    <row r="14" spans="1:10" ht="13.5" customHeight="1" x14ac:dyDescent="0.15">
      <c r="A14" s="19" t="s">
        <v>25</v>
      </c>
      <c r="B14" s="20">
        <v>648</v>
      </c>
      <c r="C14" s="20">
        <v>738</v>
      </c>
      <c r="D14" s="20">
        <v>754</v>
      </c>
      <c r="E14" s="20">
        <v>1492</v>
      </c>
      <c r="F14" s="21" t="s">
        <v>26</v>
      </c>
      <c r="G14" s="20">
        <v>2524</v>
      </c>
      <c r="H14" s="20">
        <v>2738</v>
      </c>
      <c r="I14" s="20">
        <v>2931</v>
      </c>
      <c r="J14" s="22">
        <v>5669</v>
      </c>
    </row>
    <row r="15" spans="1:10" ht="13.5" customHeight="1" x14ac:dyDescent="0.15">
      <c r="A15" s="19" t="s">
        <v>27</v>
      </c>
      <c r="B15" s="20">
        <v>421</v>
      </c>
      <c r="C15" s="20">
        <v>507</v>
      </c>
      <c r="D15" s="20">
        <v>569</v>
      </c>
      <c r="E15" s="20">
        <v>1076</v>
      </c>
      <c r="F15" s="21" t="s">
        <v>28</v>
      </c>
      <c r="G15" s="20">
        <v>1619</v>
      </c>
      <c r="H15" s="20">
        <v>1703</v>
      </c>
      <c r="I15" s="20">
        <v>1773</v>
      </c>
      <c r="J15" s="22">
        <v>3476</v>
      </c>
    </row>
    <row r="16" spans="1:10" ht="13.5" customHeight="1" x14ac:dyDescent="0.15">
      <c r="A16" s="19" t="s">
        <v>29</v>
      </c>
      <c r="B16" s="20">
        <v>243</v>
      </c>
      <c r="C16" s="20">
        <v>265</v>
      </c>
      <c r="D16" s="20">
        <v>273</v>
      </c>
      <c r="E16" s="20">
        <v>538</v>
      </c>
      <c r="F16" s="21" t="s">
        <v>30</v>
      </c>
      <c r="G16" s="20">
        <v>998</v>
      </c>
      <c r="H16" s="20">
        <v>1000</v>
      </c>
      <c r="I16" s="20">
        <v>1060</v>
      </c>
      <c r="J16" s="22">
        <v>2060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1470</v>
      </c>
      <c r="H17" s="20">
        <v>1637</v>
      </c>
      <c r="I17" s="20">
        <v>1714</v>
      </c>
      <c r="J17" s="22">
        <v>3351</v>
      </c>
    </row>
    <row r="18" spans="1:10" ht="13.5" customHeight="1" x14ac:dyDescent="0.15">
      <c r="A18" s="15" t="s">
        <v>234</v>
      </c>
      <c r="B18" s="16">
        <f>SUM(B19:B29)</f>
        <v>6216</v>
      </c>
      <c r="C18" s="16">
        <f>SUM(C19:C29)</f>
        <v>7208</v>
      </c>
      <c r="D18" s="16">
        <f>SUM(D19:D29)</f>
        <v>7311</v>
      </c>
      <c r="E18" s="16">
        <f>SUM(E19:E29)</f>
        <v>14519</v>
      </c>
      <c r="F18" s="21" t="s">
        <v>33</v>
      </c>
      <c r="G18" s="20">
        <v>948</v>
      </c>
      <c r="H18" s="20">
        <v>1140</v>
      </c>
      <c r="I18" s="20">
        <v>1189</v>
      </c>
      <c r="J18" s="22">
        <v>2329</v>
      </c>
    </row>
    <row r="19" spans="1:10" ht="13.5" customHeight="1" x14ac:dyDescent="0.15">
      <c r="A19" s="19" t="s">
        <v>34</v>
      </c>
      <c r="B19" s="20">
        <v>2238</v>
      </c>
      <c r="C19" s="20">
        <v>2587</v>
      </c>
      <c r="D19" s="20">
        <v>2600</v>
      </c>
      <c r="E19" s="20">
        <v>5187</v>
      </c>
      <c r="F19" s="21" t="s">
        <v>35</v>
      </c>
      <c r="G19" s="20">
        <v>1228</v>
      </c>
      <c r="H19" s="20">
        <v>1316</v>
      </c>
      <c r="I19" s="20">
        <v>1400</v>
      </c>
      <c r="J19" s="22">
        <v>2716</v>
      </c>
    </row>
    <row r="20" spans="1:10" ht="13.5" customHeight="1" x14ac:dyDescent="0.15">
      <c r="A20" s="19" t="s">
        <v>36</v>
      </c>
      <c r="B20" s="20">
        <v>243</v>
      </c>
      <c r="C20" s="20">
        <v>226</v>
      </c>
      <c r="D20" s="20">
        <v>302</v>
      </c>
      <c r="E20" s="20">
        <v>528</v>
      </c>
      <c r="F20" s="21" t="s">
        <v>37</v>
      </c>
      <c r="G20" s="20">
        <v>948</v>
      </c>
      <c r="H20" s="20">
        <v>1076</v>
      </c>
      <c r="I20" s="20">
        <v>1095</v>
      </c>
      <c r="J20" s="22">
        <v>2171</v>
      </c>
    </row>
    <row r="21" spans="1:10" ht="13.5" customHeight="1" x14ac:dyDescent="0.15">
      <c r="A21" s="19" t="s">
        <v>38</v>
      </c>
      <c r="B21" s="20">
        <v>425</v>
      </c>
      <c r="C21" s="20">
        <v>509</v>
      </c>
      <c r="D21" s="20">
        <v>444</v>
      </c>
      <c r="E21" s="20">
        <v>953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296</v>
      </c>
      <c r="C22" s="20">
        <v>383</v>
      </c>
      <c r="D22" s="20">
        <v>356</v>
      </c>
      <c r="E22" s="20">
        <v>739</v>
      </c>
      <c r="F22" s="17" t="s">
        <v>235</v>
      </c>
      <c r="G22" s="16">
        <f>SUM(G23:G29)</f>
        <v>5222</v>
      </c>
      <c r="H22" s="16">
        <f>SUM(H23:H29)</f>
        <v>6020</v>
      </c>
      <c r="I22" s="16">
        <f>SUM(I23:I29)</f>
        <v>5934</v>
      </c>
      <c r="J22" s="18">
        <f>SUM(J23:J29)</f>
        <v>11954</v>
      </c>
    </row>
    <row r="23" spans="1:10" ht="13.5" customHeight="1" x14ac:dyDescent="0.15">
      <c r="A23" s="19" t="s">
        <v>41</v>
      </c>
      <c r="B23" s="20">
        <v>482</v>
      </c>
      <c r="C23" s="20">
        <v>561</v>
      </c>
      <c r="D23" s="20">
        <v>567</v>
      </c>
      <c r="E23" s="20">
        <v>1128</v>
      </c>
      <c r="F23" s="21" t="s">
        <v>42</v>
      </c>
      <c r="G23" s="20">
        <v>153</v>
      </c>
      <c r="H23" s="20">
        <v>180</v>
      </c>
      <c r="I23" s="20">
        <v>165</v>
      </c>
      <c r="J23" s="22">
        <v>345</v>
      </c>
    </row>
    <row r="24" spans="1:10" ht="13.5" customHeight="1" x14ac:dyDescent="0.15">
      <c r="A24" s="19" t="s">
        <v>43</v>
      </c>
      <c r="B24" s="20">
        <v>74</v>
      </c>
      <c r="C24" s="20">
        <v>104</v>
      </c>
      <c r="D24" s="20">
        <v>100</v>
      </c>
      <c r="E24" s="20">
        <v>204</v>
      </c>
      <c r="F24" s="21" t="s">
        <v>44</v>
      </c>
      <c r="G24" s="20">
        <v>161</v>
      </c>
      <c r="H24" s="20">
        <v>212</v>
      </c>
      <c r="I24" s="20">
        <v>229</v>
      </c>
      <c r="J24" s="22">
        <v>441</v>
      </c>
    </row>
    <row r="25" spans="1:10" ht="13.5" customHeight="1" x14ac:dyDescent="0.15">
      <c r="A25" s="19" t="s">
        <v>45</v>
      </c>
      <c r="B25" s="20">
        <v>917</v>
      </c>
      <c r="C25" s="20">
        <v>1072</v>
      </c>
      <c r="D25" s="20">
        <v>1096</v>
      </c>
      <c r="E25" s="20">
        <v>2168</v>
      </c>
      <c r="F25" s="21" t="s">
        <v>46</v>
      </c>
      <c r="G25" s="20">
        <v>306</v>
      </c>
      <c r="H25" s="20">
        <v>365</v>
      </c>
      <c r="I25" s="20">
        <v>314</v>
      </c>
      <c r="J25" s="22">
        <v>679</v>
      </c>
    </row>
    <row r="26" spans="1:10" ht="13.5" customHeight="1" x14ac:dyDescent="0.15">
      <c r="A26" s="19" t="s">
        <v>47</v>
      </c>
      <c r="B26" s="20">
        <v>451</v>
      </c>
      <c r="C26" s="20">
        <v>518</v>
      </c>
      <c r="D26" s="20">
        <v>555</v>
      </c>
      <c r="E26" s="20">
        <v>1073</v>
      </c>
      <c r="F26" s="21" t="s">
        <v>48</v>
      </c>
      <c r="G26" s="20">
        <v>3907</v>
      </c>
      <c r="H26" s="20">
        <v>4391</v>
      </c>
      <c r="I26" s="20">
        <v>4465</v>
      </c>
      <c r="J26" s="22">
        <v>8856</v>
      </c>
    </row>
    <row r="27" spans="1:10" ht="13.5" customHeight="1" x14ac:dyDescent="0.15">
      <c r="A27" s="19" t="s">
        <v>49</v>
      </c>
      <c r="B27" s="20">
        <v>362</v>
      </c>
      <c r="C27" s="20">
        <v>415</v>
      </c>
      <c r="D27" s="20">
        <v>424</v>
      </c>
      <c r="E27" s="20">
        <v>839</v>
      </c>
      <c r="F27" s="21" t="s">
        <v>50</v>
      </c>
      <c r="G27" s="20">
        <v>446</v>
      </c>
      <c r="H27" s="20">
        <v>533</v>
      </c>
      <c r="I27" s="20">
        <v>492</v>
      </c>
      <c r="J27" s="22">
        <v>1025</v>
      </c>
    </row>
    <row r="28" spans="1:10" ht="13.5" customHeight="1" x14ac:dyDescent="0.15">
      <c r="A28" s="19" t="s">
        <v>51</v>
      </c>
      <c r="B28" s="20">
        <v>395</v>
      </c>
      <c r="C28" s="20">
        <v>460</v>
      </c>
      <c r="D28" s="20">
        <v>477</v>
      </c>
      <c r="E28" s="20">
        <v>937</v>
      </c>
      <c r="F28" s="21" t="s">
        <v>52</v>
      </c>
      <c r="G28" s="20">
        <v>174</v>
      </c>
      <c r="H28" s="20">
        <v>246</v>
      </c>
      <c r="I28" s="20">
        <v>185</v>
      </c>
      <c r="J28" s="22">
        <v>431</v>
      </c>
    </row>
    <row r="29" spans="1:10" ht="13.5" customHeight="1" x14ac:dyDescent="0.15">
      <c r="A29" s="19" t="s">
        <v>53</v>
      </c>
      <c r="B29" s="20">
        <v>333</v>
      </c>
      <c r="C29" s="20">
        <v>373</v>
      </c>
      <c r="D29" s="20">
        <v>390</v>
      </c>
      <c r="E29" s="20">
        <v>763</v>
      </c>
      <c r="F29" s="21" t="s">
        <v>54</v>
      </c>
      <c r="G29" s="20">
        <v>75</v>
      </c>
      <c r="H29" s="20">
        <v>93</v>
      </c>
      <c r="I29" s="20">
        <v>84</v>
      </c>
      <c r="J29" s="22">
        <v>177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236</v>
      </c>
      <c r="B31" s="16">
        <f>SUM(B32:B60)</f>
        <v>13902</v>
      </c>
      <c r="C31" s="16">
        <f>SUM(C32:C60)</f>
        <v>16628</v>
      </c>
      <c r="D31" s="16">
        <f>SUM(D32:D60)</f>
        <v>16653</v>
      </c>
      <c r="E31" s="28">
        <f>SUM(E32:E60)</f>
        <v>33281</v>
      </c>
      <c r="F31" s="17" t="s">
        <v>237</v>
      </c>
      <c r="G31" s="16">
        <f>SUM(G32:G57)</f>
        <v>13594</v>
      </c>
      <c r="H31" s="16">
        <f>SUM(H32:H57)</f>
        <v>15899</v>
      </c>
      <c r="I31" s="16">
        <f>SUM(I32:I57)</f>
        <v>15615</v>
      </c>
      <c r="J31" s="18">
        <f>SUM(J32:J57)</f>
        <v>31514</v>
      </c>
    </row>
    <row r="32" spans="1:10" ht="13.5" customHeight="1" x14ac:dyDescent="0.15">
      <c r="A32" s="19" t="s">
        <v>57</v>
      </c>
      <c r="B32" s="20">
        <v>280</v>
      </c>
      <c r="C32" s="20">
        <v>267</v>
      </c>
      <c r="D32" s="20">
        <v>279</v>
      </c>
      <c r="E32" s="20">
        <v>546</v>
      </c>
      <c r="F32" s="21" t="s">
        <v>58</v>
      </c>
      <c r="G32" s="20">
        <v>832</v>
      </c>
      <c r="H32" s="20">
        <v>927</v>
      </c>
      <c r="I32" s="20">
        <v>950</v>
      </c>
      <c r="J32" s="22">
        <v>1877</v>
      </c>
    </row>
    <row r="33" spans="1:10" ht="13.5" customHeight="1" x14ac:dyDescent="0.15">
      <c r="A33" s="19" t="s">
        <v>59</v>
      </c>
      <c r="B33" s="20">
        <v>856</v>
      </c>
      <c r="C33" s="20">
        <v>1017</v>
      </c>
      <c r="D33" s="20">
        <v>1056</v>
      </c>
      <c r="E33" s="20">
        <v>2073</v>
      </c>
      <c r="F33" s="21" t="s">
        <v>60</v>
      </c>
      <c r="G33" s="20">
        <v>712</v>
      </c>
      <c r="H33" s="20">
        <v>807</v>
      </c>
      <c r="I33" s="20">
        <v>804</v>
      </c>
      <c r="J33" s="22">
        <v>1611</v>
      </c>
    </row>
    <row r="34" spans="1:10" ht="13.5" customHeight="1" x14ac:dyDescent="0.15">
      <c r="A34" s="19" t="s">
        <v>61</v>
      </c>
      <c r="B34" s="20">
        <v>516</v>
      </c>
      <c r="C34" s="20">
        <v>655</v>
      </c>
      <c r="D34" s="20">
        <v>635</v>
      </c>
      <c r="E34" s="20">
        <v>1290</v>
      </c>
      <c r="F34" s="29" t="s">
        <v>62</v>
      </c>
      <c r="G34" s="20">
        <v>1208</v>
      </c>
      <c r="H34" s="20">
        <v>1340</v>
      </c>
      <c r="I34" s="20">
        <v>1294</v>
      </c>
      <c r="J34" s="22">
        <v>2634</v>
      </c>
    </row>
    <row r="35" spans="1:10" ht="13.5" customHeight="1" x14ac:dyDescent="0.15">
      <c r="A35" s="19" t="s">
        <v>63</v>
      </c>
      <c r="B35" s="20">
        <v>35</v>
      </c>
      <c r="C35" s="20">
        <v>46</v>
      </c>
      <c r="D35" s="20">
        <v>47</v>
      </c>
      <c r="E35" s="20">
        <v>93</v>
      </c>
      <c r="F35" s="21" t="s">
        <v>64</v>
      </c>
      <c r="G35" s="20">
        <v>453</v>
      </c>
      <c r="H35" s="20">
        <v>474</v>
      </c>
      <c r="I35" s="20">
        <v>480</v>
      </c>
      <c r="J35" s="22">
        <v>954</v>
      </c>
    </row>
    <row r="36" spans="1:10" ht="13.5" customHeight="1" x14ac:dyDescent="0.15">
      <c r="A36" s="19" t="s">
        <v>65</v>
      </c>
      <c r="B36" s="20">
        <v>1178</v>
      </c>
      <c r="C36" s="20">
        <v>1201</v>
      </c>
      <c r="D36" s="20">
        <v>1193</v>
      </c>
      <c r="E36" s="20">
        <v>2394</v>
      </c>
      <c r="F36" s="21" t="s">
        <v>66</v>
      </c>
      <c r="G36" s="20">
        <v>1332</v>
      </c>
      <c r="H36" s="20">
        <v>1485</v>
      </c>
      <c r="I36" s="20">
        <v>1540</v>
      </c>
      <c r="J36" s="22">
        <v>3025</v>
      </c>
    </row>
    <row r="37" spans="1:10" ht="13.5" customHeight="1" x14ac:dyDescent="0.15">
      <c r="A37" s="19" t="s">
        <v>67</v>
      </c>
      <c r="B37" s="20">
        <v>1051</v>
      </c>
      <c r="C37" s="20">
        <v>1132</v>
      </c>
      <c r="D37" s="20">
        <v>1026</v>
      </c>
      <c r="E37" s="20">
        <v>2158</v>
      </c>
      <c r="F37" s="21" t="s">
        <v>68</v>
      </c>
      <c r="G37" s="20">
        <v>1128</v>
      </c>
      <c r="H37" s="20">
        <v>1288</v>
      </c>
      <c r="I37" s="20">
        <v>1262</v>
      </c>
      <c r="J37" s="22">
        <v>2550</v>
      </c>
    </row>
    <row r="38" spans="1:10" ht="13.5" customHeight="1" x14ac:dyDescent="0.15">
      <c r="A38" s="19" t="s">
        <v>69</v>
      </c>
      <c r="B38" s="20">
        <v>619</v>
      </c>
      <c r="C38" s="20">
        <v>700</v>
      </c>
      <c r="D38" s="20">
        <v>690</v>
      </c>
      <c r="E38" s="20">
        <v>1390</v>
      </c>
      <c r="F38" s="21" t="s">
        <v>70</v>
      </c>
      <c r="G38" s="20">
        <v>1166</v>
      </c>
      <c r="H38" s="20">
        <v>1389</v>
      </c>
      <c r="I38" s="20">
        <v>1407</v>
      </c>
      <c r="J38" s="22">
        <v>2796</v>
      </c>
    </row>
    <row r="39" spans="1:10" ht="13.5" customHeight="1" x14ac:dyDescent="0.15">
      <c r="A39" s="19" t="s">
        <v>71</v>
      </c>
      <c r="B39" s="20">
        <v>607</v>
      </c>
      <c r="C39" s="20">
        <v>675</v>
      </c>
      <c r="D39" s="20">
        <v>660</v>
      </c>
      <c r="E39" s="20">
        <v>1335</v>
      </c>
      <c r="F39" s="21" t="s">
        <v>72</v>
      </c>
      <c r="G39" s="20">
        <v>427</v>
      </c>
      <c r="H39" s="20">
        <v>502</v>
      </c>
      <c r="I39" s="20">
        <v>468</v>
      </c>
      <c r="J39" s="22">
        <v>970</v>
      </c>
    </row>
    <row r="40" spans="1:10" ht="13.5" customHeight="1" x14ac:dyDescent="0.15">
      <c r="A40" s="19" t="s">
        <v>73</v>
      </c>
      <c r="B40" s="20">
        <v>560</v>
      </c>
      <c r="C40" s="20">
        <v>602</v>
      </c>
      <c r="D40" s="20">
        <v>580</v>
      </c>
      <c r="E40" s="20">
        <v>1182</v>
      </c>
      <c r="F40" s="21" t="s">
        <v>74</v>
      </c>
      <c r="G40" s="20">
        <v>642</v>
      </c>
      <c r="H40" s="20">
        <v>753</v>
      </c>
      <c r="I40" s="20">
        <v>790</v>
      </c>
      <c r="J40" s="22">
        <v>1543</v>
      </c>
    </row>
    <row r="41" spans="1:10" ht="13.5" customHeight="1" x14ac:dyDescent="0.15">
      <c r="A41" s="19" t="s">
        <v>75</v>
      </c>
      <c r="B41" s="20">
        <v>834</v>
      </c>
      <c r="C41" s="20">
        <v>1047</v>
      </c>
      <c r="D41" s="20">
        <v>1037</v>
      </c>
      <c r="E41" s="20">
        <v>2084</v>
      </c>
      <c r="F41" s="21" t="s">
        <v>76</v>
      </c>
      <c r="G41" s="20">
        <v>380</v>
      </c>
      <c r="H41" s="20">
        <v>485</v>
      </c>
      <c r="I41" s="20">
        <v>502</v>
      </c>
      <c r="J41" s="22">
        <v>987</v>
      </c>
    </row>
    <row r="42" spans="1:10" ht="13.5" customHeight="1" x14ac:dyDescent="0.15">
      <c r="A42" s="19" t="s">
        <v>77</v>
      </c>
      <c r="B42" s="20">
        <v>829</v>
      </c>
      <c r="C42" s="20">
        <v>1028</v>
      </c>
      <c r="D42" s="20">
        <v>1079</v>
      </c>
      <c r="E42" s="20">
        <v>2107</v>
      </c>
      <c r="F42" s="21" t="s">
        <v>78</v>
      </c>
      <c r="G42" s="20">
        <v>75</v>
      </c>
      <c r="H42" s="20">
        <v>90</v>
      </c>
      <c r="I42" s="20">
        <v>83</v>
      </c>
      <c r="J42" s="22">
        <v>173</v>
      </c>
    </row>
    <row r="43" spans="1:10" ht="13.5" customHeight="1" x14ac:dyDescent="0.15">
      <c r="A43" s="19" t="s">
        <v>79</v>
      </c>
      <c r="B43" s="20">
        <v>778</v>
      </c>
      <c r="C43" s="20">
        <v>1059</v>
      </c>
      <c r="D43" s="20">
        <v>1072</v>
      </c>
      <c r="E43" s="20">
        <v>2131</v>
      </c>
      <c r="F43" s="21" t="s">
        <v>80</v>
      </c>
      <c r="G43" s="20">
        <v>164</v>
      </c>
      <c r="H43" s="20">
        <v>155</v>
      </c>
      <c r="I43" s="20">
        <v>178</v>
      </c>
      <c r="J43" s="22">
        <v>333</v>
      </c>
    </row>
    <row r="44" spans="1:10" ht="13.5" customHeight="1" x14ac:dyDescent="0.15">
      <c r="A44" s="19" t="s">
        <v>81</v>
      </c>
      <c r="B44" s="20">
        <v>518</v>
      </c>
      <c r="C44" s="20">
        <v>680</v>
      </c>
      <c r="D44" s="20">
        <v>675</v>
      </c>
      <c r="E44" s="20">
        <v>1355</v>
      </c>
      <c r="F44" s="21" t="s">
        <v>82</v>
      </c>
      <c r="G44" s="20">
        <v>949</v>
      </c>
      <c r="H44" s="20">
        <v>1158</v>
      </c>
      <c r="I44" s="20">
        <v>1131</v>
      </c>
      <c r="J44" s="22">
        <v>2289</v>
      </c>
    </row>
    <row r="45" spans="1:10" ht="13.5" customHeight="1" x14ac:dyDescent="0.15">
      <c r="A45" s="19" t="s">
        <v>83</v>
      </c>
      <c r="B45" s="20">
        <v>732</v>
      </c>
      <c r="C45" s="20">
        <v>933</v>
      </c>
      <c r="D45" s="20">
        <v>980</v>
      </c>
      <c r="E45" s="20">
        <v>1913</v>
      </c>
      <c r="F45" s="21" t="s">
        <v>84</v>
      </c>
      <c r="G45" s="20">
        <v>331</v>
      </c>
      <c r="H45" s="20">
        <v>420</v>
      </c>
      <c r="I45" s="20">
        <v>403</v>
      </c>
      <c r="J45" s="22">
        <v>823</v>
      </c>
    </row>
    <row r="46" spans="1:10" ht="13.5" customHeight="1" x14ac:dyDescent="0.15">
      <c r="A46" s="19" t="s">
        <v>85</v>
      </c>
      <c r="B46" s="20">
        <v>69</v>
      </c>
      <c r="C46" s="20">
        <v>90</v>
      </c>
      <c r="D46" s="20">
        <v>84</v>
      </c>
      <c r="E46" s="20">
        <v>174</v>
      </c>
      <c r="F46" s="21" t="s">
        <v>86</v>
      </c>
      <c r="G46" s="20">
        <v>200</v>
      </c>
      <c r="H46" s="20">
        <v>250</v>
      </c>
      <c r="I46" s="20">
        <v>225</v>
      </c>
      <c r="J46" s="22">
        <v>475</v>
      </c>
    </row>
    <row r="47" spans="1:10" ht="13.5" customHeight="1" x14ac:dyDescent="0.15">
      <c r="A47" s="19" t="s">
        <v>87</v>
      </c>
      <c r="B47" s="20">
        <v>84</v>
      </c>
      <c r="C47" s="20">
        <v>100</v>
      </c>
      <c r="D47" s="20">
        <v>109</v>
      </c>
      <c r="E47" s="20">
        <v>209</v>
      </c>
      <c r="F47" s="21" t="s">
        <v>88</v>
      </c>
      <c r="G47" s="20">
        <v>341</v>
      </c>
      <c r="H47" s="20">
        <v>420</v>
      </c>
      <c r="I47" s="20">
        <v>447</v>
      </c>
      <c r="J47" s="22">
        <v>867</v>
      </c>
    </row>
    <row r="48" spans="1:10" ht="13.5" customHeight="1" x14ac:dyDescent="0.15">
      <c r="A48" s="19" t="s">
        <v>89</v>
      </c>
      <c r="B48" s="20">
        <v>26</v>
      </c>
      <c r="C48" s="20">
        <v>32</v>
      </c>
      <c r="D48" s="20">
        <v>29</v>
      </c>
      <c r="E48" s="20">
        <v>61</v>
      </c>
      <c r="F48" s="21" t="s">
        <v>90</v>
      </c>
      <c r="G48" s="20">
        <v>403</v>
      </c>
      <c r="H48" s="20">
        <v>520</v>
      </c>
      <c r="I48" s="20">
        <v>465</v>
      </c>
      <c r="J48" s="22">
        <v>985</v>
      </c>
    </row>
    <row r="49" spans="1:10" ht="13.5" customHeight="1" x14ac:dyDescent="0.15">
      <c r="A49" s="19" t="s">
        <v>91</v>
      </c>
      <c r="B49" s="20">
        <v>28</v>
      </c>
      <c r="C49" s="20">
        <v>36</v>
      </c>
      <c r="D49" s="20">
        <v>37</v>
      </c>
      <c r="E49" s="20">
        <v>73</v>
      </c>
      <c r="F49" s="21" t="s">
        <v>92</v>
      </c>
      <c r="G49" s="20">
        <v>254</v>
      </c>
      <c r="H49" s="20">
        <v>338</v>
      </c>
      <c r="I49" s="20">
        <v>284</v>
      </c>
      <c r="J49" s="22">
        <v>622</v>
      </c>
    </row>
    <row r="50" spans="1:10" ht="13.5" customHeight="1" x14ac:dyDescent="0.15">
      <c r="A50" s="19" t="s">
        <v>93</v>
      </c>
      <c r="B50" s="20">
        <v>108</v>
      </c>
      <c r="C50" s="20">
        <v>131</v>
      </c>
      <c r="D50" s="20">
        <v>135</v>
      </c>
      <c r="E50" s="20">
        <v>266</v>
      </c>
      <c r="F50" s="21" t="s">
        <v>94</v>
      </c>
      <c r="G50" s="20">
        <v>309</v>
      </c>
      <c r="H50" s="20">
        <v>370</v>
      </c>
      <c r="I50" s="20">
        <v>323</v>
      </c>
      <c r="J50" s="22">
        <v>693</v>
      </c>
    </row>
    <row r="51" spans="1:10" ht="13.5" customHeight="1" x14ac:dyDescent="0.15">
      <c r="A51" s="19" t="s">
        <v>95</v>
      </c>
      <c r="B51" s="20">
        <v>58</v>
      </c>
      <c r="C51" s="20">
        <v>78</v>
      </c>
      <c r="D51" s="20">
        <v>78</v>
      </c>
      <c r="E51" s="20">
        <v>156</v>
      </c>
      <c r="F51" s="21" t="s">
        <v>96</v>
      </c>
      <c r="G51" s="20">
        <v>393</v>
      </c>
      <c r="H51" s="20">
        <v>441</v>
      </c>
      <c r="I51" s="20">
        <v>449</v>
      </c>
      <c r="J51" s="22">
        <v>890</v>
      </c>
    </row>
    <row r="52" spans="1:10" ht="13.5" customHeight="1" x14ac:dyDescent="0.15">
      <c r="A52" s="19" t="s">
        <v>97</v>
      </c>
      <c r="B52" s="20">
        <v>83</v>
      </c>
      <c r="C52" s="20">
        <v>29</v>
      </c>
      <c r="D52" s="20">
        <v>71</v>
      </c>
      <c r="E52" s="20">
        <v>100</v>
      </c>
      <c r="F52" s="21" t="s">
        <v>98</v>
      </c>
      <c r="G52" s="20">
        <v>249</v>
      </c>
      <c r="H52" s="20">
        <v>277</v>
      </c>
      <c r="I52" s="20">
        <v>267</v>
      </c>
      <c r="J52" s="22">
        <v>544</v>
      </c>
    </row>
    <row r="53" spans="1:10" ht="13.5" customHeight="1" x14ac:dyDescent="0.15">
      <c r="A53" s="19" t="s">
        <v>99</v>
      </c>
      <c r="B53" s="20">
        <v>72</v>
      </c>
      <c r="C53" s="20">
        <v>90</v>
      </c>
      <c r="D53" s="20">
        <v>93</v>
      </c>
      <c r="E53" s="20">
        <v>183</v>
      </c>
      <c r="F53" s="21" t="s">
        <v>100</v>
      </c>
      <c r="G53" s="20">
        <v>448</v>
      </c>
      <c r="H53" s="20">
        <v>554</v>
      </c>
      <c r="I53" s="20">
        <v>522</v>
      </c>
      <c r="J53" s="22">
        <v>1076</v>
      </c>
    </row>
    <row r="54" spans="1:10" ht="13.5" customHeight="1" x14ac:dyDescent="0.15">
      <c r="A54" s="19" t="s">
        <v>101</v>
      </c>
      <c r="B54" s="20">
        <v>736</v>
      </c>
      <c r="C54" s="20">
        <v>839</v>
      </c>
      <c r="D54" s="20">
        <v>884</v>
      </c>
      <c r="E54" s="20">
        <v>1723</v>
      </c>
      <c r="F54" s="21" t="s">
        <v>102</v>
      </c>
      <c r="G54" s="20">
        <v>355</v>
      </c>
      <c r="H54" s="20">
        <v>451</v>
      </c>
      <c r="I54" s="20">
        <v>429</v>
      </c>
      <c r="J54" s="22">
        <v>880</v>
      </c>
    </row>
    <row r="55" spans="1:10" ht="13.5" customHeight="1" x14ac:dyDescent="0.15">
      <c r="A55" s="19" t="s">
        <v>103</v>
      </c>
      <c r="B55" s="20">
        <v>491</v>
      </c>
      <c r="C55" s="20">
        <v>669</v>
      </c>
      <c r="D55" s="20">
        <v>641</v>
      </c>
      <c r="E55" s="20">
        <v>1310</v>
      </c>
      <c r="F55" s="21" t="s">
        <v>104</v>
      </c>
      <c r="G55" s="20">
        <v>247</v>
      </c>
      <c r="H55" s="20">
        <v>306</v>
      </c>
      <c r="I55" s="20">
        <v>290</v>
      </c>
      <c r="J55" s="22">
        <v>596</v>
      </c>
    </row>
    <row r="56" spans="1:10" ht="13.5" customHeight="1" x14ac:dyDescent="0.15">
      <c r="A56" s="19" t="s">
        <v>105</v>
      </c>
      <c r="B56" s="20">
        <v>526</v>
      </c>
      <c r="C56" s="20">
        <v>700</v>
      </c>
      <c r="D56" s="20">
        <v>740</v>
      </c>
      <c r="E56" s="20">
        <v>1440</v>
      </c>
      <c r="F56" s="21" t="s">
        <v>106</v>
      </c>
      <c r="G56" s="20">
        <v>265</v>
      </c>
      <c r="H56" s="20">
        <v>324</v>
      </c>
      <c r="I56" s="20">
        <v>306</v>
      </c>
      <c r="J56" s="22">
        <v>630</v>
      </c>
    </row>
    <row r="57" spans="1:10" ht="13.5" customHeight="1" x14ac:dyDescent="0.15">
      <c r="A57" s="19" t="s">
        <v>107</v>
      </c>
      <c r="B57" s="20">
        <v>775</v>
      </c>
      <c r="C57" s="20">
        <v>1033</v>
      </c>
      <c r="D57" s="20">
        <v>1006</v>
      </c>
      <c r="E57" s="20">
        <v>2039</v>
      </c>
      <c r="F57" s="30" t="s">
        <v>238</v>
      </c>
      <c r="G57" s="20">
        <v>331</v>
      </c>
      <c r="H57" s="20">
        <v>375</v>
      </c>
      <c r="I57" s="20">
        <v>316</v>
      </c>
      <c r="J57" s="22">
        <v>691</v>
      </c>
    </row>
    <row r="58" spans="1:10" ht="13.5" customHeight="1" x14ac:dyDescent="0.15">
      <c r="A58" s="19" t="s">
        <v>109</v>
      </c>
      <c r="B58" s="20">
        <v>825</v>
      </c>
      <c r="C58" s="20">
        <v>965</v>
      </c>
      <c r="D58" s="20">
        <v>966</v>
      </c>
      <c r="E58" s="20">
        <v>1931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291</v>
      </c>
      <c r="C59" s="20">
        <v>379</v>
      </c>
      <c r="D59" s="20">
        <v>374</v>
      </c>
      <c r="E59" s="20">
        <v>753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337</v>
      </c>
      <c r="C60" s="20">
        <v>415</v>
      </c>
      <c r="D60" s="20">
        <v>397</v>
      </c>
      <c r="E60" s="20">
        <v>812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239</v>
      </c>
      <c r="B65" s="41">
        <f>SUM(B66:B85)</f>
        <v>20364</v>
      </c>
      <c r="C65" s="41">
        <f>SUM(C66:C85)</f>
        <v>21869</v>
      </c>
      <c r="D65" s="41">
        <f>SUM(D66:D85)</f>
        <v>21970</v>
      </c>
      <c r="E65" s="41">
        <f>SUM(E66:E85)</f>
        <v>43839</v>
      </c>
      <c r="F65" s="42" t="s">
        <v>113</v>
      </c>
      <c r="G65" s="20">
        <v>915</v>
      </c>
      <c r="H65" s="20">
        <v>1222</v>
      </c>
      <c r="I65" s="20">
        <v>1204</v>
      </c>
      <c r="J65" s="43">
        <v>2426</v>
      </c>
    </row>
    <row r="66" spans="1:10" ht="13.5" customHeight="1" x14ac:dyDescent="0.15">
      <c r="A66" s="19" t="s">
        <v>114</v>
      </c>
      <c r="B66" s="20">
        <v>433</v>
      </c>
      <c r="C66" s="20">
        <v>512</v>
      </c>
      <c r="D66" s="20">
        <v>529</v>
      </c>
      <c r="E66" s="20">
        <v>1041</v>
      </c>
      <c r="F66" s="42" t="s">
        <v>115</v>
      </c>
      <c r="G66" s="20">
        <v>827</v>
      </c>
      <c r="H66" s="20">
        <v>952</v>
      </c>
      <c r="I66" s="20">
        <v>862</v>
      </c>
      <c r="J66" s="22">
        <v>1814</v>
      </c>
    </row>
    <row r="67" spans="1:10" ht="13.5" customHeight="1" x14ac:dyDescent="0.15">
      <c r="A67" s="19" t="s">
        <v>116</v>
      </c>
      <c r="B67" s="20">
        <v>1164</v>
      </c>
      <c r="C67" s="20">
        <v>1111</v>
      </c>
      <c r="D67" s="20">
        <v>1138</v>
      </c>
      <c r="E67" s="20">
        <v>2249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1710</v>
      </c>
      <c r="C68" s="20">
        <v>1806</v>
      </c>
      <c r="D68" s="20">
        <v>1831</v>
      </c>
      <c r="E68" s="20">
        <v>3637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1992</v>
      </c>
      <c r="C69" s="20">
        <v>1941</v>
      </c>
      <c r="D69" s="20">
        <v>2033</v>
      </c>
      <c r="E69" s="20">
        <v>3974</v>
      </c>
      <c r="F69" s="44" t="s">
        <v>121</v>
      </c>
      <c r="G69" s="20">
        <v>635</v>
      </c>
      <c r="H69" s="20">
        <v>724</v>
      </c>
      <c r="I69" s="20">
        <v>680</v>
      </c>
      <c r="J69" s="22">
        <v>1404</v>
      </c>
    </row>
    <row r="70" spans="1:10" ht="13.5" customHeight="1" x14ac:dyDescent="0.15">
      <c r="A70" s="19" t="s">
        <v>122</v>
      </c>
      <c r="B70" s="20">
        <v>2007</v>
      </c>
      <c r="C70" s="20">
        <v>2217</v>
      </c>
      <c r="D70" s="20">
        <v>2197</v>
      </c>
      <c r="E70" s="20">
        <v>4414</v>
      </c>
      <c r="F70" s="44" t="s">
        <v>123</v>
      </c>
      <c r="G70" s="20">
        <v>1057</v>
      </c>
      <c r="H70" s="20">
        <v>1001</v>
      </c>
      <c r="I70" s="20">
        <v>982</v>
      </c>
      <c r="J70" s="22">
        <v>1983</v>
      </c>
    </row>
    <row r="71" spans="1:10" ht="13.5" customHeight="1" x14ac:dyDescent="0.15">
      <c r="A71" s="19" t="s">
        <v>124</v>
      </c>
      <c r="B71" s="20">
        <v>1599</v>
      </c>
      <c r="C71" s="20">
        <v>1767</v>
      </c>
      <c r="D71" s="20">
        <v>1903</v>
      </c>
      <c r="E71" s="20">
        <v>3670</v>
      </c>
      <c r="F71" s="44" t="s">
        <v>125</v>
      </c>
      <c r="G71" s="20">
        <v>2124</v>
      </c>
      <c r="H71" s="20">
        <v>2702</v>
      </c>
      <c r="I71" s="20">
        <v>2865</v>
      </c>
      <c r="J71" s="22">
        <v>5567</v>
      </c>
    </row>
    <row r="72" spans="1:10" ht="13.5" customHeight="1" x14ac:dyDescent="0.15">
      <c r="A72" s="19" t="s">
        <v>126</v>
      </c>
      <c r="B72" s="20">
        <v>1855</v>
      </c>
      <c r="C72" s="20">
        <v>1767</v>
      </c>
      <c r="D72" s="20">
        <v>1940</v>
      </c>
      <c r="E72" s="20">
        <v>3707</v>
      </c>
      <c r="F72" s="44" t="s">
        <v>127</v>
      </c>
      <c r="G72" s="20">
        <v>678</v>
      </c>
      <c r="H72" s="20">
        <v>799</v>
      </c>
      <c r="I72" s="20">
        <v>830</v>
      </c>
      <c r="J72" s="22">
        <v>1629</v>
      </c>
    </row>
    <row r="73" spans="1:10" ht="13.5" customHeight="1" x14ac:dyDescent="0.15">
      <c r="A73" s="19" t="s">
        <v>128</v>
      </c>
      <c r="B73" s="20">
        <v>901</v>
      </c>
      <c r="C73" s="20">
        <v>981</v>
      </c>
      <c r="D73" s="20">
        <v>970</v>
      </c>
      <c r="E73" s="20">
        <v>1951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529</v>
      </c>
      <c r="C74" s="20">
        <v>560</v>
      </c>
      <c r="D74" s="20">
        <v>608</v>
      </c>
      <c r="E74" s="20">
        <v>1168</v>
      </c>
      <c r="F74" s="48" t="s">
        <v>130</v>
      </c>
      <c r="G74" s="49">
        <f>SUM(G75:G84)</f>
        <v>9583</v>
      </c>
      <c r="H74" s="49">
        <f>SUM(H75:H84)</f>
        <v>10834</v>
      </c>
      <c r="I74" s="50">
        <f>SUM(I75:I84)</f>
        <v>11154</v>
      </c>
      <c r="J74" s="51">
        <f>SUM(J75:J84)</f>
        <v>21988</v>
      </c>
    </row>
    <row r="75" spans="1:10" ht="13.5" customHeight="1" x14ac:dyDescent="0.15">
      <c r="A75" s="19" t="s">
        <v>131</v>
      </c>
      <c r="B75" s="20">
        <v>738</v>
      </c>
      <c r="C75" s="20">
        <v>694</v>
      </c>
      <c r="D75" s="20">
        <v>677</v>
      </c>
      <c r="E75" s="20">
        <v>1371</v>
      </c>
      <c r="F75" s="44" t="s">
        <v>132</v>
      </c>
      <c r="G75" s="20">
        <v>2278</v>
      </c>
      <c r="H75" s="20">
        <v>2642</v>
      </c>
      <c r="I75" s="20">
        <v>2679</v>
      </c>
      <c r="J75" s="22">
        <v>5321</v>
      </c>
    </row>
    <row r="76" spans="1:10" ht="13.5" customHeight="1" x14ac:dyDescent="0.15">
      <c r="A76" s="19" t="s">
        <v>133</v>
      </c>
      <c r="B76" s="20">
        <v>931</v>
      </c>
      <c r="C76" s="20">
        <v>881</v>
      </c>
      <c r="D76" s="20">
        <v>752</v>
      </c>
      <c r="E76" s="20">
        <v>1633</v>
      </c>
      <c r="F76" s="44" t="s">
        <v>134</v>
      </c>
      <c r="G76" s="20">
        <v>342</v>
      </c>
      <c r="H76" s="20">
        <v>362</v>
      </c>
      <c r="I76" s="20">
        <v>406</v>
      </c>
      <c r="J76" s="22">
        <v>768</v>
      </c>
    </row>
    <row r="77" spans="1:10" ht="13.5" customHeight="1" x14ac:dyDescent="0.15">
      <c r="A77" s="19" t="s">
        <v>135</v>
      </c>
      <c r="B77" s="20">
        <v>599</v>
      </c>
      <c r="C77" s="20">
        <v>676</v>
      </c>
      <c r="D77" s="20">
        <v>650</v>
      </c>
      <c r="E77" s="20">
        <v>1326</v>
      </c>
      <c r="F77" s="21" t="s">
        <v>136</v>
      </c>
      <c r="G77" s="20">
        <v>329</v>
      </c>
      <c r="H77" s="20">
        <v>330</v>
      </c>
      <c r="I77" s="20">
        <v>322</v>
      </c>
      <c r="J77" s="22">
        <v>652</v>
      </c>
    </row>
    <row r="78" spans="1:10" ht="13.5" customHeight="1" x14ac:dyDescent="0.15">
      <c r="A78" s="19" t="s">
        <v>137</v>
      </c>
      <c r="B78" s="20">
        <v>797</v>
      </c>
      <c r="C78" s="20">
        <v>955</v>
      </c>
      <c r="D78" s="20">
        <v>944</v>
      </c>
      <c r="E78" s="20">
        <v>1899</v>
      </c>
      <c r="F78" s="21" t="s">
        <v>138</v>
      </c>
      <c r="G78" s="20">
        <v>1173</v>
      </c>
      <c r="H78" s="20">
        <v>1138</v>
      </c>
      <c r="I78" s="20">
        <v>1235</v>
      </c>
      <c r="J78" s="22">
        <v>2373</v>
      </c>
    </row>
    <row r="79" spans="1:10" ht="13.5" customHeight="1" x14ac:dyDescent="0.15">
      <c r="A79" s="19" t="s">
        <v>139</v>
      </c>
      <c r="B79" s="20">
        <v>1368</v>
      </c>
      <c r="C79" s="20">
        <v>1655</v>
      </c>
      <c r="D79" s="20">
        <v>1575</v>
      </c>
      <c r="E79" s="20">
        <v>3230</v>
      </c>
      <c r="F79" s="21" t="s">
        <v>140</v>
      </c>
      <c r="G79" s="20">
        <v>1149</v>
      </c>
      <c r="H79" s="20">
        <v>1250</v>
      </c>
      <c r="I79" s="20">
        <v>1340</v>
      </c>
      <c r="J79" s="22">
        <v>2590</v>
      </c>
    </row>
    <row r="80" spans="1:10" ht="13.5" customHeight="1" x14ac:dyDescent="0.15">
      <c r="A80" s="19" t="s">
        <v>141</v>
      </c>
      <c r="B80" s="20">
        <v>847</v>
      </c>
      <c r="C80" s="20">
        <v>962</v>
      </c>
      <c r="D80" s="20">
        <v>958</v>
      </c>
      <c r="E80" s="20">
        <v>1920</v>
      </c>
      <c r="F80" s="21" t="s">
        <v>142</v>
      </c>
      <c r="G80" s="20">
        <v>1104</v>
      </c>
      <c r="H80" s="20">
        <v>1261</v>
      </c>
      <c r="I80" s="20">
        <v>1207</v>
      </c>
      <c r="J80" s="22">
        <v>2468</v>
      </c>
    </row>
    <row r="81" spans="1:10" ht="13.5" customHeight="1" x14ac:dyDescent="0.15">
      <c r="A81" s="19" t="s">
        <v>143</v>
      </c>
      <c r="B81" s="20">
        <v>648</v>
      </c>
      <c r="C81" s="20">
        <v>763</v>
      </c>
      <c r="D81" s="20">
        <v>754</v>
      </c>
      <c r="E81" s="20">
        <v>1517</v>
      </c>
      <c r="F81" s="21" t="s">
        <v>144</v>
      </c>
      <c r="G81" s="20">
        <v>875</v>
      </c>
      <c r="H81" s="20">
        <v>1018</v>
      </c>
      <c r="I81" s="20">
        <v>1071</v>
      </c>
      <c r="J81" s="22">
        <v>2089</v>
      </c>
    </row>
    <row r="82" spans="1:10" ht="13.5" customHeight="1" x14ac:dyDescent="0.15">
      <c r="A82" s="19" t="s">
        <v>145</v>
      </c>
      <c r="B82" s="20">
        <v>785</v>
      </c>
      <c r="C82" s="20">
        <v>900</v>
      </c>
      <c r="D82" s="20">
        <v>895</v>
      </c>
      <c r="E82" s="20">
        <v>1795</v>
      </c>
      <c r="F82" s="21" t="s">
        <v>146</v>
      </c>
      <c r="G82" s="20">
        <v>1021</v>
      </c>
      <c r="H82" s="20">
        <v>1289</v>
      </c>
      <c r="I82" s="20">
        <v>1341</v>
      </c>
      <c r="J82" s="22">
        <v>2630</v>
      </c>
    </row>
    <row r="83" spans="1:10" ht="13.5" customHeight="1" x14ac:dyDescent="0.15">
      <c r="A83" s="19" t="s">
        <v>147</v>
      </c>
      <c r="B83" s="20">
        <v>523</v>
      </c>
      <c r="C83" s="20">
        <v>643</v>
      </c>
      <c r="D83" s="20">
        <v>595</v>
      </c>
      <c r="E83" s="20">
        <v>1238</v>
      </c>
      <c r="F83" s="21" t="s">
        <v>148</v>
      </c>
      <c r="G83" s="20">
        <v>838</v>
      </c>
      <c r="H83" s="20">
        <v>1028</v>
      </c>
      <c r="I83" s="20">
        <v>1041</v>
      </c>
      <c r="J83" s="22">
        <v>2069</v>
      </c>
    </row>
    <row r="84" spans="1:10" ht="13.5" customHeight="1" x14ac:dyDescent="0.15">
      <c r="A84" s="19" t="s">
        <v>149</v>
      </c>
      <c r="B84" s="20">
        <v>382</v>
      </c>
      <c r="C84" s="20">
        <v>496</v>
      </c>
      <c r="D84" s="20">
        <v>496</v>
      </c>
      <c r="E84" s="20">
        <v>992</v>
      </c>
      <c r="F84" s="21" t="s">
        <v>150</v>
      </c>
      <c r="G84" s="20">
        <v>474</v>
      </c>
      <c r="H84" s="20">
        <v>516</v>
      </c>
      <c r="I84" s="20">
        <v>512</v>
      </c>
      <c r="J84" s="22">
        <v>1028</v>
      </c>
    </row>
    <row r="85" spans="1:10" ht="13.5" customHeight="1" x14ac:dyDescent="0.15">
      <c r="A85" s="19" t="s">
        <v>151</v>
      </c>
      <c r="B85" s="20">
        <v>556</v>
      </c>
      <c r="C85" s="20">
        <v>582</v>
      </c>
      <c r="D85" s="20">
        <v>525</v>
      </c>
      <c r="E85" s="20">
        <v>1107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4546</v>
      </c>
      <c r="H86" s="52">
        <f>SUM(H87:H91)</f>
        <v>4380</v>
      </c>
      <c r="I86" s="52">
        <f>SUM(I87:I91)</f>
        <v>4158</v>
      </c>
      <c r="J86" s="53">
        <f>SUM(J87:J91)</f>
        <v>8538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984</v>
      </c>
      <c r="H87" s="20">
        <v>923</v>
      </c>
      <c r="I87" s="20">
        <v>860</v>
      </c>
      <c r="J87" s="22">
        <v>1783</v>
      </c>
    </row>
    <row r="88" spans="1:10" ht="13.5" customHeight="1" x14ac:dyDescent="0.15">
      <c r="A88" s="15" t="s">
        <v>154</v>
      </c>
      <c r="B88" s="52">
        <f>SUM(B89:B96)</f>
        <v>3963</v>
      </c>
      <c r="C88" s="52">
        <f>SUM(C89:C96)</f>
        <v>4771</v>
      </c>
      <c r="D88" s="52">
        <f>SUM(D89:D96)</f>
        <v>4755</v>
      </c>
      <c r="E88" s="52">
        <f>SUM(E89:E96)</f>
        <v>9526</v>
      </c>
      <c r="F88" s="21" t="s">
        <v>155</v>
      </c>
      <c r="G88" s="20">
        <v>1562</v>
      </c>
      <c r="H88" s="20">
        <v>1523</v>
      </c>
      <c r="I88" s="20">
        <v>1426</v>
      </c>
      <c r="J88" s="22">
        <v>2949</v>
      </c>
    </row>
    <row r="89" spans="1:10" ht="13.5" customHeight="1" x14ac:dyDescent="0.15">
      <c r="A89" s="19" t="s">
        <v>156</v>
      </c>
      <c r="B89" s="20">
        <v>347</v>
      </c>
      <c r="C89" s="20">
        <v>376</v>
      </c>
      <c r="D89" s="20">
        <v>394</v>
      </c>
      <c r="E89" s="20">
        <v>770</v>
      </c>
      <c r="F89" s="21" t="s">
        <v>157</v>
      </c>
      <c r="G89" s="20">
        <v>887</v>
      </c>
      <c r="H89" s="20">
        <v>915</v>
      </c>
      <c r="I89" s="20">
        <v>800</v>
      </c>
      <c r="J89" s="22">
        <v>1715</v>
      </c>
    </row>
    <row r="90" spans="1:10" ht="13.5" customHeight="1" x14ac:dyDescent="0.15">
      <c r="A90" s="19" t="s">
        <v>158</v>
      </c>
      <c r="B90" s="20">
        <v>674</v>
      </c>
      <c r="C90" s="20">
        <v>817</v>
      </c>
      <c r="D90" s="20">
        <v>780</v>
      </c>
      <c r="E90" s="20">
        <v>1597</v>
      </c>
      <c r="F90" s="21" t="s">
        <v>159</v>
      </c>
      <c r="G90" s="20">
        <v>897</v>
      </c>
      <c r="H90" s="20">
        <v>798</v>
      </c>
      <c r="I90" s="20">
        <v>840</v>
      </c>
      <c r="J90" s="22">
        <v>1638</v>
      </c>
    </row>
    <row r="91" spans="1:10" ht="13.5" customHeight="1" x14ac:dyDescent="0.15">
      <c r="A91" s="19" t="s">
        <v>240</v>
      </c>
      <c r="B91" s="20">
        <v>641</v>
      </c>
      <c r="C91" s="20">
        <v>724</v>
      </c>
      <c r="D91" s="20">
        <v>723</v>
      </c>
      <c r="E91" s="20">
        <v>1447</v>
      </c>
      <c r="F91" s="21" t="s">
        <v>161</v>
      </c>
      <c r="G91" s="20">
        <v>216</v>
      </c>
      <c r="H91" s="20">
        <v>221</v>
      </c>
      <c r="I91" s="20">
        <v>232</v>
      </c>
      <c r="J91" s="22">
        <v>453</v>
      </c>
    </row>
    <row r="92" spans="1:10" ht="13.5" customHeight="1" x14ac:dyDescent="0.15">
      <c r="A92" s="19" t="s">
        <v>241</v>
      </c>
      <c r="B92" s="20">
        <v>414</v>
      </c>
      <c r="C92" s="20">
        <v>506</v>
      </c>
      <c r="D92" s="20">
        <v>534</v>
      </c>
      <c r="E92" s="20">
        <v>1040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242</v>
      </c>
      <c r="B93" s="20">
        <v>243</v>
      </c>
      <c r="C93" s="20">
        <v>248</v>
      </c>
      <c r="D93" s="20">
        <v>287</v>
      </c>
      <c r="E93" s="20">
        <v>535</v>
      </c>
      <c r="F93" s="17" t="s">
        <v>164</v>
      </c>
      <c r="G93" s="52">
        <f>SUM(G94:G108)</f>
        <v>7773</v>
      </c>
      <c r="H93" s="52">
        <f>SUM(H94:H108)</f>
        <v>8070</v>
      </c>
      <c r="I93" s="52">
        <f>SUM(I94:I108)</f>
        <v>8050</v>
      </c>
      <c r="J93" s="53">
        <f>SUM(J94:J108)</f>
        <v>16120</v>
      </c>
    </row>
    <row r="94" spans="1:10" ht="13.5" customHeight="1" x14ac:dyDescent="0.15">
      <c r="A94" s="19" t="s">
        <v>243</v>
      </c>
      <c r="B94" s="20">
        <v>663</v>
      </c>
      <c r="C94" s="20">
        <v>809</v>
      </c>
      <c r="D94" s="20">
        <v>792</v>
      </c>
      <c r="E94" s="20">
        <v>1601</v>
      </c>
      <c r="F94" s="21" t="s">
        <v>166</v>
      </c>
      <c r="G94" s="20">
        <v>738</v>
      </c>
      <c r="H94" s="20">
        <v>891</v>
      </c>
      <c r="I94" s="20">
        <v>871</v>
      </c>
      <c r="J94" s="22">
        <v>1762</v>
      </c>
    </row>
    <row r="95" spans="1:10" ht="13.5" customHeight="1" x14ac:dyDescent="0.15">
      <c r="A95" s="19" t="s">
        <v>244</v>
      </c>
      <c r="B95" s="20">
        <v>325</v>
      </c>
      <c r="C95" s="20">
        <v>451</v>
      </c>
      <c r="D95" s="20">
        <v>465</v>
      </c>
      <c r="E95" s="20">
        <v>916</v>
      </c>
      <c r="F95" s="21" t="s">
        <v>168</v>
      </c>
      <c r="G95" s="20">
        <v>535</v>
      </c>
      <c r="H95" s="20">
        <v>506</v>
      </c>
      <c r="I95" s="20">
        <v>557</v>
      </c>
      <c r="J95" s="22">
        <v>1063</v>
      </c>
    </row>
    <row r="96" spans="1:10" ht="13.5" customHeight="1" x14ac:dyDescent="0.15">
      <c r="A96" s="55" t="s">
        <v>169</v>
      </c>
      <c r="B96" s="20">
        <v>656</v>
      </c>
      <c r="C96" s="20">
        <v>840</v>
      </c>
      <c r="D96" s="20">
        <v>780</v>
      </c>
      <c r="E96" s="20">
        <v>1620</v>
      </c>
      <c r="F96" s="21" t="s">
        <v>170</v>
      </c>
      <c r="G96" s="20">
        <v>287</v>
      </c>
      <c r="H96" s="20">
        <v>291</v>
      </c>
      <c r="I96" s="20">
        <v>318</v>
      </c>
      <c r="J96" s="22">
        <v>609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168</v>
      </c>
      <c r="I97" s="20">
        <v>162</v>
      </c>
      <c r="J97" s="22">
        <v>330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7</v>
      </c>
      <c r="H98" s="20">
        <v>9</v>
      </c>
      <c r="I98" s="20">
        <v>13</v>
      </c>
      <c r="J98" s="22">
        <v>22</v>
      </c>
    </row>
    <row r="99" spans="1:10" ht="13.5" customHeight="1" x14ac:dyDescent="0.15">
      <c r="A99" s="15" t="s">
        <v>173</v>
      </c>
      <c r="B99" s="52">
        <f>SUM(B100:B122,G65:G72)</f>
        <v>13540</v>
      </c>
      <c r="C99" s="52">
        <f>SUM(C100:C122,H65:H72)</f>
        <v>16118</v>
      </c>
      <c r="D99" s="52">
        <f>SUM(D100:D122,I65:I72)</f>
        <v>16236</v>
      </c>
      <c r="E99" s="52">
        <f>SUM(E100:E122,J65:J72)</f>
        <v>32354</v>
      </c>
      <c r="F99" s="21" t="s">
        <v>174</v>
      </c>
      <c r="G99" s="20">
        <v>311</v>
      </c>
      <c r="H99" s="20">
        <v>311</v>
      </c>
      <c r="I99" s="20">
        <v>282</v>
      </c>
      <c r="J99" s="22">
        <v>593</v>
      </c>
    </row>
    <row r="100" spans="1:10" ht="13.5" customHeight="1" x14ac:dyDescent="0.15">
      <c r="A100" s="19" t="s">
        <v>175</v>
      </c>
      <c r="B100" s="20">
        <v>1076</v>
      </c>
      <c r="C100" s="20">
        <v>1362</v>
      </c>
      <c r="D100" s="20">
        <v>1468</v>
      </c>
      <c r="E100" s="20">
        <v>2830</v>
      </c>
      <c r="F100" s="21" t="s">
        <v>176</v>
      </c>
      <c r="G100" s="20">
        <v>169</v>
      </c>
      <c r="H100" s="20">
        <v>184</v>
      </c>
      <c r="I100" s="20">
        <v>183</v>
      </c>
      <c r="J100" s="22">
        <v>367</v>
      </c>
    </row>
    <row r="101" spans="1:10" ht="13.5" customHeight="1" x14ac:dyDescent="0.15">
      <c r="A101" s="19" t="s">
        <v>177</v>
      </c>
      <c r="B101" s="20">
        <v>808</v>
      </c>
      <c r="C101" s="20">
        <v>923</v>
      </c>
      <c r="D101" s="20">
        <v>950</v>
      </c>
      <c r="E101" s="20">
        <v>1873</v>
      </c>
      <c r="F101" s="21" t="s">
        <v>178</v>
      </c>
      <c r="G101" s="20">
        <v>217</v>
      </c>
      <c r="H101" s="20">
        <v>224</v>
      </c>
      <c r="I101" s="20">
        <v>212</v>
      </c>
      <c r="J101" s="22">
        <v>436</v>
      </c>
    </row>
    <row r="102" spans="1:10" ht="13.5" customHeight="1" x14ac:dyDescent="0.15">
      <c r="A102" s="19" t="s">
        <v>179</v>
      </c>
      <c r="B102" s="20">
        <v>341</v>
      </c>
      <c r="C102" s="20">
        <v>408</v>
      </c>
      <c r="D102" s="20">
        <v>461</v>
      </c>
      <c r="E102" s="20">
        <v>869</v>
      </c>
      <c r="F102" s="21" t="s">
        <v>180</v>
      </c>
      <c r="G102" s="20">
        <v>294</v>
      </c>
      <c r="H102" s="20">
        <v>320</v>
      </c>
      <c r="I102" s="20">
        <v>327</v>
      </c>
      <c r="J102" s="22">
        <v>647</v>
      </c>
    </row>
    <row r="103" spans="1:10" ht="13.5" customHeight="1" x14ac:dyDescent="0.15">
      <c r="A103" s="19" t="s">
        <v>181</v>
      </c>
      <c r="B103" s="20">
        <v>157</v>
      </c>
      <c r="C103" s="20">
        <v>186</v>
      </c>
      <c r="D103" s="20">
        <v>206</v>
      </c>
      <c r="E103" s="20">
        <v>392</v>
      </c>
      <c r="F103" s="21" t="s">
        <v>182</v>
      </c>
      <c r="G103" s="20">
        <v>257</v>
      </c>
      <c r="H103" s="20">
        <v>274</v>
      </c>
      <c r="I103" s="20">
        <v>287</v>
      </c>
      <c r="J103" s="22">
        <v>561</v>
      </c>
    </row>
    <row r="104" spans="1:10" ht="13.5" customHeight="1" x14ac:dyDescent="0.15">
      <c r="A104" s="19" t="s">
        <v>183</v>
      </c>
      <c r="B104" s="20">
        <v>62</v>
      </c>
      <c r="C104" s="20">
        <v>79</v>
      </c>
      <c r="D104" s="20">
        <v>75</v>
      </c>
      <c r="E104" s="20">
        <v>154</v>
      </c>
      <c r="F104" s="21" t="s">
        <v>184</v>
      </c>
      <c r="G104" s="20">
        <v>642</v>
      </c>
      <c r="H104" s="20">
        <v>613</v>
      </c>
      <c r="I104" s="20">
        <v>671</v>
      </c>
      <c r="J104" s="22">
        <v>1284</v>
      </c>
    </row>
    <row r="105" spans="1:10" ht="13.5" customHeight="1" x14ac:dyDescent="0.15">
      <c r="A105" s="19" t="s">
        <v>185</v>
      </c>
      <c r="B105" s="20">
        <v>304</v>
      </c>
      <c r="C105" s="20">
        <v>346</v>
      </c>
      <c r="D105" s="20">
        <v>358</v>
      </c>
      <c r="E105" s="20">
        <v>704</v>
      </c>
      <c r="F105" s="21" t="s">
        <v>186</v>
      </c>
      <c r="G105" s="20">
        <v>1457</v>
      </c>
      <c r="H105" s="20">
        <v>1423</v>
      </c>
      <c r="I105" s="20">
        <v>1414</v>
      </c>
      <c r="J105" s="22">
        <v>2837</v>
      </c>
    </row>
    <row r="106" spans="1:10" ht="13.5" customHeight="1" x14ac:dyDescent="0.15">
      <c r="A106" s="19" t="s">
        <v>187</v>
      </c>
      <c r="B106" s="20">
        <v>611</v>
      </c>
      <c r="C106" s="20">
        <v>675</v>
      </c>
      <c r="D106" s="20">
        <v>671</v>
      </c>
      <c r="E106" s="20">
        <v>1346</v>
      </c>
      <c r="F106" s="21" t="s">
        <v>188</v>
      </c>
      <c r="G106" s="20">
        <v>1440</v>
      </c>
      <c r="H106" s="20">
        <v>1522</v>
      </c>
      <c r="I106" s="20">
        <v>1392</v>
      </c>
      <c r="J106" s="22">
        <v>2914</v>
      </c>
    </row>
    <row r="107" spans="1:10" ht="13.5" customHeight="1" x14ac:dyDescent="0.15">
      <c r="A107" s="19" t="s">
        <v>189</v>
      </c>
      <c r="B107" s="20">
        <v>469</v>
      </c>
      <c r="C107" s="20">
        <v>571</v>
      </c>
      <c r="D107" s="20">
        <v>597</v>
      </c>
      <c r="E107" s="20">
        <v>1168</v>
      </c>
      <c r="F107" s="21" t="s">
        <v>190</v>
      </c>
      <c r="G107" s="20">
        <v>571</v>
      </c>
      <c r="H107" s="20">
        <v>699</v>
      </c>
      <c r="I107" s="20">
        <v>675</v>
      </c>
      <c r="J107" s="22">
        <v>1374</v>
      </c>
    </row>
    <row r="108" spans="1:10" ht="13.5" customHeight="1" x14ac:dyDescent="0.15">
      <c r="A108" s="19" t="s">
        <v>191</v>
      </c>
      <c r="B108" s="20">
        <v>390</v>
      </c>
      <c r="C108" s="20">
        <v>441</v>
      </c>
      <c r="D108" s="20">
        <v>427</v>
      </c>
      <c r="E108" s="20">
        <v>868</v>
      </c>
      <c r="F108" s="21" t="s">
        <v>192</v>
      </c>
      <c r="G108" s="20">
        <v>704</v>
      </c>
      <c r="H108" s="20">
        <v>635</v>
      </c>
      <c r="I108" s="20">
        <v>686</v>
      </c>
      <c r="J108" s="22">
        <v>1321</v>
      </c>
    </row>
    <row r="109" spans="1:10" ht="13.5" customHeight="1" x14ac:dyDescent="0.15">
      <c r="A109" s="19" t="s">
        <v>193</v>
      </c>
      <c r="B109" s="20">
        <v>242</v>
      </c>
      <c r="C109" s="20">
        <v>313</v>
      </c>
      <c r="D109" s="20">
        <v>294</v>
      </c>
      <c r="E109" s="20">
        <v>607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13054</v>
      </c>
      <c r="H110" s="52">
        <f>SUM(H111:H122)</f>
        <v>13576</v>
      </c>
      <c r="I110" s="52">
        <f>SUM(I111:I122)</f>
        <v>13784</v>
      </c>
      <c r="J110" s="53">
        <f>SUM(J111:J122)</f>
        <v>27360</v>
      </c>
    </row>
    <row r="111" spans="1:10" ht="13.5" customHeight="1" x14ac:dyDescent="0.15">
      <c r="A111" s="19" t="s">
        <v>196</v>
      </c>
      <c r="B111" s="20">
        <v>367</v>
      </c>
      <c r="C111" s="20">
        <v>449</v>
      </c>
      <c r="D111" s="20">
        <v>427</v>
      </c>
      <c r="E111" s="20">
        <v>876</v>
      </c>
      <c r="F111" s="21" t="s">
        <v>197</v>
      </c>
      <c r="G111" s="20">
        <v>523</v>
      </c>
      <c r="H111" s="20">
        <v>514</v>
      </c>
      <c r="I111" s="20">
        <v>543</v>
      </c>
      <c r="J111" s="22">
        <v>1057</v>
      </c>
    </row>
    <row r="112" spans="1:10" ht="13.5" customHeight="1" x14ac:dyDescent="0.15">
      <c r="A112" s="19" t="s">
        <v>198</v>
      </c>
      <c r="B112" s="20">
        <v>300</v>
      </c>
      <c r="C112" s="20">
        <v>423</v>
      </c>
      <c r="D112" s="20">
        <v>385</v>
      </c>
      <c r="E112" s="20">
        <v>808</v>
      </c>
      <c r="F112" s="56" t="s">
        <v>199</v>
      </c>
      <c r="G112" s="20">
        <v>795</v>
      </c>
      <c r="H112" s="20">
        <v>935</v>
      </c>
      <c r="I112" s="20">
        <v>937</v>
      </c>
      <c r="J112" s="22">
        <v>1872</v>
      </c>
    </row>
    <row r="113" spans="1:10" ht="13.5" customHeight="1" x14ac:dyDescent="0.15">
      <c r="A113" s="19" t="s">
        <v>200</v>
      </c>
      <c r="B113" s="20">
        <v>286</v>
      </c>
      <c r="C113" s="20">
        <v>380</v>
      </c>
      <c r="D113" s="20">
        <v>351</v>
      </c>
      <c r="E113" s="20">
        <v>731</v>
      </c>
      <c r="F113" s="56" t="s">
        <v>201</v>
      </c>
      <c r="G113" s="20">
        <v>1069</v>
      </c>
      <c r="H113" s="20">
        <v>1109</v>
      </c>
      <c r="I113" s="20">
        <v>1116</v>
      </c>
      <c r="J113" s="22">
        <v>2225</v>
      </c>
    </row>
    <row r="114" spans="1:10" ht="13.5" customHeight="1" x14ac:dyDescent="0.15">
      <c r="A114" s="19" t="s">
        <v>202</v>
      </c>
      <c r="B114" s="20">
        <v>351</v>
      </c>
      <c r="C114" s="20">
        <v>436</v>
      </c>
      <c r="D114" s="20">
        <v>434</v>
      </c>
      <c r="E114" s="20">
        <v>870</v>
      </c>
      <c r="F114" s="56" t="s">
        <v>203</v>
      </c>
      <c r="G114" s="20">
        <v>1946</v>
      </c>
      <c r="H114" s="20">
        <v>1797</v>
      </c>
      <c r="I114" s="20">
        <v>1692</v>
      </c>
      <c r="J114" s="22">
        <v>3489</v>
      </c>
    </row>
    <row r="115" spans="1:10" ht="13.5" customHeight="1" x14ac:dyDescent="0.15">
      <c r="A115" s="57" t="s">
        <v>204</v>
      </c>
      <c r="B115" s="20">
        <v>244</v>
      </c>
      <c r="C115" s="20">
        <v>251</v>
      </c>
      <c r="D115" s="20">
        <v>268</v>
      </c>
      <c r="E115" s="20">
        <v>519</v>
      </c>
      <c r="F115" s="56" t="s">
        <v>205</v>
      </c>
      <c r="G115" s="20">
        <v>1509</v>
      </c>
      <c r="H115" s="20">
        <v>1395</v>
      </c>
      <c r="I115" s="20">
        <v>1453</v>
      </c>
      <c r="J115" s="22">
        <v>2848</v>
      </c>
    </row>
    <row r="116" spans="1:10" ht="13.5" customHeight="1" x14ac:dyDescent="0.15">
      <c r="A116" s="19" t="s">
        <v>206</v>
      </c>
      <c r="B116" s="20">
        <v>237</v>
      </c>
      <c r="C116" s="20">
        <v>279</v>
      </c>
      <c r="D116" s="20">
        <v>314</v>
      </c>
      <c r="E116" s="20">
        <v>593</v>
      </c>
      <c r="F116" s="56" t="s">
        <v>207</v>
      </c>
      <c r="G116" s="20">
        <v>1358</v>
      </c>
      <c r="H116" s="20">
        <v>1380</v>
      </c>
      <c r="I116" s="20">
        <v>1386</v>
      </c>
      <c r="J116" s="22">
        <v>2766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535</v>
      </c>
      <c r="H117" s="20">
        <v>549</v>
      </c>
      <c r="I117" s="20">
        <v>530</v>
      </c>
      <c r="J117" s="22">
        <v>1079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383</v>
      </c>
      <c r="H118" s="20">
        <v>381</v>
      </c>
      <c r="I118" s="20">
        <v>374</v>
      </c>
      <c r="J118" s="22">
        <v>755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1778</v>
      </c>
      <c r="H119" s="20">
        <v>1997</v>
      </c>
      <c r="I119" s="20">
        <v>2081</v>
      </c>
      <c r="J119" s="22">
        <v>4078</v>
      </c>
    </row>
    <row r="120" spans="1:10" ht="13.5" customHeight="1" x14ac:dyDescent="0.15">
      <c r="A120" s="19" t="s">
        <v>214</v>
      </c>
      <c r="B120" s="20">
        <v>6</v>
      </c>
      <c r="C120" s="20">
        <v>6</v>
      </c>
      <c r="D120" s="20">
        <v>0</v>
      </c>
      <c r="E120" s="20">
        <v>6</v>
      </c>
      <c r="F120" s="56" t="s">
        <v>215</v>
      </c>
      <c r="G120" s="20">
        <v>1295</v>
      </c>
      <c r="H120" s="20">
        <v>1337</v>
      </c>
      <c r="I120" s="20">
        <v>1481</v>
      </c>
      <c r="J120" s="22">
        <v>2818</v>
      </c>
    </row>
    <row r="121" spans="1:10" ht="13.5" customHeight="1" x14ac:dyDescent="0.15">
      <c r="A121" s="19" t="s">
        <v>216</v>
      </c>
      <c r="B121" s="20">
        <v>537</v>
      </c>
      <c r="C121" s="20">
        <v>584</v>
      </c>
      <c r="D121" s="20">
        <v>603</v>
      </c>
      <c r="E121" s="20">
        <v>1187</v>
      </c>
      <c r="F121" s="58" t="s">
        <v>217</v>
      </c>
      <c r="G121" s="20">
        <v>770</v>
      </c>
      <c r="H121" s="20">
        <v>885</v>
      </c>
      <c r="I121" s="20">
        <v>855</v>
      </c>
      <c r="J121" s="22">
        <v>1740</v>
      </c>
    </row>
    <row r="122" spans="1:10" ht="13.5" customHeight="1" thickBot="1" x14ac:dyDescent="0.2">
      <c r="A122" s="59" t="s">
        <v>218</v>
      </c>
      <c r="B122" s="60">
        <v>498</v>
      </c>
      <c r="C122" s="60">
        <v>581</v>
      </c>
      <c r="D122" s="60">
        <v>509</v>
      </c>
      <c r="E122" s="60">
        <v>1090</v>
      </c>
      <c r="F122" s="61" t="s">
        <v>245</v>
      </c>
      <c r="G122" s="60">
        <v>1093</v>
      </c>
      <c r="H122" s="60">
        <v>1297</v>
      </c>
      <c r="I122" s="60">
        <v>1336</v>
      </c>
      <c r="J122" s="62">
        <v>2633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246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150660</v>
      </c>
      <c r="C4" s="8">
        <f>SUM(C6,C18,C31,H6,H22,H31,C65,C88,C99,H74,H86,H93,H110)</f>
        <v>169619</v>
      </c>
      <c r="D4" s="8">
        <f>SUM(D6,D18,D31,I6,I22,I31,D65,D88,D99,I74,I86,I93,I110)</f>
        <v>171225</v>
      </c>
      <c r="E4" s="8">
        <f>SUM(E6,E18,E31,J6,J22,J31,E65,E88,E99,J74,J86,J93,J110)</f>
        <v>340844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16263</v>
      </c>
      <c r="C6" s="16">
        <f>SUM(C7:C16)</f>
        <v>19017</v>
      </c>
      <c r="D6" s="16">
        <f>SUM(D7:D16)</f>
        <v>19615</v>
      </c>
      <c r="E6" s="16">
        <f>SUM(E7:E16)</f>
        <v>38632</v>
      </c>
      <c r="F6" s="17" t="s">
        <v>10</v>
      </c>
      <c r="G6" s="16">
        <f>SUM(G7:G20)</f>
        <v>22569</v>
      </c>
      <c r="H6" s="16">
        <f>SUM(H7:H20)</f>
        <v>25263</v>
      </c>
      <c r="I6" s="16">
        <f>SUM(I7:I20)</f>
        <v>25959</v>
      </c>
      <c r="J6" s="18">
        <f>SUM(J7:J20)</f>
        <v>51222</v>
      </c>
    </row>
    <row r="7" spans="1:10" ht="13.5" customHeight="1" x14ac:dyDescent="0.15">
      <c r="A7" s="19" t="s">
        <v>11</v>
      </c>
      <c r="B7" s="20">
        <v>2628</v>
      </c>
      <c r="C7" s="20">
        <v>3254</v>
      </c>
      <c r="D7" s="20">
        <v>3285</v>
      </c>
      <c r="E7" s="20">
        <v>6539</v>
      </c>
      <c r="F7" s="21" t="s">
        <v>12</v>
      </c>
      <c r="G7" s="20">
        <v>1938</v>
      </c>
      <c r="H7" s="20">
        <v>2247</v>
      </c>
      <c r="I7" s="20">
        <v>2214</v>
      </c>
      <c r="J7" s="22">
        <v>4461</v>
      </c>
    </row>
    <row r="8" spans="1:10" ht="13.5" customHeight="1" x14ac:dyDescent="0.15">
      <c r="A8" s="19" t="s">
        <v>13</v>
      </c>
      <c r="B8" s="20">
        <v>3833</v>
      </c>
      <c r="C8" s="20">
        <v>4475</v>
      </c>
      <c r="D8" s="20">
        <v>4634</v>
      </c>
      <c r="E8" s="20">
        <v>9109</v>
      </c>
      <c r="F8" s="21" t="s">
        <v>14</v>
      </c>
      <c r="G8" s="20">
        <v>657</v>
      </c>
      <c r="H8" s="20">
        <v>785</v>
      </c>
      <c r="I8" s="20">
        <v>799</v>
      </c>
      <c r="J8" s="22">
        <v>1584</v>
      </c>
    </row>
    <row r="9" spans="1:10" ht="13.5" customHeight="1" x14ac:dyDescent="0.15">
      <c r="A9" s="19" t="s">
        <v>15</v>
      </c>
      <c r="B9" s="20">
        <v>1681</v>
      </c>
      <c r="C9" s="20">
        <v>1882</v>
      </c>
      <c r="D9" s="20">
        <v>2026</v>
      </c>
      <c r="E9" s="20">
        <v>3908</v>
      </c>
      <c r="F9" s="21" t="s">
        <v>16</v>
      </c>
      <c r="G9" s="20">
        <v>1162</v>
      </c>
      <c r="H9" s="20">
        <v>1486</v>
      </c>
      <c r="I9" s="20">
        <v>1511</v>
      </c>
      <c r="J9" s="22">
        <v>2997</v>
      </c>
    </row>
    <row r="10" spans="1:10" ht="13.5" customHeight="1" x14ac:dyDescent="0.15">
      <c r="A10" s="19" t="s">
        <v>17</v>
      </c>
      <c r="B10" s="20">
        <v>2496</v>
      </c>
      <c r="C10" s="20">
        <v>2965</v>
      </c>
      <c r="D10" s="20">
        <v>2984</v>
      </c>
      <c r="E10" s="20">
        <v>5949</v>
      </c>
      <c r="F10" s="21" t="s">
        <v>18</v>
      </c>
      <c r="G10" s="20">
        <v>575</v>
      </c>
      <c r="H10" s="20">
        <v>748</v>
      </c>
      <c r="I10" s="20">
        <v>698</v>
      </c>
      <c r="J10" s="22">
        <v>1446</v>
      </c>
    </row>
    <row r="11" spans="1:10" ht="13.5" customHeight="1" x14ac:dyDescent="0.15">
      <c r="A11" s="19" t="s">
        <v>19</v>
      </c>
      <c r="B11" s="20">
        <v>3057</v>
      </c>
      <c r="C11" s="20">
        <v>3593</v>
      </c>
      <c r="D11" s="20">
        <v>3644</v>
      </c>
      <c r="E11" s="20">
        <v>7237</v>
      </c>
      <c r="F11" s="21" t="s">
        <v>20</v>
      </c>
      <c r="G11" s="20">
        <v>249</v>
      </c>
      <c r="H11" s="20">
        <v>295</v>
      </c>
      <c r="I11" s="20">
        <v>324</v>
      </c>
      <c r="J11" s="22">
        <v>619</v>
      </c>
    </row>
    <row r="12" spans="1:10" ht="13.5" customHeight="1" x14ac:dyDescent="0.15">
      <c r="A12" s="19" t="s">
        <v>21</v>
      </c>
      <c r="B12" s="20">
        <v>659</v>
      </c>
      <c r="C12" s="20">
        <v>808</v>
      </c>
      <c r="D12" s="20">
        <v>865</v>
      </c>
      <c r="E12" s="20">
        <v>1673</v>
      </c>
      <c r="F12" s="21" t="s">
        <v>22</v>
      </c>
      <c r="G12" s="20">
        <v>6307</v>
      </c>
      <c r="H12" s="20">
        <v>6776</v>
      </c>
      <c r="I12" s="20">
        <v>6913</v>
      </c>
      <c r="J12" s="22">
        <v>13689</v>
      </c>
    </row>
    <row r="13" spans="1:10" ht="13.5" customHeight="1" x14ac:dyDescent="0.15">
      <c r="A13" s="19" t="s">
        <v>23</v>
      </c>
      <c r="B13" s="20">
        <v>603</v>
      </c>
      <c r="C13" s="20">
        <v>539</v>
      </c>
      <c r="D13" s="20">
        <v>589</v>
      </c>
      <c r="E13" s="20">
        <v>1128</v>
      </c>
      <c r="F13" s="21" t="s">
        <v>24</v>
      </c>
      <c r="G13" s="20">
        <v>1935</v>
      </c>
      <c r="H13" s="20">
        <v>2326</v>
      </c>
      <c r="I13" s="20">
        <v>2344</v>
      </c>
      <c r="J13" s="22">
        <v>4670</v>
      </c>
    </row>
    <row r="14" spans="1:10" ht="13.5" customHeight="1" x14ac:dyDescent="0.15">
      <c r="A14" s="19" t="s">
        <v>25</v>
      </c>
      <c r="B14" s="20">
        <v>644</v>
      </c>
      <c r="C14" s="20">
        <v>735</v>
      </c>
      <c r="D14" s="20">
        <v>751</v>
      </c>
      <c r="E14" s="20">
        <v>1486</v>
      </c>
      <c r="F14" s="21" t="s">
        <v>26</v>
      </c>
      <c r="G14" s="20">
        <v>2523</v>
      </c>
      <c r="H14" s="20">
        <v>2734</v>
      </c>
      <c r="I14" s="20">
        <v>2920</v>
      </c>
      <c r="J14" s="22">
        <v>5654</v>
      </c>
    </row>
    <row r="15" spans="1:10" ht="13.5" customHeight="1" x14ac:dyDescent="0.15">
      <c r="A15" s="19" t="s">
        <v>27</v>
      </c>
      <c r="B15" s="20">
        <v>418</v>
      </c>
      <c r="C15" s="20">
        <v>501</v>
      </c>
      <c r="D15" s="20">
        <v>564</v>
      </c>
      <c r="E15" s="20">
        <v>1065</v>
      </c>
      <c r="F15" s="21" t="s">
        <v>28</v>
      </c>
      <c r="G15" s="20">
        <v>1627</v>
      </c>
      <c r="H15" s="20">
        <v>1707</v>
      </c>
      <c r="I15" s="20">
        <v>1779</v>
      </c>
      <c r="J15" s="22">
        <v>3486</v>
      </c>
    </row>
    <row r="16" spans="1:10" ht="13.5" customHeight="1" x14ac:dyDescent="0.15">
      <c r="A16" s="19" t="s">
        <v>29</v>
      </c>
      <c r="B16" s="20">
        <v>244</v>
      </c>
      <c r="C16" s="20">
        <v>265</v>
      </c>
      <c r="D16" s="20">
        <v>273</v>
      </c>
      <c r="E16" s="20">
        <v>538</v>
      </c>
      <c r="F16" s="21" t="s">
        <v>30</v>
      </c>
      <c r="G16" s="20">
        <v>998</v>
      </c>
      <c r="H16" s="20">
        <v>997</v>
      </c>
      <c r="I16" s="20">
        <v>1062</v>
      </c>
      <c r="J16" s="22">
        <v>2059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1475</v>
      </c>
      <c r="H17" s="20">
        <v>1637</v>
      </c>
      <c r="I17" s="20">
        <v>1714</v>
      </c>
      <c r="J17" s="22">
        <v>3351</v>
      </c>
    </row>
    <row r="18" spans="1:10" ht="13.5" customHeight="1" x14ac:dyDescent="0.15">
      <c r="A18" s="15" t="s">
        <v>247</v>
      </c>
      <c r="B18" s="16">
        <f>SUM(B19:B29)</f>
        <v>6221</v>
      </c>
      <c r="C18" s="16">
        <f>SUM(C19:C29)</f>
        <v>7214</v>
      </c>
      <c r="D18" s="16">
        <f>SUM(D19:D29)</f>
        <v>7305</v>
      </c>
      <c r="E18" s="16">
        <f>SUM(E19:E29)</f>
        <v>14519</v>
      </c>
      <c r="F18" s="21" t="s">
        <v>33</v>
      </c>
      <c r="G18" s="20">
        <v>946</v>
      </c>
      <c r="H18" s="20">
        <v>1137</v>
      </c>
      <c r="I18" s="20">
        <v>1185</v>
      </c>
      <c r="J18" s="22">
        <v>2322</v>
      </c>
    </row>
    <row r="19" spans="1:10" ht="13.5" customHeight="1" x14ac:dyDescent="0.15">
      <c r="A19" s="19" t="s">
        <v>34</v>
      </c>
      <c r="B19" s="20">
        <v>2240</v>
      </c>
      <c r="C19" s="20">
        <v>2583</v>
      </c>
      <c r="D19" s="20">
        <v>2602</v>
      </c>
      <c r="E19" s="20">
        <v>5185</v>
      </c>
      <c r="F19" s="21" t="s">
        <v>35</v>
      </c>
      <c r="G19" s="20">
        <v>1227</v>
      </c>
      <c r="H19" s="20">
        <v>1313</v>
      </c>
      <c r="I19" s="20">
        <v>1398</v>
      </c>
      <c r="J19" s="22">
        <v>2711</v>
      </c>
    </row>
    <row r="20" spans="1:10" ht="13.5" customHeight="1" x14ac:dyDescent="0.15">
      <c r="A20" s="19" t="s">
        <v>36</v>
      </c>
      <c r="B20" s="20">
        <v>244</v>
      </c>
      <c r="C20" s="20">
        <v>225</v>
      </c>
      <c r="D20" s="20">
        <v>302</v>
      </c>
      <c r="E20" s="20">
        <v>527</v>
      </c>
      <c r="F20" s="21" t="s">
        <v>37</v>
      </c>
      <c r="G20" s="20">
        <v>950</v>
      </c>
      <c r="H20" s="20">
        <v>1075</v>
      </c>
      <c r="I20" s="20">
        <v>1098</v>
      </c>
      <c r="J20" s="22">
        <v>2173</v>
      </c>
    </row>
    <row r="21" spans="1:10" ht="13.5" customHeight="1" x14ac:dyDescent="0.15">
      <c r="A21" s="19" t="s">
        <v>38</v>
      </c>
      <c r="B21" s="20">
        <v>426</v>
      </c>
      <c r="C21" s="20">
        <v>511</v>
      </c>
      <c r="D21" s="20">
        <v>442</v>
      </c>
      <c r="E21" s="20">
        <v>953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297</v>
      </c>
      <c r="C22" s="20">
        <v>382</v>
      </c>
      <c r="D22" s="20">
        <v>357</v>
      </c>
      <c r="E22" s="20">
        <v>739</v>
      </c>
      <c r="F22" s="17" t="s">
        <v>248</v>
      </c>
      <c r="G22" s="16">
        <f>SUM(G23:G29)</f>
        <v>5218</v>
      </c>
      <c r="H22" s="16">
        <f>SUM(H23:H29)</f>
        <v>6016</v>
      </c>
      <c r="I22" s="16">
        <f>SUM(I23:I29)</f>
        <v>5930</v>
      </c>
      <c r="J22" s="18">
        <f>SUM(J23:J29)</f>
        <v>11946</v>
      </c>
    </row>
    <row r="23" spans="1:10" ht="13.5" customHeight="1" x14ac:dyDescent="0.15">
      <c r="A23" s="19" t="s">
        <v>41</v>
      </c>
      <c r="B23" s="20">
        <v>484</v>
      </c>
      <c r="C23" s="20">
        <v>566</v>
      </c>
      <c r="D23" s="20">
        <v>568</v>
      </c>
      <c r="E23" s="20">
        <v>1134</v>
      </c>
      <c r="F23" s="21" t="s">
        <v>42</v>
      </c>
      <c r="G23" s="20">
        <v>152</v>
      </c>
      <c r="H23" s="20">
        <v>180</v>
      </c>
      <c r="I23" s="20">
        <v>164</v>
      </c>
      <c r="J23" s="22">
        <v>344</v>
      </c>
    </row>
    <row r="24" spans="1:10" ht="13.5" customHeight="1" x14ac:dyDescent="0.15">
      <c r="A24" s="19" t="s">
        <v>43</v>
      </c>
      <c r="B24" s="20">
        <v>74</v>
      </c>
      <c r="C24" s="20">
        <v>104</v>
      </c>
      <c r="D24" s="20">
        <v>99</v>
      </c>
      <c r="E24" s="20">
        <v>203</v>
      </c>
      <c r="F24" s="21" t="s">
        <v>44</v>
      </c>
      <c r="G24" s="20">
        <v>162</v>
      </c>
      <c r="H24" s="20">
        <v>214</v>
      </c>
      <c r="I24" s="20">
        <v>230</v>
      </c>
      <c r="J24" s="22">
        <v>444</v>
      </c>
    </row>
    <row r="25" spans="1:10" ht="13.5" customHeight="1" x14ac:dyDescent="0.15">
      <c r="A25" s="19" t="s">
        <v>45</v>
      </c>
      <c r="B25" s="20">
        <v>913</v>
      </c>
      <c r="C25" s="20">
        <v>1074</v>
      </c>
      <c r="D25" s="20">
        <v>1092</v>
      </c>
      <c r="E25" s="20">
        <v>2166</v>
      </c>
      <c r="F25" s="21" t="s">
        <v>46</v>
      </c>
      <c r="G25" s="20">
        <v>304</v>
      </c>
      <c r="H25" s="20">
        <v>363</v>
      </c>
      <c r="I25" s="20">
        <v>313</v>
      </c>
      <c r="J25" s="22">
        <v>676</v>
      </c>
    </row>
    <row r="26" spans="1:10" ht="13.5" customHeight="1" x14ac:dyDescent="0.15">
      <c r="A26" s="19" t="s">
        <v>47</v>
      </c>
      <c r="B26" s="20">
        <v>451</v>
      </c>
      <c r="C26" s="20">
        <v>519</v>
      </c>
      <c r="D26" s="20">
        <v>554</v>
      </c>
      <c r="E26" s="20">
        <v>1073</v>
      </c>
      <c r="F26" s="21" t="s">
        <v>48</v>
      </c>
      <c r="G26" s="20">
        <v>3906</v>
      </c>
      <c r="H26" s="20">
        <v>4389</v>
      </c>
      <c r="I26" s="20">
        <v>4463</v>
      </c>
      <c r="J26" s="22">
        <v>8852</v>
      </c>
    </row>
    <row r="27" spans="1:10" ht="13.5" customHeight="1" x14ac:dyDescent="0.15">
      <c r="A27" s="19" t="s">
        <v>49</v>
      </c>
      <c r="B27" s="20">
        <v>363</v>
      </c>
      <c r="C27" s="20">
        <v>416</v>
      </c>
      <c r="D27" s="20">
        <v>422</v>
      </c>
      <c r="E27" s="20">
        <v>838</v>
      </c>
      <c r="F27" s="21" t="s">
        <v>50</v>
      </c>
      <c r="G27" s="20">
        <v>446</v>
      </c>
      <c r="H27" s="20">
        <v>533</v>
      </c>
      <c r="I27" s="20">
        <v>491</v>
      </c>
      <c r="J27" s="22">
        <v>1024</v>
      </c>
    </row>
    <row r="28" spans="1:10" ht="13.5" customHeight="1" x14ac:dyDescent="0.15">
      <c r="A28" s="19" t="s">
        <v>51</v>
      </c>
      <c r="B28" s="20">
        <v>395</v>
      </c>
      <c r="C28" s="20">
        <v>460</v>
      </c>
      <c r="D28" s="20">
        <v>477</v>
      </c>
      <c r="E28" s="20">
        <v>937</v>
      </c>
      <c r="F28" s="21" t="s">
        <v>52</v>
      </c>
      <c r="G28" s="20">
        <v>174</v>
      </c>
      <c r="H28" s="20">
        <v>246</v>
      </c>
      <c r="I28" s="20">
        <v>185</v>
      </c>
      <c r="J28" s="22">
        <v>431</v>
      </c>
    </row>
    <row r="29" spans="1:10" ht="13.5" customHeight="1" x14ac:dyDescent="0.15">
      <c r="A29" s="19" t="s">
        <v>53</v>
      </c>
      <c r="B29" s="20">
        <v>334</v>
      </c>
      <c r="C29" s="20">
        <v>374</v>
      </c>
      <c r="D29" s="20">
        <v>390</v>
      </c>
      <c r="E29" s="20">
        <v>764</v>
      </c>
      <c r="F29" s="21" t="s">
        <v>54</v>
      </c>
      <c r="G29" s="20">
        <v>74</v>
      </c>
      <c r="H29" s="20">
        <v>91</v>
      </c>
      <c r="I29" s="20">
        <v>84</v>
      </c>
      <c r="J29" s="22">
        <v>175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249</v>
      </c>
      <c r="B31" s="16">
        <f>SUM(B32:B60)</f>
        <v>13901</v>
      </c>
      <c r="C31" s="16">
        <f>SUM(C32:C60)</f>
        <v>16602</v>
      </c>
      <c r="D31" s="16">
        <f>SUM(D32:D60)</f>
        <v>16625</v>
      </c>
      <c r="E31" s="28">
        <f>SUM(E32:E60)</f>
        <v>33227</v>
      </c>
      <c r="F31" s="17" t="s">
        <v>250</v>
      </c>
      <c r="G31" s="16">
        <f>SUM(G32:G57)</f>
        <v>13628</v>
      </c>
      <c r="H31" s="16">
        <f>SUM(H32:H57)</f>
        <v>15908</v>
      </c>
      <c r="I31" s="16">
        <f>SUM(I32:I57)</f>
        <v>15631</v>
      </c>
      <c r="J31" s="18">
        <f>SUM(J32:J57)</f>
        <v>31539</v>
      </c>
    </row>
    <row r="32" spans="1:10" ht="13.5" customHeight="1" x14ac:dyDescent="0.15">
      <c r="A32" s="19" t="s">
        <v>57</v>
      </c>
      <c r="B32" s="20">
        <v>279</v>
      </c>
      <c r="C32" s="20">
        <v>269</v>
      </c>
      <c r="D32" s="20">
        <v>276</v>
      </c>
      <c r="E32" s="20">
        <v>545</v>
      </c>
      <c r="F32" s="21" t="s">
        <v>58</v>
      </c>
      <c r="G32" s="20">
        <v>840</v>
      </c>
      <c r="H32" s="20">
        <v>928</v>
      </c>
      <c r="I32" s="20">
        <v>952</v>
      </c>
      <c r="J32" s="22">
        <v>1880</v>
      </c>
    </row>
    <row r="33" spans="1:10" ht="13.5" customHeight="1" x14ac:dyDescent="0.15">
      <c r="A33" s="19" t="s">
        <v>59</v>
      </c>
      <c r="B33" s="20">
        <v>857</v>
      </c>
      <c r="C33" s="20">
        <v>1015</v>
      </c>
      <c r="D33" s="20">
        <v>1059</v>
      </c>
      <c r="E33" s="20">
        <v>2074</v>
      </c>
      <c r="F33" s="21" t="s">
        <v>60</v>
      </c>
      <c r="G33" s="20">
        <v>713</v>
      </c>
      <c r="H33" s="20">
        <v>806</v>
      </c>
      <c r="I33" s="20">
        <v>805</v>
      </c>
      <c r="J33" s="22">
        <v>1611</v>
      </c>
    </row>
    <row r="34" spans="1:10" ht="13.5" customHeight="1" x14ac:dyDescent="0.15">
      <c r="A34" s="19" t="s">
        <v>61</v>
      </c>
      <c r="B34" s="20">
        <v>516</v>
      </c>
      <c r="C34" s="20">
        <v>655</v>
      </c>
      <c r="D34" s="20">
        <v>636</v>
      </c>
      <c r="E34" s="20">
        <v>1291</v>
      </c>
      <c r="F34" s="29" t="s">
        <v>62</v>
      </c>
      <c r="G34" s="20">
        <v>1211</v>
      </c>
      <c r="H34" s="20">
        <v>1340</v>
      </c>
      <c r="I34" s="20">
        <v>1297</v>
      </c>
      <c r="J34" s="22">
        <v>2637</v>
      </c>
    </row>
    <row r="35" spans="1:10" ht="13.5" customHeight="1" x14ac:dyDescent="0.15">
      <c r="A35" s="19" t="s">
        <v>63</v>
      </c>
      <c r="B35" s="20">
        <v>35</v>
      </c>
      <c r="C35" s="20">
        <v>46</v>
      </c>
      <c r="D35" s="20">
        <v>47</v>
      </c>
      <c r="E35" s="20">
        <v>93</v>
      </c>
      <c r="F35" s="21" t="s">
        <v>64</v>
      </c>
      <c r="G35" s="20">
        <v>451</v>
      </c>
      <c r="H35" s="20">
        <v>473</v>
      </c>
      <c r="I35" s="20">
        <v>478</v>
      </c>
      <c r="J35" s="22">
        <v>951</v>
      </c>
    </row>
    <row r="36" spans="1:10" ht="13.5" customHeight="1" x14ac:dyDescent="0.15">
      <c r="A36" s="19" t="s">
        <v>65</v>
      </c>
      <c r="B36" s="20">
        <v>1182</v>
      </c>
      <c r="C36" s="20">
        <v>1203</v>
      </c>
      <c r="D36" s="20">
        <v>1191</v>
      </c>
      <c r="E36" s="20">
        <v>2394</v>
      </c>
      <c r="F36" s="21" t="s">
        <v>66</v>
      </c>
      <c r="G36" s="20">
        <v>1342</v>
      </c>
      <c r="H36" s="20">
        <v>1489</v>
      </c>
      <c r="I36" s="20">
        <v>1548</v>
      </c>
      <c r="J36" s="22">
        <v>3037</v>
      </c>
    </row>
    <row r="37" spans="1:10" ht="13.5" customHeight="1" x14ac:dyDescent="0.15">
      <c r="A37" s="19" t="s">
        <v>67</v>
      </c>
      <c r="B37" s="20">
        <v>1051</v>
      </c>
      <c r="C37" s="20">
        <v>1125</v>
      </c>
      <c r="D37" s="20">
        <v>1028</v>
      </c>
      <c r="E37" s="20">
        <v>2153</v>
      </c>
      <c r="F37" s="21" t="s">
        <v>68</v>
      </c>
      <c r="G37" s="20">
        <v>1129</v>
      </c>
      <c r="H37" s="20">
        <v>1285</v>
      </c>
      <c r="I37" s="20">
        <v>1262</v>
      </c>
      <c r="J37" s="22">
        <v>2547</v>
      </c>
    </row>
    <row r="38" spans="1:10" ht="13.5" customHeight="1" x14ac:dyDescent="0.15">
      <c r="A38" s="19" t="s">
        <v>69</v>
      </c>
      <c r="B38" s="20">
        <v>614</v>
      </c>
      <c r="C38" s="20">
        <v>694</v>
      </c>
      <c r="D38" s="20">
        <v>687</v>
      </c>
      <c r="E38" s="20">
        <v>1381</v>
      </c>
      <c r="F38" s="21" t="s">
        <v>70</v>
      </c>
      <c r="G38" s="20">
        <v>1168</v>
      </c>
      <c r="H38" s="20">
        <v>1393</v>
      </c>
      <c r="I38" s="20">
        <v>1414</v>
      </c>
      <c r="J38" s="22">
        <v>2807</v>
      </c>
    </row>
    <row r="39" spans="1:10" ht="13.5" customHeight="1" x14ac:dyDescent="0.15">
      <c r="A39" s="19" t="s">
        <v>71</v>
      </c>
      <c r="B39" s="20">
        <v>606</v>
      </c>
      <c r="C39" s="20">
        <v>673</v>
      </c>
      <c r="D39" s="20">
        <v>656</v>
      </c>
      <c r="E39" s="20">
        <v>1329</v>
      </c>
      <c r="F39" s="21" t="s">
        <v>72</v>
      </c>
      <c r="G39" s="20">
        <v>426</v>
      </c>
      <c r="H39" s="20">
        <v>500</v>
      </c>
      <c r="I39" s="20">
        <v>471</v>
      </c>
      <c r="J39" s="22">
        <v>971</v>
      </c>
    </row>
    <row r="40" spans="1:10" ht="13.5" customHeight="1" x14ac:dyDescent="0.15">
      <c r="A40" s="19" t="s">
        <v>73</v>
      </c>
      <c r="B40" s="20">
        <v>559</v>
      </c>
      <c r="C40" s="20">
        <v>602</v>
      </c>
      <c r="D40" s="20">
        <v>579</v>
      </c>
      <c r="E40" s="20">
        <v>1181</v>
      </c>
      <c r="F40" s="21" t="s">
        <v>74</v>
      </c>
      <c r="G40" s="20">
        <v>643</v>
      </c>
      <c r="H40" s="20">
        <v>757</v>
      </c>
      <c r="I40" s="20">
        <v>789</v>
      </c>
      <c r="J40" s="22">
        <v>1546</v>
      </c>
    </row>
    <row r="41" spans="1:10" ht="13.5" customHeight="1" x14ac:dyDescent="0.15">
      <c r="A41" s="19" t="s">
        <v>75</v>
      </c>
      <c r="B41" s="20">
        <v>830</v>
      </c>
      <c r="C41" s="20">
        <v>1043</v>
      </c>
      <c r="D41" s="20">
        <v>1023</v>
      </c>
      <c r="E41" s="20">
        <v>2066</v>
      </c>
      <c r="F41" s="21" t="s">
        <v>76</v>
      </c>
      <c r="G41" s="20">
        <v>380</v>
      </c>
      <c r="H41" s="20">
        <v>485</v>
      </c>
      <c r="I41" s="20">
        <v>502</v>
      </c>
      <c r="J41" s="22">
        <v>987</v>
      </c>
    </row>
    <row r="42" spans="1:10" ht="13.5" customHeight="1" x14ac:dyDescent="0.15">
      <c r="A42" s="19" t="s">
        <v>77</v>
      </c>
      <c r="B42" s="20">
        <v>831</v>
      </c>
      <c r="C42" s="20">
        <v>1028</v>
      </c>
      <c r="D42" s="20">
        <v>1079</v>
      </c>
      <c r="E42" s="20">
        <v>2107</v>
      </c>
      <c r="F42" s="21" t="s">
        <v>78</v>
      </c>
      <c r="G42" s="20">
        <v>79</v>
      </c>
      <c r="H42" s="20">
        <v>93</v>
      </c>
      <c r="I42" s="20">
        <v>84</v>
      </c>
      <c r="J42" s="22">
        <v>177</v>
      </c>
    </row>
    <row r="43" spans="1:10" ht="13.5" customHeight="1" x14ac:dyDescent="0.15">
      <c r="A43" s="19" t="s">
        <v>79</v>
      </c>
      <c r="B43" s="20">
        <v>791</v>
      </c>
      <c r="C43" s="20">
        <v>1077</v>
      </c>
      <c r="D43" s="20">
        <v>1086</v>
      </c>
      <c r="E43" s="20">
        <v>2163</v>
      </c>
      <c r="F43" s="21" t="s">
        <v>80</v>
      </c>
      <c r="G43" s="20">
        <v>163</v>
      </c>
      <c r="H43" s="20">
        <v>155</v>
      </c>
      <c r="I43" s="20">
        <v>177</v>
      </c>
      <c r="J43" s="22">
        <v>332</v>
      </c>
    </row>
    <row r="44" spans="1:10" ht="13.5" customHeight="1" x14ac:dyDescent="0.15">
      <c r="A44" s="19" t="s">
        <v>81</v>
      </c>
      <c r="B44" s="20">
        <v>519</v>
      </c>
      <c r="C44" s="20">
        <v>679</v>
      </c>
      <c r="D44" s="20">
        <v>673</v>
      </c>
      <c r="E44" s="20">
        <v>1352</v>
      </c>
      <c r="F44" s="21" t="s">
        <v>82</v>
      </c>
      <c r="G44" s="20">
        <v>953</v>
      </c>
      <c r="H44" s="20">
        <v>1161</v>
      </c>
      <c r="I44" s="20">
        <v>1133</v>
      </c>
      <c r="J44" s="22">
        <v>2294</v>
      </c>
    </row>
    <row r="45" spans="1:10" ht="13.5" customHeight="1" x14ac:dyDescent="0.15">
      <c r="A45" s="19" t="s">
        <v>83</v>
      </c>
      <c r="B45" s="20">
        <v>722</v>
      </c>
      <c r="C45" s="20">
        <v>925</v>
      </c>
      <c r="D45" s="20">
        <v>971</v>
      </c>
      <c r="E45" s="20">
        <v>1896</v>
      </c>
      <c r="F45" s="21" t="s">
        <v>84</v>
      </c>
      <c r="G45" s="20">
        <v>330</v>
      </c>
      <c r="H45" s="20">
        <v>417</v>
      </c>
      <c r="I45" s="20">
        <v>404</v>
      </c>
      <c r="J45" s="22">
        <v>821</v>
      </c>
    </row>
    <row r="46" spans="1:10" ht="13.5" customHeight="1" x14ac:dyDescent="0.15">
      <c r="A46" s="19" t="s">
        <v>85</v>
      </c>
      <c r="B46" s="20">
        <v>69</v>
      </c>
      <c r="C46" s="20">
        <v>90</v>
      </c>
      <c r="D46" s="20">
        <v>83</v>
      </c>
      <c r="E46" s="20">
        <v>173</v>
      </c>
      <c r="F46" s="21" t="s">
        <v>86</v>
      </c>
      <c r="G46" s="20">
        <v>202</v>
      </c>
      <c r="H46" s="20">
        <v>249</v>
      </c>
      <c r="I46" s="20">
        <v>227</v>
      </c>
      <c r="J46" s="22">
        <v>476</v>
      </c>
    </row>
    <row r="47" spans="1:10" ht="13.5" customHeight="1" x14ac:dyDescent="0.15">
      <c r="A47" s="19" t="s">
        <v>87</v>
      </c>
      <c r="B47" s="20">
        <v>84</v>
      </c>
      <c r="C47" s="20">
        <v>100</v>
      </c>
      <c r="D47" s="20">
        <v>109</v>
      </c>
      <c r="E47" s="20">
        <v>209</v>
      </c>
      <c r="F47" s="21" t="s">
        <v>88</v>
      </c>
      <c r="G47" s="20">
        <v>343</v>
      </c>
      <c r="H47" s="20">
        <v>421</v>
      </c>
      <c r="I47" s="20">
        <v>448</v>
      </c>
      <c r="J47" s="22">
        <v>869</v>
      </c>
    </row>
    <row r="48" spans="1:10" ht="13.5" customHeight="1" x14ac:dyDescent="0.15">
      <c r="A48" s="19" t="s">
        <v>89</v>
      </c>
      <c r="B48" s="20">
        <v>26</v>
      </c>
      <c r="C48" s="20">
        <v>32</v>
      </c>
      <c r="D48" s="20">
        <v>29</v>
      </c>
      <c r="E48" s="20">
        <v>61</v>
      </c>
      <c r="F48" s="21" t="s">
        <v>90</v>
      </c>
      <c r="G48" s="20">
        <v>404</v>
      </c>
      <c r="H48" s="20">
        <v>520</v>
      </c>
      <c r="I48" s="20">
        <v>465</v>
      </c>
      <c r="J48" s="22">
        <v>985</v>
      </c>
    </row>
    <row r="49" spans="1:10" ht="13.5" customHeight="1" x14ac:dyDescent="0.15">
      <c r="A49" s="19" t="s">
        <v>91</v>
      </c>
      <c r="B49" s="20">
        <v>28</v>
      </c>
      <c r="C49" s="20">
        <v>36</v>
      </c>
      <c r="D49" s="20">
        <v>37</v>
      </c>
      <c r="E49" s="20">
        <v>73</v>
      </c>
      <c r="F49" s="21" t="s">
        <v>92</v>
      </c>
      <c r="G49" s="20">
        <v>258</v>
      </c>
      <c r="H49" s="20">
        <v>340</v>
      </c>
      <c r="I49" s="20">
        <v>283</v>
      </c>
      <c r="J49" s="22">
        <v>623</v>
      </c>
    </row>
    <row r="50" spans="1:10" ht="13.5" customHeight="1" x14ac:dyDescent="0.15">
      <c r="A50" s="19" t="s">
        <v>93</v>
      </c>
      <c r="B50" s="20">
        <v>108</v>
      </c>
      <c r="C50" s="20">
        <v>130</v>
      </c>
      <c r="D50" s="20">
        <v>135</v>
      </c>
      <c r="E50" s="20">
        <v>265</v>
      </c>
      <c r="F50" s="21" t="s">
        <v>94</v>
      </c>
      <c r="G50" s="20">
        <v>308</v>
      </c>
      <c r="H50" s="20">
        <v>371</v>
      </c>
      <c r="I50" s="20">
        <v>322</v>
      </c>
      <c r="J50" s="22">
        <v>693</v>
      </c>
    </row>
    <row r="51" spans="1:10" ht="13.5" customHeight="1" x14ac:dyDescent="0.15">
      <c r="A51" s="19" t="s">
        <v>95</v>
      </c>
      <c r="B51" s="20">
        <v>58</v>
      </c>
      <c r="C51" s="20">
        <v>78</v>
      </c>
      <c r="D51" s="20">
        <v>78</v>
      </c>
      <c r="E51" s="20">
        <v>156</v>
      </c>
      <c r="F51" s="21" t="s">
        <v>96</v>
      </c>
      <c r="G51" s="20">
        <v>391</v>
      </c>
      <c r="H51" s="20">
        <v>440</v>
      </c>
      <c r="I51" s="20">
        <v>446</v>
      </c>
      <c r="J51" s="22">
        <v>886</v>
      </c>
    </row>
    <row r="52" spans="1:10" ht="13.5" customHeight="1" x14ac:dyDescent="0.15">
      <c r="A52" s="19" t="s">
        <v>97</v>
      </c>
      <c r="B52" s="20">
        <v>80</v>
      </c>
      <c r="C52" s="20">
        <v>28</v>
      </c>
      <c r="D52" s="20">
        <v>69</v>
      </c>
      <c r="E52" s="20">
        <v>97</v>
      </c>
      <c r="F52" s="21" t="s">
        <v>98</v>
      </c>
      <c r="G52" s="20">
        <v>246</v>
      </c>
      <c r="H52" s="20">
        <v>274</v>
      </c>
      <c r="I52" s="20">
        <v>267</v>
      </c>
      <c r="J52" s="22">
        <v>541</v>
      </c>
    </row>
    <row r="53" spans="1:10" ht="13.5" customHeight="1" x14ac:dyDescent="0.15">
      <c r="A53" s="19" t="s">
        <v>99</v>
      </c>
      <c r="B53" s="20">
        <v>71</v>
      </c>
      <c r="C53" s="20">
        <v>90</v>
      </c>
      <c r="D53" s="20">
        <v>92</v>
      </c>
      <c r="E53" s="20">
        <v>182</v>
      </c>
      <c r="F53" s="21" t="s">
        <v>100</v>
      </c>
      <c r="G53" s="20">
        <v>449</v>
      </c>
      <c r="H53" s="20">
        <v>555</v>
      </c>
      <c r="I53" s="20">
        <v>522</v>
      </c>
      <c r="J53" s="22">
        <v>1077</v>
      </c>
    </row>
    <row r="54" spans="1:10" ht="13.5" customHeight="1" x14ac:dyDescent="0.15">
      <c r="A54" s="19" t="s">
        <v>101</v>
      </c>
      <c r="B54" s="20">
        <v>739</v>
      </c>
      <c r="C54" s="20">
        <v>836</v>
      </c>
      <c r="D54" s="20">
        <v>884</v>
      </c>
      <c r="E54" s="20">
        <v>1720</v>
      </c>
      <c r="F54" s="21" t="s">
        <v>102</v>
      </c>
      <c r="G54" s="20">
        <v>353</v>
      </c>
      <c r="H54" s="20">
        <v>449</v>
      </c>
      <c r="I54" s="20">
        <v>429</v>
      </c>
      <c r="J54" s="22">
        <v>878</v>
      </c>
    </row>
    <row r="55" spans="1:10" ht="13.5" customHeight="1" x14ac:dyDescent="0.15">
      <c r="A55" s="19" t="s">
        <v>103</v>
      </c>
      <c r="B55" s="20">
        <v>493</v>
      </c>
      <c r="C55" s="20">
        <v>669</v>
      </c>
      <c r="D55" s="20">
        <v>643</v>
      </c>
      <c r="E55" s="20">
        <v>1312</v>
      </c>
      <c r="F55" s="21" t="s">
        <v>104</v>
      </c>
      <c r="G55" s="20">
        <v>247</v>
      </c>
      <c r="H55" s="20">
        <v>306</v>
      </c>
      <c r="I55" s="20">
        <v>290</v>
      </c>
      <c r="J55" s="22">
        <v>596</v>
      </c>
    </row>
    <row r="56" spans="1:10" ht="13.5" customHeight="1" x14ac:dyDescent="0.15">
      <c r="A56" s="19" t="s">
        <v>105</v>
      </c>
      <c r="B56" s="20">
        <v>529</v>
      </c>
      <c r="C56" s="20">
        <v>704</v>
      </c>
      <c r="D56" s="20">
        <v>742</v>
      </c>
      <c r="E56" s="20">
        <v>1446</v>
      </c>
      <c r="F56" s="21" t="s">
        <v>106</v>
      </c>
      <c r="G56" s="20">
        <v>265</v>
      </c>
      <c r="H56" s="20">
        <v>324</v>
      </c>
      <c r="I56" s="20">
        <v>301</v>
      </c>
      <c r="J56" s="22">
        <v>625</v>
      </c>
    </row>
    <row r="57" spans="1:10" ht="13.5" customHeight="1" x14ac:dyDescent="0.15">
      <c r="A57" s="19" t="s">
        <v>107</v>
      </c>
      <c r="B57" s="20">
        <v>774</v>
      </c>
      <c r="C57" s="20">
        <v>1028</v>
      </c>
      <c r="D57" s="20">
        <v>1000</v>
      </c>
      <c r="E57" s="20">
        <v>2028</v>
      </c>
      <c r="F57" s="30" t="s">
        <v>251</v>
      </c>
      <c r="G57" s="20">
        <v>334</v>
      </c>
      <c r="H57" s="20">
        <v>377</v>
      </c>
      <c r="I57" s="20">
        <v>315</v>
      </c>
      <c r="J57" s="22">
        <v>692</v>
      </c>
    </row>
    <row r="58" spans="1:10" ht="13.5" customHeight="1" x14ac:dyDescent="0.15">
      <c r="A58" s="19" t="s">
        <v>109</v>
      </c>
      <c r="B58" s="20">
        <v>825</v>
      </c>
      <c r="C58" s="20">
        <v>961</v>
      </c>
      <c r="D58" s="20">
        <v>968</v>
      </c>
      <c r="E58" s="20">
        <v>1929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288</v>
      </c>
      <c r="C59" s="20">
        <v>371</v>
      </c>
      <c r="D59" s="20">
        <v>369</v>
      </c>
      <c r="E59" s="20">
        <v>740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337</v>
      </c>
      <c r="C60" s="20">
        <v>415</v>
      </c>
      <c r="D60" s="20">
        <v>396</v>
      </c>
      <c r="E60" s="20">
        <v>811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252</v>
      </c>
      <c r="B65" s="41">
        <f>SUM(B66:B85)</f>
        <v>20353</v>
      </c>
      <c r="C65" s="41">
        <f>SUM(C66:C85)</f>
        <v>21840</v>
      </c>
      <c r="D65" s="41">
        <f>SUM(D66:D85)</f>
        <v>21950</v>
      </c>
      <c r="E65" s="41">
        <f>SUM(E66:E85)</f>
        <v>43790</v>
      </c>
      <c r="F65" s="42" t="s">
        <v>113</v>
      </c>
      <c r="G65" s="20">
        <v>915</v>
      </c>
      <c r="H65" s="20">
        <v>1223</v>
      </c>
      <c r="I65" s="20">
        <v>1202</v>
      </c>
      <c r="J65" s="43">
        <v>2425</v>
      </c>
    </row>
    <row r="66" spans="1:10" ht="13.5" customHeight="1" x14ac:dyDescent="0.15">
      <c r="A66" s="19" t="s">
        <v>114</v>
      </c>
      <c r="B66" s="20">
        <v>435</v>
      </c>
      <c r="C66" s="20">
        <v>512</v>
      </c>
      <c r="D66" s="20">
        <v>527</v>
      </c>
      <c r="E66" s="20">
        <v>1039</v>
      </c>
      <c r="F66" s="42" t="s">
        <v>115</v>
      </c>
      <c r="G66" s="20">
        <v>833</v>
      </c>
      <c r="H66" s="20">
        <v>959</v>
      </c>
      <c r="I66" s="20">
        <v>874</v>
      </c>
      <c r="J66" s="22">
        <v>1833</v>
      </c>
    </row>
    <row r="67" spans="1:10" ht="13.5" customHeight="1" x14ac:dyDescent="0.15">
      <c r="A67" s="19" t="s">
        <v>116</v>
      </c>
      <c r="B67" s="20">
        <v>1159</v>
      </c>
      <c r="C67" s="20">
        <v>1100</v>
      </c>
      <c r="D67" s="20">
        <v>1134</v>
      </c>
      <c r="E67" s="20">
        <v>2234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1717</v>
      </c>
      <c r="C68" s="20">
        <v>1816</v>
      </c>
      <c r="D68" s="20">
        <v>1839</v>
      </c>
      <c r="E68" s="20">
        <v>3655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1985</v>
      </c>
      <c r="C69" s="20">
        <v>1936</v>
      </c>
      <c r="D69" s="20">
        <v>2029</v>
      </c>
      <c r="E69" s="20">
        <v>3965</v>
      </c>
      <c r="F69" s="44" t="s">
        <v>121</v>
      </c>
      <c r="G69" s="20">
        <v>640</v>
      </c>
      <c r="H69" s="20">
        <v>735</v>
      </c>
      <c r="I69" s="20">
        <v>692</v>
      </c>
      <c r="J69" s="22">
        <v>1427</v>
      </c>
    </row>
    <row r="70" spans="1:10" ht="13.5" customHeight="1" x14ac:dyDescent="0.15">
      <c r="A70" s="19" t="s">
        <v>122</v>
      </c>
      <c r="B70" s="20">
        <v>2004</v>
      </c>
      <c r="C70" s="20">
        <v>2208</v>
      </c>
      <c r="D70" s="20">
        <v>2198</v>
      </c>
      <c r="E70" s="20">
        <v>4406</v>
      </c>
      <c r="F70" s="44" t="s">
        <v>123</v>
      </c>
      <c r="G70" s="20">
        <v>1054</v>
      </c>
      <c r="H70" s="20">
        <v>1007</v>
      </c>
      <c r="I70" s="20">
        <v>985</v>
      </c>
      <c r="J70" s="22">
        <v>1992</v>
      </c>
    </row>
    <row r="71" spans="1:10" ht="13.5" customHeight="1" x14ac:dyDescent="0.15">
      <c r="A71" s="19" t="s">
        <v>124</v>
      </c>
      <c r="B71" s="20">
        <v>1598</v>
      </c>
      <c r="C71" s="20">
        <v>1765</v>
      </c>
      <c r="D71" s="20">
        <v>1896</v>
      </c>
      <c r="E71" s="20">
        <v>3661</v>
      </c>
      <c r="F71" s="44" t="s">
        <v>125</v>
      </c>
      <c r="G71" s="20">
        <v>2127</v>
      </c>
      <c r="H71" s="20">
        <v>2711</v>
      </c>
      <c r="I71" s="20">
        <v>2871</v>
      </c>
      <c r="J71" s="22">
        <v>5582</v>
      </c>
    </row>
    <row r="72" spans="1:10" ht="13.5" customHeight="1" x14ac:dyDescent="0.15">
      <c r="A72" s="19" t="s">
        <v>126</v>
      </c>
      <c r="B72" s="20">
        <v>1844</v>
      </c>
      <c r="C72" s="20">
        <v>1754</v>
      </c>
      <c r="D72" s="20">
        <v>1932</v>
      </c>
      <c r="E72" s="20">
        <v>3686</v>
      </c>
      <c r="F72" s="44" t="s">
        <v>127</v>
      </c>
      <c r="G72" s="20">
        <v>694</v>
      </c>
      <c r="H72" s="20">
        <v>806</v>
      </c>
      <c r="I72" s="20">
        <v>846</v>
      </c>
      <c r="J72" s="22">
        <v>1652</v>
      </c>
    </row>
    <row r="73" spans="1:10" ht="13.5" customHeight="1" x14ac:dyDescent="0.15">
      <c r="A73" s="19" t="s">
        <v>128</v>
      </c>
      <c r="B73" s="20">
        <v>907</v>
      </c>
      <c r="C73" s="20">
        <v>984</v>
      </c>
      <c r="D73" s="20">
        <v>972</v>
      </c>
      <c r="E73" s="20">
        <v>1956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527</v>
      </c>
      <c r="C74" s="20">
        <v>558</v>
      </c>
      <c r="D74" s="20">
        <v>607</v>
      </c>
      <c r="E74" s="20">
        <v>1165</v>
      </c>
      <c r="F74" s="48" t="s">
        <v>130</v>
      </c>
      <c r="G74" s="49">
        <f>SUM(G75:G84)</f>
        <v>9599</v>
      </c>
      <c r="H74" s="49">
        <f>SUM(H75:H84)</f>
        <v>10835</v>
      </c>
      <c r="I74" s="50">
        <f>SUM(I75:I84)</f>
        <v>11168</v>
      </c>
      <c r="J74" s="51">
        <f>SUM(J75:J84)</f>
        <v>22003</v>
      </c>
    </row>
    <row r="75" spans="1:10" ht="13.5" customHeight="1" x14ac:dyDescent="0.15">
      <c r="A75" s="19" t="s">
        <v>131</v>
      </c>
      <c r="B75" s="20">
        <v>745</v>
      </c>
      <c r="C75" s="20">
        <v>699</v>
      </c>
      <c r="D75" s="20">
        <v>679</v>
      </c>
      <c r="E75" s="20">
        <v>1378</v>
      </c>
      <c r="F75" s="44" t="s">
        <v>132</v>
      </c>
      <c r="G75" s="20">
        <v>2274</v>
      </c>
      <c r="H75" s="20">
        <v>2633</v>
      </c>
      <c r="I75" s="20">
        <v>2678</v>
      </c>
      <c r="J75" s="22">
        <v>5311</v>
      </c>
    </row>
    <row r="76" spans="1:10" ht="13.5" customHeight="1" x14ac:dyDescent="0.15">
      <c r="A76" s="19" t="s">
        <v>133</v>
      </c>
      <c r="B76" s="20">
        <v>932</v>
      </c>
      <c r="C76" s="20">
        <v>883</v>
      </c>
      <c r="D76" s="20">
        <v>750</v>
      </c>
      <c r="E76" s="20">
        <v>1633</v>
      </c>
      <c r="F76" s="44" t="s">
        <v>134</v>
      </c>
      <c r="G76" s="20">
        <v>343</v>
      </c>
      <c r="H76" s="20">
        <v>365</v>
      </c>
      <c r="I76" s="20">
        <v>409</v>
      </c>
      <c r="J76" s="22">
        <v>774</v>
      </c>
    </row>
    <row r="77" spans="1:10" ht="13.5" customHeight="1" x14ac:dyDescent="0.15">
      <c r="A77" s="19" t="s">
        <v>135</v>
      </c>
      <c r="B77" s="20">
        <v>602</v>
      </c>
      <c r="C77" s="20">
        <v>676</v>
      </c>
      <c r="D77" s="20">
        <v>647</v>
      </c>
      <c r="E77" s="20">
        <v>1323</v>
      </c>
      <c r="F77" s="21" t="s">
        <v>136</v>
      </c>
      <c r="G77" s="20">
        <v>330</v>
      </c>
      <c r="H77" s="20">
        <v>330</v>
      </c>
      <c r="I77" s="20">
        <v>326</v>
      </c>
      <c r="J77" s="22">
        <v>656</v>
      </c>
    </row>
    <row r="78" spans="1:10" ht="13.5" customHeight="1" x14ac:dyDescent="0.15">
      <c r="A78" s="19" t="s">
        <v>137</v>
      </c>
      <c r="B78" s="20">
        <v>798</v>
      </c>
      <c r="C78" s="20">
        <v>955</v>
      </c>
      <c r="D78" s="20">
        <v>942</v>
      </c>
      <c r="E78" s="20">
        <v>1897</v>
      </c>
      <c r="F78" s="21" t="s">
        <v>138</v>
      </c>
      <c r="G78" s="20">
        <v>1171</v>
      </c>
      <c r="H78" s="20">
        <v>1136</v>
      </c>
      <c r="I78" s="20">
        <v>1232</v>
      </c>
      <c r="J78" s="22">
        <v>2368</v>
      </c>
    </row>
    <row r="79" spans="1:10" ht="13.5" customHeight="1" x14ac:dyDescent="0.15">
      <c r="A79" s="19" t="s">
        <v>139</v>
      </c>
      <c r="B79" s="20">
        <v>1365</v>
      </c>
      <c r="C79" s="20">
        <v>1657</v>
      </c>
      <c r="D79" s="20">
        <v>1572</v>
      </c>
      <c r="E79" s="20">
        <v>3229</v>
      </c>
      <c r="F79" s="21" t="s">
        <v>140</v>
      </c>
      <c r="G79" s="20">
        <v>1149</v>
      </c>
      <c r="H79" s="20">
        <v>1247</v>
      </c>
      <c r="I79" s="20">
        <v>1335</v>
      </c>
      <c r="J79" s="22">
        <v>2582</v>
      </c>
    </row>
    <row r="80" spans="1:10" ht="13.5" customHeight="1" x14ac:dyDescent="0.15">
      <c r="A80" s="19" t="s">
        <v>141</v>
      </c>
      <c r="B80" s="20">
        <v>844</v>
      </c>
      <c r="C80" s="20">
        <v>959</v>
      </c>
      <c r="D80" s="20">
        <v>958</v>
      </c>
      <c r="E80" s="20">
        <v>1917</v>
      </c>
      <c r="F80" s="21" t="s">
        <v>142</v>
      </c>
      <c r="G80" s="20">
        <v>1110</v>
      </c>
      <c r="H80" s="20">
        <v>1265</v>
      </c>
      <c r="I80" s="20">
        <v>1213</v>
      </c>
      <c r="J80" s="22">
        <v>2478</v>
      </c>
    </row>
    <row r="81" spans="1:10" ht="13.5" customHeight="1" x14ac:dyDescent="0.15">
      <c r="A81" s="19" t="s">
        <v>143</v>
      </c>
      <c r="B81" s="20">
        <v>643</v>
      </c>
      <c r="C81" s="20">
        <v>761</v>
      </c>
      <c r="D81" s="20">
        <v>756</v>
      </c>
      <c r="E81" s="20">
        <v>1517</v>
      </c>
      <c r="F81" s="21" t="s">
        <v>144</v>
      </c>
      <c r="G81" s="20">
        <v>880</v>
      </c>
      <c r="H81" s="20">
        <v>1020</v>
      </c>
      <c r="I81" s="20">
        <v>1080</v>
      </c>
      <c r="J81" s="22">
        <v>2100</v>
      </c>
    </row>
    <row r="82" spans="1:10" ht="13.5" customHeight="1" x14ac:dyDescent="0.15">
      <c r="A82" s="19" t="s">
        <v>145</v>
      </c>
      <c r="B82" s="20">
        <v>781</v>
      </c>
      <c r="C82" s="20">
        <v>892</v>
      </c>
      <c r="D82" s="20">
        <v>891</v>
      </c>
      <c r="E82" s="20">
        <v>1783</v>
      </c>
      <c r="F82" s="21" t="s">
        <v>146</v>
      </c>
      <c r="G82" s="20">
        <v>1024</v>
      </c>
      <c r="H82" s="20">
        <v>1290</v>
      </c>
      <c r="I82" s="20">
        <v>1334</v>
      </c>
      <c r="J82" s="22">
        <v>2624</v>
      </c>
    </row>
    <row r="83" spans="1:10" ht="13.5" customHeight="1" x14ac:dyDescent="0.15">
      <c r="A83" s="19" t="s">
        <v>147</v>
      </c>
      <c r="B83" s="20">
        <v>523</v>
      </c>
      <c r="C83" s="20">
        <v>641</v>
      </c>
      <c r="D83" s="20">
        <v>592</v>
      </c>
      <c r="E83" s="20">
        <v>1233</v>
      </c>
      <c r="F83" s="21" t="s">
        <v>148</v>
      </c>
      <c r="G83" s="20">
        <v>842</v>
      </c>
      <c r="H83" s="20">
        <v>1032</v>
      </c>
      <c r="I83" s="20">
        <v>1050</v>
      </c>
      <c r="J83" s="22">
        <v>2082</v>
      </c>
    </row>
    <row r="84" spans="1:10" ht="13.5" customHeight="1" x14ac:dyDescent="0.15">
      <c r="A84" s="19" t="s">
        <v>149</v>
      </c>
      <c r="B84" s="20">
        <v>385</v>
      </c>
      <c r="C84" s="20">
        <v>498</v>
      </c>
      <c r="D84" s="20">
        <v>500</v>
      </c>
      <c r="E84" s="20">
        <v>998</v>
      </c>
      <c r="F84" s="21" t="s">
        <v>150</v>
      </c>
      <c r="G84" s="20">
        <v>476</v>
      </c>
      <c r="H84" s="20">
        <v>517</v>
      </c>
      <c r="I84" s="20">
        <v>511</v>
      </c>
      <c r="J84" s="22">
        <v>1028</v>
      </c>
    </row>
    <row r="85" spans="1:10" ht="13.5" customHeight="1" x14ac:dyDescent="0.15">
      <c r="A85" s="19" t="s">
        <v>151</v>
      </c>
      <c r="B85" s="20">
        <v>559</v>
      </c>
      <c r="C85" s="20">
        <v>586</v>
      </c>
      <c r="D85" s="20">
        <v>529</v>
      </c>
      <c r="E85" s="20">
        <v>1115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4565</v>
      </c>
      <c r="H86" s="52">
        <f>SUM(H87:H91)</f>
        <v>4381</v>
      </c>
      <c r="I86" s="52">
        <f>SUM(I87:I91)</f>
        <v>4160</v>
      </c>
      <c r="J86" s="53">
        <f>SUM(J87:J91)</f>
        <v>8541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988</v>
      </c>
      <c r="H87" s="20">
        <v>921</v>
      </c>
      <c r="I87" s="20">
        <v>859</v>
      </c>
      <c r="J87" s="22">
        <v>1780</v>
      </c>
    </row>
    <row r="88" spans="1:10" ht="13.5" customHeight="1" x14ac:dyDescent="0.15">
      <c r="A88" s="15" t="s">
        <v>154</v>
      </c>
      <c r="B88" s="52">
        <f>SUM(B89:B96)</f>
        <v>3975</v>
      </c>
      <c r="C88" s="52">
        <f>SUM(C89:C96)</f>
        <v>4778</v>
      </c>
      <c r="D88" s="52">
        <f>SUM(D89:D96)</f>
        <v>4769</v>
      </c>
      <c r="E88" s="52">
        <f>SUM(E89:E96)</f>
        <v>9547</v>
      </c>
      <c r="F88" s="21" t="s">
        <v>155</v>
      </c>
      <c r="G88" s="20">
        <v>1565</v>
      </c>
      <c r="H88" s="20">
        <v>1524</v>
      </c>
      <c r="I88" s="20">
        <v>1425</v>
      </c>
      <c r="J88" s="22">
        <v>2949</v>
      </c>
    </row>
    <row r="89" spans="1:10" ht="13.5" customHeight="1" x14ac:dyDescent="0.15">
      <c r="A89" s="19" t="s">
        <v>156</v>
      </c>
      <c r="B89" s="20">
        <v>345</v>
      </c>
      <c r="C89" s="20">
        <v>373</v>
      </c>
      <c r="D89" s="20">
        <v>395</v>
      </c>
      <c r="E89" s="20">
        <v>768</v>
      </c>
      <c r="F89" s="21" t="s">
        <v>157</v>
      </c>
      <c r="G89" s="20">
        <v>887</v>
      </c>
      <c r="H89" s="20">
        <v>915</v>
      </c>
      <c r="I89" s="20">
        <v>801</v>
      </c>
      <c r="J89" s="22">
        <v>1716</v>
      </c>
    </row>
    <row r="90" spans="1:10" ht="13.5" customHeight="1" x14ac:dyDescent="0.15">
      <c r="A90" s="19" t="s">
        <v>158</v>
      </c>
      <c r="B90" s="20">
        <v>670</v>
      </c>
      <c r="C90" s="20">
        <v>815</v>
      </c>
      <c r="D90" s="20">
        <v>775</v>
      </c>
      <c r="E90" s="20">
        <v>1590</v>
      </c>
      <c r="F90" s="21" t="s">
        <v>159</v>
      </c>
      <c r="G90" s="20">
        <v>908</v>
      </c>
      <c r="H90" s="20">
        <v>798</v>
      </c>
      <c r="I90" s="20">
        <v>844</v>
      </c>
      <c r="J90" s="22">
        <v>1642</v>
      </c>
    </row>
    <row r="91" spans="1:10" ht="13.5" customHeight="1" x14ac:dyDescent="0.15">
      <c r="A91" s="19" t="s">
        <v>253</v>
      </c>
      <c r="B91" s="20">
        <v>643</v>
      </c>
      <c r="C91" s="20">
        <v>724</v>
      </c>
      <c r="D91" s="20">
        <v>727</v>
      </c>
      <c r="E91" s="20">
        <v>1451</v>
      </c>
      <c r="F91" s="21" t="s">
        <v>161</v>
      </c>
      <c r="G91" s="20">
        <v>217</v>
      </c>
      <c r="H91" s="20">
        <v>223</v>
      </c>
      <c r="I91" s="20">
        <v>231</v>
      </c>
      <c r="J91" s="22">
        <v>454</v>
      </c>
    </row>
    <row r="92" spans="1:10" ht="13.5" customHeight="1" x14ac:dyDescent="0.15">
      <c r="A92" s="19" t="s">
        <v>254</v>
      </c>
      <c r="B92" s="20">
        <v>414</v>
      </c>
      <c r="C92" s="20">
        <v>505</v>
      </c>
      <c r="D92" s="20">
        <v>533</v>
      </c>
      <c r="E92" s="20">
        <v>1038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255</v>
      </c>
      <c r="B93" s="20">
        <v>244</v>
      </c>
      <c r="C93" s="20">
        <v>248</v>
      </c>
      <c r="D93" s="20">
        <v>286</v>
      </c>
      <c r="E93" s="20">
        <v>534</v>
      </c>
      <c r="F93" s="17" t="s">
        <v>164</v>
      </c>
      <c r="G93" s="52">
        <f>SUM(G94:G108)</f>
        <v>7757</v>
      </c>
      <c r="H93" s="52">
        <f>SUM(H94:H108)</f>
        <v>8069</v>
      </c>
      <c r="I93" s="52">
        <f>SUM(I94:I108)</f>
        <v>8043</v>
      </c>
      <c r="J93" s="53">
        <f>SUM(J94:J108)</f>
        <v>16112</v>
      </c>
    </row>
    <row r="94" spans="1:10" ht="13.5" customHeight="1" x14ac:dyDescent="0.15">
      <c r="A94" s="19" t="s">
        <v>256</v>
      </c>
      <c r="B94" s="20">
        <v>662</v>
      </c>
      <c r="C94" s="20">
        <v>807</v>
      </c>
      <c r="D94" s="20">
        <v>792</v>
      </c>
      <c r="E94" s="20">
        <v>1599</v>
      </c>
      <c r="F94" s="21" t="s">
        <v>166</v>
      </c>
      <c r="G94" s="20">
        <v>742</v>
      </c>
      <c r="H94" s="20">
        <v>893</v>
      </c>
      <c r="I94" s="20">
        <v>869</v>
      </c>
      <c r="J94" s="22">
        <v>1762</v>
      </c>
    </row>
    <row r="95" spans="1:10" ht="13.5" customHeight="1" x14ac:dyDescent="0.15">
      <c r="A95" s="19" t="s">
        <v>257</v>
      </c>
      <c r="B95" s="20">
        <v>325</v>
      </c>
      <c r="C95" s="20">
        <v>447</v>
      </c>
      <c r="D95" s="20">
        <v>464</v>
      </c>
      <c r="E95" s="20">
        <v>911</v>
      </c>
      <c r="F95" s="21" t="s">
        <v>168</v>
      </c>
      <c r="G95" s="20">
        <v>536</v>
      </c>
      <c r="H95" s="20">
        <v>506</v>
      </c>
      <c r="I95" s="20">
        <v>558</v>
      </c>
      <c r="J95" s="22">
        <v>1064</v>
      </c>
    </row>
    <row r="96" spans="1:10" ht="13.5" customHeight="1" x14ac:dyDescent="0.15">
      <c r="A96" s="55" t="s">
        <v>169</v>
      </c>
      <c r="B96" s="20">
        <v>672</v>
      </c>
      <c r="C96" s="20">
        <v>859</v>
      </c>
      <c r="D96" s="20">
        <v>797</v>
      </c>
      <c r="E96" s="20">
        <v>1656</v>
      </c>
      <c r="F96" s="21" t="s">
        <v>170</v>
      </c>
      <c r="G96" s="20">
        <v>288</v>
      </c>
      <c r="H96" s="20">
        <v>291</v>
      </c>
      <c r="I96" s="20">
        <v>318</v>
      </c>
      <c r="J96" s="22">
        <v>609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170</v>
      </c>
      <c r="I97" s="20">
        <v>164</v>
      </c>
      <c r="J97" s="22">
        <v>334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7</v>
      </c>
      <c r="H98" s="20">
        <v>9</v>
      </c>
      <c r="I98" s="20">
        <v>13</v>
      </c>
      <c r="J98" s="22">
        <v>22</v>
      </c>
    </row>
    <row r="99" spans="1:10" ht="13.5" customHeight="1" x14ac:dyDescent="0.15">
      <c r="A99" s="15" t="s">
        <v>173</v>
      </c>
      <c r="B99" s="52">
        <f>SUM(B100:B122,G65:G72)</f>
        <v>13570</v>
      </c>
      <c r="C99" s="52">
        <f>SUM(C100:C122,H65:H72)</f>
        <v>16151</v>
      </c>
      <c r="D99" s="52">
        <f>SUM(D100:D122,I65:I72)</f>
        <v>16289</v>
      </c>
      <c r="E99" s="52">
        <f>SUM(E100:E122,J65:J72)</f>
        <v>32440</v>
      </c>
      <c r="F99" s="21" t="s">
        <v>174</v>
      </c>
      <c r="G99" s="20">
        <v>308</v>
      </c>
      <c r="H99" s="20">
        <v>308</v>
      </c>
      <c r="I99" s="20">
        <v>280</v>
      </c>
      <c r="J99" s="22">
        <v>588</v>
      </c>
    </row>
    <row r="100" spans="1:10" ht="13.5" customHeight="1" x14ac:dyDescent="0.15">
      <c r="A100" s="19" t="s">
        <v>175</v>
      </c>
      <c r="B100" s="20">
        <v>1077</v>
      </c>
      <c r="C100" s="20">
        <v>1365</v>
      </c>
      <c r="D100" s="20">
        <v>1468</v>
      </c>
      <c r="E100" s="20">
        <v>2833</v>
      </c>
      <c r="F100" s="21" t="s">
        <v>176</v>
      </c>
      <c r="G100" s="20">
        <v>171</v>
      </c>
      <c r="H100" s="20">
        <v>188</v>
      </c>
      <c r="I100" s="20">
        <v>190</v>
      </c>
      <c r="J100" s="22">
        <v>378</v>
      </c>
    </row>
    <row r="101" spans="1:10" ht="13.5" customHeight="1" x14ac:dyDescent="0.15">
      <c r="A101" s="19" t="s">
        <v>177</v>
      </c>
      <c r="B101" s="20">
        <v>806</v>
      </c>
      <c r="C101" s="20">
        <v>922</v>
      </c>
      <c r="D101" s="20">
        <v>942</v>
      </c>
      <c r="E101" s="20">
        <v>1864</v>
      </c>
      <c r="F101" s="21" t="s">
        <v>178</v>
      </c>
      <c r="G101" s="20">
        <v>217</v>
      </c>
      <c r="H101" s="20">
        <v>224</v>
      </c>
      <c r="I101" s="20">
        <v>212</v>
      </c>
      <c r="J101" s="22">
        <v>436</v>
      </c>
    </row>
    <row r="102" spans="1:10" ht="13.5" customHeight="1" x14ac:dyDescent="0.15">
      <c r="A102" s="19" t="s">
        <v>179</v>
      </c>
      <c r="B102" s="20">
        <v>344</v>
      </c>
      <c r="C102" s="20">
        <v>409</v>
      </c>
      <c r="D102" s="20">
        <v>467</v>
      </c>
      <c r="E102" s="20">
        <v>876</v>
      </c>
      <c r="F102" s="21" t="s">
        <v>180</v>
      </c>
      <c r="G102" s="20">
        <v>295</v>
      </c>
      <c r="H102" s="20">
        <v>321</v>
      </c>
      <c r="I102" s="20">
        <v>329</v>
      </c>
      <c r="J102" s="22">
        <v>650</v>
      </c>
    </row>
    <row r="103" spans="1:10" ht="13.5" customHeight="1" x14ac:dyDescent="0.15">
      <c r="A103" s="19" t="s">
        <v>181</v>
      </c>
      <c r="B103" s="20">
        <v>157</v>
      </c>
      <c r="C103" s="20">
        <v>186</v>
      </c>
      <c r="D103" s="20">
        <v>206</v>
      </c>
      <c r="E103" s="20">
        <v>392</v>
      </c>
      <c r="F103" s="21" t="s">
        <v>182</v>
      </c>
      <c r="G103" s="20">
        <v>256</v>
      </c>
      <c r="H103" s="20">
        <v>273</v>
      </c>
      <c r="I103" s="20">
        <v>285</v>
      </c>
      <c r="J103" s="22">
        <v>558</v>
      </c>
    </row>
    <row r="104" spans="1:10" ht="13.5" customHeight="1" x14ac:dyDescent="0.15">
      <c r="A104" s="19" t="s">
        <v>183</v>
      </c>
      <c r="B104" s="20">
        <v>62</v>
      </c>
      <c r="C104" s="20">
        <v>79</v>
      </c>
      <c r="D104" s="20">
        <v>75</v>
      </c>
      <c r="E104" s="20">
        <v>154</v>
      </c>
      <c r="F104" s="21" t="s">
        <v>184</v>
      </c>
      <c r="G104" s="20">
        <v>639</v>
      </c>
      <c r="H104" s="20">
        <v>615</v>
      </c>
      <c r="I104" s="20">
        <v>667</v>
      </c>
      <c r="J104" s="22">
        <v>1282</v>
      </c>
    </row>
    <row r="105" spans="1:10" ht="13.5" customHeight="1" x14ac:dyDescent="0.15">
      <c r="A105" s="19" t="s">
        <v>185</v>
      </c>
      <c r="B105" s="20">
        <v>303</v>
      </c>
      <c r="C105" s="20">
        <v>345</v>
      </c>
      <c r="D105" s="20">
        <v>358</v>
      </c>
      <c r="E105" s="20">
        <v>703</v>
      </c>
      <c r="F105" s="21" t="s">
        <v>186</v>
      </c>
      <c r="G105" s="20">
        <v>1449</v>
      </c>
      <c r="H105" s="20">
        <v>1427</v>
      </c>
      <c r="I105" s="20">
        <v>1411</v>
      </c>
      <c r="J105" s="22">
        <v>2838</v>
      </c>
    </row>
    <row r="106" spans="1:10" ht="13.5" customHeight="1" x14ac:dyDescent="0.15">
      <c r="A106" s="19" t="s">
        <v>187</v>
      </c>
      <c r="B106" s="20">
        <v>612</v>
      </c>
      <c r="C106" s="20">
        <v>672</v>
      </c>
      <c r="D106" s="20">
        <v>670</v>
      </c>
      <c r="E106" s="20">
        <v>1342</v>
      </c>
      <c r="F106" s="21" t="s">
        <v>188</v>
      </c>
      <c r="G106" s="20">
        <v>1435</v>
      </c>
      <c r="H106" s="20">
        <v>1512</v>
      </c>
      <c r="I106" s="20">
        <v>1392</v>
      </c>
      <c r="J106" s="22">
        <v>2904</v>
      </c>
    </row>
    <row r="107" spans="1:10" ht="13.5" customHeight="1" x14ac:dyDescent="0.15">
      <c r="A107" s="19" t="s">
        <v>189</v>
      </c>
      <c r="B107" s="20">
        <v>471</v>
      </c>
      <c r="C107" s="20">
        <v>575</v>
      </c>
      <c r="D107" s="20">
        <v>599</v>
      </c>
      <c r="E107" s="20">
        <v>1174</v>
      </c>
      <c r="F107" s="21" t="s">
        <v>190</v>
      </c>
      <c r="G107" s="20">
        <v>571</v>
      </c>
      <c r="H107" s="20">
        <v>699</v>
      </c>
      <c r="I107" s="20">
        <v>676</v>
      </c>
      <c r="J107" s="22">
        <v>1375</v>
      </c>
    </row>
    <row r="108" spans="1:10" ht="13.5" customHeight="1" x14ac:dyDescent="0.15">
      <c r="A108" s="19" t="s">
        <v>191</v>
      </c>
      <c r="B108" s="20">
        <v>391</v>
      </c>
      <c r="C108" s="20">
        <v>439</v>
      </c>
      <c r="D108" s="20">
        <v>428</v>
      </c>
      <c r="E108" s="20">
        <v>867</v>
      </c>
      <c r="F108" s="21" t="s">
        <v>192</v>
      </c>
      <c r="G108" s="20">
        <v>699</v>
      </c>
      <c r="H108" s="20">
        <v>633</v>
      </c>
      <c r="I108" s="20">
        <v>679</v>
      </c>
      <c r="J108" s="22">
        <v>1312</v>
      </c>
    </row>
    <row r="109" spans="1:10" ht="13.5" customHeight="1" x14ac:dyDescent="0.15">
      <c r="A109" s="19" t="s">
        <v>193</v>
      </c>
      <c r="B109" s="20">
        <v>243</v>
      </c>
      <c r="C109" s="20">
        <v>313</v>
      </c>
      <c r="D109" s="20">
        <v>295</v>
      </c>
      <c r="E109" s="20">
        <v>608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13041</v>
      </c>
      <c r="H110" s="52">
        <f>SUM(H111:H122)</f>
        <v>13545</v>
      </c>
      <c r="I110" s="52">
        <f>SUM(I111:I122)</f>
        <v>13781</v>
      </c>
      <c r="J110" s="53">
        <f>SUM(J111:J122)</f>
        <v>27326</v>
      </c>
    </row>
    <row r="111" spans="1:10" ht="13.5" customHeight="1" x14ac:dyDescent="0.15">
      <c r="A111" s="19" t="s">
        <v>196</v>
      </c>
      <c r="B111" s="20">
        <v>364</v>
      </c>
      <c r="C111" s="20">
        <v>446</v>
      </c>
      <c r="D111" s="20">
        <v>427</v>
      </c>
      <c r="E111" s="20">
        <v>873</v>
      </c>
      <c r="F111" s="21" t="s">
        <v>197</v>
      </c>
      <c r="G111" s="20">
        <v>527</v>
      </c>
      <c r="H111" s="20">
        <v>516</v>
      </c>
      <c r="I111" s="20">
        <v>546</v>
      </c>
      <c r="J111" s="22">
        <v>1062</v>
      </c>
    </row>
    <row r="112" spans="1:10" ht="13.5" customHeight="1" x14ac:dyDescent="0.15">
      <c r="A112" s="19" t="s">
        <v>198</v>
      </c>
      <c r="B112" s="20">
        <v>300</v>
      </c>
      <c r="C112" s="20">
        <v>424</v>
      </c>
      <c r="D112" s="20">
        <v>386</v>
      </c>
      <c r="E112" s="20">
        <v>810</v>
      </c>
      <c r="F112" s="56" t="s">
        <v>199</v>
      </c>
      <c r="G112" s="20">
        <v>796</v>
      </c>
      <c r="H112" s="20">
        <v>931</v>
      </c>
      <c r="I112" s="20">
        <v>937</v>
      </c>
      <c r="J112" s="22">
        <v>1868</v>
      </c>
    </row>
    <row r="113" spans="1:10" ht="13.5" customHeight="1" x14ac:dyDescent="0.15">
      <c r="A113" s="19" t="s">
        <v>200</v>
      </c>
      <c r="B113" s="20">
        <v>286</v>
      </c>
      <c r="C113" s="20">
        <v>378</v>
      </c>
      <c r="D113" s="20">
        <v>353</v>
      </c>
      <c r="E113" s="20">
        <v>731</v>
      </c>
      <c r="F113" s="56" t="s">
        <v>201</v>
      </c>
      <c r="G113" s="20">
        <v>1054</v>
      </c>
      <c r="H113" s="20">
        <v>1088</v>
      </c>
      <c r="I113" s="20">
        <v>1105</v>
      </c>
      <c r="J113" s="22">
        <v>2193</v>
      </c>
    </row>
    <row r="114" spans="1:10" ht="13.5" customHeight="1" x14ac:dyDescent="0.15">
      <c r="A114" s="19" t="s">
        <v>202</v>
      </c>
      <c r="B114" s="20">
        <v>348</v>
      </c>
      <c r="C114" s="20">
        <v>433</v>
      </c>
      <c r="D114" s="20">
        <v>429</v>
      </c>
      <c r="E114" s="20">
        <v>862</v>
      </c>
      <c r="F114" s="56" t="s">
        <v>203</v>
      </c>
      <c r="G114" s="20">
        <v>1955</v>
      </c>
      <c r="H114" s="20">
        <v>1803</v>
      </c>
      <c r="I114" s="20">
        <v>1696</v>
      </c>
      <c r="J114" s="22">
        <v>3499</v>
      </c>
    </row>
    <row r="115" spans="1:10" ht="13.5" customHeight="1" x14ac:dyDescent="0.15">
      <c r="A115" s="57" t="s">
        <v>204</v>
      </c>
      <c r="B115" s="20">
        <v>243</v>
      </c>
      <c r="C115" s="20">
        <v>251</v>
      </c>
      <c r="D115" s="20">
        <v>268</v>
      </c>
      <c r="E115" s="20">
        <v>519</v>
      </c>
      <c r="F115" s="56" t="s">
        <v>205</v>
      </c>
      <c r="G115" s="20">
        <v>1507</v>
      </c>
      <c r="H115" s="20">
        <v>1397</v>
      </c>
      <c r="I115" s="20">
        <v>1452</v>
      </c>
      <c r="J115" s="22">
        <v>2849</v>
      </c>
    </row>
    <row r="116" spans="1:10" ht="13.5" customHeight="1" x14ac:dyDescent="0.15">
      <c r="A116" s="19" t="s">
        <v>206</v>
      </c>
      <c r="B116" s="20">
        <v>237</v>
      </c>
      <c r="C116" s="20">
        <v>278</v>
      </c>
      <c r="D116" s="20">
        <v>314</v>
      </c>
      <c r="E116" s="20">
        <v>592</v>
      </c>
      <c r="F116" s="56" t="s">
        <v>207</v>
      </c>
      <c r="G116" s="20">
        <v>1352</v>
      </c>
      <c r="H116" s="20">
        <v>1374</v>
      </c>
      <c r="I116" s="20">
        <v>1384</v>
      </c>
      <c r="J116" s="22">
        <v>2758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533</v>
      </c>
      <c r="H117" s="20">
        <v>547</v>
      </c>
      <c r="I117" s="20">
        <v>532</v>
      </c>
      <c r="J117" s="22">
        <v>1079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381</v>
      </c>
      <c r="H118" s="20">
        <v>380</v>
      </c>
      <c r="I118" s="20">
        <v>373</v>
      </c>
      <c r="J118" s="22">
        <v>753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1771</v>
      </c>
      <c r="H119" s="20">
        <v>1984</v>
      </c>
      <c r="I119" s="20">
        <v>2075</v>
      </c>
      <c r="J119" s="22">
        <v>4059</v>
      </c>
    </row>
    <row r="120" spans="1:10" ht="13.5" customHeight="1" x14ac:dyDescent="0.15">
      <c r="A120" s="19" t="s">
        <v>214</v>
      </c>
      <c r="B120" s="20">
        <v>6</v>
      </c>
      <c r="C120" s="20">
        <v>6</v>
      </c>
      <c r="D120" s="20">
        <v>0</v>
      </c>
      <c r="E120" s="20">
        <v>6</v>
      </c>
      <c r="F120" s="56" t="s">
        <v>215</v>
      </c>
      <c r="G120" s="20">
        <v>1295</v>
      </c>
      <c r="H120" s="20">
        <v>1334</v>
      </c>
      <c r="I120" s="20">
        <v>1480</v>
      </c>
      <c r="J120" s="22">
        <v>2814</v>
      </c>
    </row>
    <row r="121" spans="1:10" ht="13.5" customHeight="1" x14ac:dyDescent="0.15">
      <c r="A121" s="19" t="s">
        <v>216</v>
      </c>
      <c r="B121" s="20">
        <v>535</v>
      </c>
      <c r="C121" s="20">
        <v>581</v>
      </c>
      <c r="D121" s="20">
        <v>601</v>
      </c>
      <c r="E121" s="20">
        <v>1182</v>
      </c>
      <c r="F121" s="58" t="s">
        <v>217</v>
      </c>
      <c r="G121" s="20">
        <v>773</v>
      </c>
      <c r="H121" s="20">
        <v>890</v>
      </c>
      <c r="I121" s="20">
        <v>857</v>
      </c>
      <c r="J121" s="22">
        <v>1747</v>
      </c>
    </row>
    <row r="122" spans="1:10" ht="13.5" customHeight="1" thickBot="1" x14ac:dyDescent="0.2">
      <c r="A122" s="59" t="s">
        <v>218</v>
      </c>
      <c r="B122" s="60">
        <v>504</v>
      </c>
      <c r="C122" s="60">
        <v>583</v>
      </c>
      <c r="D122" s="60">
        <v>518</v>
      </c>
      <c r="E122" s="60">
        <v>1101</v>
      </c>
      <c r="F122" s="61" t="s">
        <v>258</v>
      </c>
      <c r="G122" s="60">
        <v>1097</v>
      </c>
      <c r="H122" s="60">
        <v>1301</v>
      </c>
      <c r="I122" s="60">
        <v>1344</v>
      </c>
      <c r="J122" s="62">
        <v>2645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259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151228</v>
      </c>
      <c r="C4" s="8">
        <f>SUM(C6,C18,C31,H6,H22,H31,C65,C88,C99,H74,H86,H93,H110)</f>
        <v>169692</v>
      </c>
      <c r="D4" s="8">
        <f>SUM(D6,D18,D31,I6,I22,I31,D65,D88,D99,I74,I86,I93,I110)</f>
        <v>171403</v>
      </c>
      <c r="E4" s="8">
        <f>SUM(E6,E18,E31,J6,J22,J31,E65,E88,E99,J74,J86,J93,J110)</f>
        <v>341095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16285</v>
      </c>
      <c r="C6" s="16">
        <f>SUM(C7:C16)</f>
        <v>18994</v>
      </c>
      <c r="D6" s="16">
        <f>SUM(D7:D16)</f>
        <v>19578</v>
      </c>
      <c r="E6" s="16">
        <f>SUM(E7:E16)</f>
        <v>38572</v>
      </c>
      <c r="F6" s="17" t="s">
        <v>260</v>
      </c>
      <c r="G6" s="16">
        <f>SUM(G7:G20)</f>
        <v>22613</v>
      </c>
      <c r="H6" s="16">
        <f>SUM(H7:H20)</f>
        <v>25221</v>
      </c>
      <c r="I6" s="16">
        <f>SUM(I7:I20)</f>
        <v>25940</v>
      </c>
      <c r="J6" s="18">
        <f>SUM(J7:J20)</f>
        <v>51161</v>
      </c>
    </row>
    <row r="7" spans="1:10" ht="13.5" customHeight="1" x14ac:dyDescent="0.15">
      <c r="A7" s="19" t="s">
        <v>11</v>
      </c>
      <c r="B7" s="20">
        <v>2636</v>
      </c>
      <c r="C7" s="20">
        <v>3242</v>
      </c>
      <c r="D7" s="20">
        <v>3270</v>
      </c>
      <c r="E7" s="20">
        <v>6512</v>
      </c>
      <c r="F7" s="21" t="s">
        <v>12</v>
      </c>
      <c r="G7" s="20">
        <v>1947</v>
      </c>
      <c r="H7" s="20">
        <v>2250</v>
      </c>
      <c r="I7" s="20">
        <v>2215</v>
      </c>
      <c r="J7" s="22">
        <v>4465</v>
      </c>
    </row>
    <row r="8" spans="1:10" ht="13.5" customHeight="1" x14ac:dyDescent="0.15">
      <c r="A8" s="19" t="s">
        <v>13</v>
      </c>
      <c r="B8" s="20">
        <v>3830</v>
      </c>
      <c r="C8" s="20">
        <v>4466</v>
      </c>
      <c r="D8" s="20">
        <v>4626</v>
      </c>
      <c r="E8" s="20">
        <v>9092</v>
      </c>
      <c r="F8" s="21" t="s">
        <v>14</v>
      </c>
      <c r="G8" s="20">
        <v>657</v>
      </c>
      <c r="H8" s="20">
        <v>784</v>
      </c>
      <c r="I8" s="20">
        <v>798</v>
      </c>
      <c r="J8" s="22">
        <v>1582</v>
      </c>
    </row>
    <row r="9" spans="1:10" ht="13.5" customHeight="1" x14ac:dyDescent="0.15">
      <c r="A9" s="19" t="s">
        <v>15</v>
      </c>
      <c r="B9" s="20">
        <v>1674</v>
      </c>
      <c r="C9" s="20">
        <v>1874</v>
      </c>
      <c r="D9" s="20">
        <v>2014</v>
      </c>
      <c r="E9" s="20">
        <v>3888</v>
      </c>
      <c r="F9" s="21" t="s">
        <v>16</v>
      </c>
      <c r="G9" s="20">
        <v>1173</v>
      </c>
      <c r="H9" s="20">
        <v>1486</v>
      </c>
      <c r="I9" s="20">
        <v>1518</v>
      </c>
      <c r="J9" s="22">
        <v>3004</v>
      </c>
    </row>
    <row r="10" spans="1:10" ht="13.5" customHeight="1" x14ac:dyDescent="0.15">
      <c r="A10" s="19" t="s">
        <v>17</v>
      </c>
      <c r="B10" s="20">
        <v>2506</v>
      </c>
      <c r="C10" s="20">
        <v>2983</v>
      </c>
      <c r="D10" s="20">
        <v>2995</v>
      </c>
      <c r="E10" s="20">
        <v>5978</v>
      </c>
      <c r="F10" s="21" t="s">
        <v>18</v>
      </c>
      <c r="G10" s="20">
        <v>570</v>
      </c>
      <c r="H10" s="20">
        <v>747</v>
      </c>
      <c r="I10" s="20">
        <v>698</v>
      </c>
      <c r="J10" s="22">
        <v>1445</v>
      </c>
    </row>
    <row r="11" spans="1:10" ht="13.5" customHeight="1" x14ac:dyDescent="0.15">
      <c r="A11" s="19" t="s">
        <v>19</v>
      </c>
      <c r="B11" s="20">
        <v>3067</v>
      </c>
      <c r="C11" s="20">
        <v>3600</v>
      </c>
      <c r="D11" s="20">
        <v>3644</v>
      </c>
      <c r="E11" s="20">
        <v>7244</v>
      </c>
      <c r="F11" s="21" t="s">
        <v>20</v>
      </c>
      <c r="G11" s="20">
        <v>250</v>
      </c>
      <c r="H11" s="20">
        <v>295</v>
      </c>
      <c r="I11" s="20">
        <v>327</v>
      </c>
      <c r="J11" s="22">
        <v>622</v>
      </c>
    </row>
    <row r="12" spans="1:10" ht="13.5" customHeight="1" x14ac:dyDescent="0.15">
      <c r="A12" s="19" t="s">
        <v>21</v>
      </c>
      <c r="B12" s="20">
        <v>659</v>
      </c>
      <c r="C12" s="20">
        <v>800</v>
      </c>
      <c r="D12" s="20">
        <v>862</v>
      </c>
      <c r="E12" s="20">
        <v>1662</v>
      </c>
      <c r="F12" s="21" t="s">
        <v>22</v>
      </c>
      <c r="G12" s="20">
        <v>6332</v>
      </c>
      <c r="H12" s="20">
        <v>6779</v>
      </c>
      <c r="I12" s="20">
        <v>6915</v>
      </c>
      <c r="J12" s="22">
        <v>13694</v>
      </c>
    </row>
    <row r="13" spans="1:10" ht="13.5" customHeight="1" x14ac:dyDescent="0.15">
      <c r="A13" s="19" t="s">
        <v>23</v>
      </c>
      <c r="B13" s="20">
        <v>609</v>
      </c>
      <c r="C13" s="20">
        <v>536</v>
      </c>
      <c r="D13" s="20">
        <v>589</v>
      </c>
      <c r="E13" s="20">
        <v>1125</v>
      </c>
      <c r="F13" s="21" t="s">
        <v>24</v>
      </c>
      <c r="G13" s="20">
        <v>1939</v>
      </c>
      <c r="H13" s="20">
        <v>2319</v>
      </c>
      <c r="I13" s="20">
        <v>2340</v>
      </c>
      <c r="J13" s="22">
        <v>4659</v>
      </c>
    </row>
    <row r="14" spans="1:10" ht="13.5" customHeight="1" x14ac:dyDescent="0.15">
      <c r="A14" s="19" t="s">
        <v>25</v>
      </c>
      <c r="B14" s="20">
        <v>643</v>
      </c>
      <c r="C14" s="20">
        <v>734</v>
      </c>
      <c r="D14" s="20">
        <v>749</v>
      </c>
      <c r="E14" s="20">
        <v>1483</v>
      </c>
      <c r="F14" s="21" t="s">
        <v>26</v>
      </c>
      <c r="G14" s="20">
        <v>2532</v>
      </c>
      <c r="H14" s="20">
        <v>2741</v>
      </c>
      <c r="I14" s="20">
        <v>2918</v>
      </c>
      <c r="J14" s="22">
        <v>5659</v>
      </c>
    </row>
    <row r="15" spans="1:10" ht="13.5" customHeight="1" x14ac:dyDescent="0.15">
      <c r="A15" s="19" t="s">
        <v>27</v>
      </c>
      <c r="B15" s="20">
        <v>417</v>
      </c>
      <c r="C15" s="20">
        <v>499</v>
      </c>
      <c r="D15" s="20">
        <v>558</v>
      </c>
      <c r="E15" s="20">
        <v>1057</v>
      </c>
      <c r="F15" s="21" t="s">
        <v>28</v>
      </c>
      <c r="G15" s="20">
        <v>1631</v>
      </c>
      <c r="H15" s="20">
        <v>1704</v>
      </c>
      <c r="I15" s="20">
        <v>1786</v>
      </c>
      <c r="J15" s="22">
        <v>3490</v>
      </c>
    </row>
    <row r="16" spans="1:10" ht="13.5" customHeight="1" x14ac:dyDescent="0.15">
      <c r="A16" s="19" t="s">
        <v>29</v>
      </c>
      <c r="B16" s="20">
        <v>244</v>
      </c>
      <c r="C16" s="20">
        <v>260</v>
      </c>
      <c r="D16" s="20">
        <v>271</v>
      </c>
      <c r="E16" s="20">
        <v>531</v>
      </c>
      <c r="F16" s="21" t="s">
        <v>30</v>
      </c>
      <c r="G16" s="20">
        <v>997</v>
      </c>
      <c r="H16" s="20">
        <v>989</v>
      </c>
      <c r="I16" s="20">
        <v>1062</v>
      </c>
      <c r="J16" s="22">
        <v>2051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1479</v>
      </c>
      <c r="H17" s="20">
        <v>1633</v>
      </c>
      <c r="I17" s="20">
        <v>1716</v>
      </c>
      <c r="J17" s="22">
        <v>3349</v>
      </c>
    </row>
    <row r="18" spans="1:10" ht="13.5" customHeight="1" x14ac:dyDescent="0.15">
      <c r="A18" s="15" t="s">
        <v>261</v>
      </c>
      <c r="B18" s="16">
        <f>SUM(B19:B29)</f>
        <v>6240</v>
      </c>
      <c r="C18" s="16">
        <f>SUM(C19:C29)</f>
        <v>7217</v>
      </c>
      <c r="D18" s="16">
        <f>SUM(D19:D29)</f>
        <v>7317</v>
      </c>
      <c r="E18" s="16">
        <f>SUM(E19:E29)</f>
        <v>14534</v>
      </c>
      <c r="F18" s="21" t="s">
        <v>33</v>
      </c>
      <c r="G18" s="20">
        <v>933</v>
      </c>
      <c r="H18" s="20">
        <v>1119</v>
      </c>
      <c r="I18" s="20">
        <v>1161</v>
      </c>
      <c r="J18" s="22">
        <v>2280</v>
      </c>
    </row>
    <row r="19" spans="1:10" ht="13.5" customHeight="1" x14ac:dyDescent="0.15">
      <c r="A19" s="19" t="s">
        <v>34</v>
      </c>
      <c r="B19" s="20">
        <v>2250</v>
      </c>
      <c r="C19" s="20">
        <v>2595</v>
      </c>
      <c r="D19" s="20">
        <v>2612</v>
      </c>
      <c r="E19" s="20">
        <v>5207</v>
      </c>
      <c r="F19" s="21" t="s">
        <v>35</v>
      </c>
      <c r="G19" s="20">
        <v>1230</v>
      </c>
      <c r="H19" s="20">
        <v>1304</v>
      </c>
      <c r="I19" s="20">
        <v>1395</v>
      </c>
      <c r="J19" s="22">
        <v>2699</v>
      </c>
    </row>
    <row r="20" spans="1:10" ht="13.5" customHeight="1" x14ac:dyDescent="0.15">
      <c r="A20" s="19" t="s">
        <v>36</v>
      </c>
      <c r="B20" s="20">
        <v>246</v>
      </c>
      <c r="C20" s="20">
        <v>226</v>
      </c>
      <c r="D20" s="20">
        <v>303</v>
      </c>
      <c r="E20" s="20">
        <v>529</v>
      </c>
      <c r="F20" s="21" t="s">
        <v>37</v>
      </c>
      <c r="G20" s="20">
        <v>943</v>
      </c>
      <c r="H20" s="20">
        <v>1071</v>
      </c>
      <c r="I20" s="20">
        <v>1091</v>
      </c>
      <c r="J20" s="22">
        <v>2162</v>
      </c>
    </row>
    <row r="21" spans="1:10" ht="13.5" customHeight="1" x14ac:dyDescent="0.15">
      <c r="A21" s="19" t="s">
        <v>38</v>
      </c>
      <c r="B21" s="20">
        <v>427</v>
      </c>
      <c r="C21" s="20">
        <v>511</v>
      </c>
      <c r="D21" s="20">
        <v>442</v>
      </c>
      <c r="E21" s="20">
        <v>953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293</v>
      </c>
      <c r="C22" s="20">
        <v>375</v>
      </c>
      <c r="D22" s="20">
        <v>352</v>
      </c>
      <c r="E22" s="20">
        <v>727</v>
      </c>
      <c r="F22" s="17" t="s">
        <v>262</v>
      </c>
      <c r="G22" s="16">
        <f>SUM(G23:G29)</f>
        <v>5220</v>
      </c>
      <c r="H22" s="16">
        <f>SUM(H23:H29)</f>
        <v>6007</v>
      </c>
      <c r="I22" s="16">
        <f>SUM(I23:I29)</f>
        <v>5924</v>
      </c>
      <c r="J22" s="18">
        <f>SUM(J23:J29)</f>
        <v>11931</v>
      </c>
    </row>
    <row r="23" spans="1:10" ht="13.5" customHeight="1" x14ac:dyDescent="0.15">
      <c r="A23" s="19" t="s">
        <v>41</v>
      </c>
      <c r="B23" s="20">
        <v>489</v>
      </c>
      <c r="C23" s="20">
        <v>563</v>
      </c>
      <c r="D23" s="20">
        <v>567</v>
      </c>
      <c r="E23" s="20">
        <v>1130</v>
      </c>
      <c r="F23" s="21" t="s">
        <v>42</v>
      </c>
      <c r="G23" s="20">
        <v>149</v>
      </c>
      <c r="H23" s="20">
        <v>177</v>
      </c>
      <c r="I23" s="20">
        <v>164</v>
      </c>
      <c r="J23" s="22">
        <v>341</v>
      </c>
    </row>
    <row r="24" spans="1:10" ht="13.5" customHeight="1" x14ac:dyDescent="0.15">
      <c r="A24" s="19" t="s">
        <v>43</v>
      </c>
      <c r="B24" s="20">
        <v>74</v>
      </c>
      <c r="C24" s="20">
        <v>105</v>
      </c>
      <c r="D24" s="20">
        <v>99</v>
      </c>
      <c r="E24" s="20">
        <v>204</v>
      </c>
      <c r="F24" s="21" t="s">
        <v>44</v>
      </c>
      <c r="G24" s="20">
        <v>163</v>
      </c>
      <c r="H24" s="20">
        <v>216</v>
      </c>
      <c r="I24" s="20">
        <v>232</v>
      </c>
      <c r="J24" s="22">
        <v>448</v>
      </c>
    </row>
    <row r="25" spans="1:10" ht="13.5" customHeight="1" x14ac:dyDescent="0.15">
      <c r="A25" s="19" t="s">
        <v>45</v>
      </c>
      <c r="B25" s="20">
        <v>912</v>
      </c>
      <c r="C25" s="20">
        <v>1071</v>
      </c>
      <c r="D25" s="20">
        <v>1089</v>
      </c>
      <c r="E25" s="20">
        <v>2160</v>
      </c>
      <c r="F25" s="21" t="s">
        <v>46</v>
      </c>
      <c r="G25" s="20">
        <v>302</v>
      </c>
      <c r="H25" s="20">
        <v>359</v>
      </c>
      <c r="I25" s="20">
        <v>312</v>
      </c>
      <c r="J25" s="22">
        <v>671</v>
      </c>
    </row>
    <row r="26" spans="1:10" ht="13.5" customHeight="1" x14ac:dyDescent="0.15">
      <c r="A26" s="19" t="s">
        <v>47</v>
      </c>
      <c r="B26" s="20">
        <v>452</v>
      </c>
      <c r="C26" s="20">
        <v>512</v>
      </c>
      <c r="D26" s="20">
        <v>557</v>
      </c>
      <c r="E26" s="20">
        <v>1069</v>
      </c>
      <c r="F26" s="21" t="s">
        <v>48</v>
      </c>
      <c r="G26" s="20">
        <v>3908</v>
      </c>
      <c r="H26" s="20">
        <v>4380</v>
      </c>
      <c r="I26" s="20">
        <v>4453</v>
      </c>
      <c r="J26" s="22">
        <v>8833</v>
      </c>
    </row>
    <row r="27" spans="1:10" ht="13.5" customHeight="1" x14ac:dyDescent="0.15">
      <c r="A27" s="19" t="s">
        <v>49</v>
      </c>
      <c r="B27" s="20">
        <v>364</v>
      </c>
      <c r="C27" s="20">
        <v>423</v>
      </c>
      <c r="D27" s="20">
        <v>427</v>
      </c>
      <c r="E27" s="20">
        <v>850</v>
      </c>
      <c r="F27" s="21" t="s">
        <v>50</v>
      </c>
      <c r="G27" s="20">
        <v>449</v>
      </c>
      <c r="H27" s="20">
        <v>537</v>
      </c>
      <c r="I27" s="20">
        <v>493</v>
      </c>
      <c r="J27" s="22">
        <v>1030</v>
      </c>
    </row>
    <row r="28" spans="1:10" ht="13.5" customHeight="1" x14ac:dyDescent="0.15">
      <c r="A28" s="19" t="s">
        <v>51</v>
      </c>
      <c r="B28" s="20">
        <v>399</v>
      </c>
      <c r="C28" s="20">
        <v>463</v>
      </c>
      <c r="D28" s="20">
        <v>479</v>
      </c>
      <c r="E28" s="20">
        <v>942</v>
      </c>
      <c r="F28" s="21" t="s">
        <v>52</v>
      </c>
      <c r="G28" s="20">
        <v>175</v>
      </c>
      <c r="H28" s="20">
        <v>247</v>
      </c>
      <c r="I28" s="20">
        <v>186</v>
      </c>
      <c r="J28" s="22">
        <v>433</v>
      </c>
    </row>
    <row r="29" spans="1:10" ht="13.5" customHeight="1" x14ac:dyDescent="0.15">
      <c r="A29" s="19" t="s">
        <v>53</v>
      </c>
      <c r="B29" s="20">
        <v>334</v>
      </c>
      <c r="C29" s="20">
        <v>373</v>
      </c>
      <c r="D29" s="20">
        <v>390</v>
      </c>
      <c r="E29" s="20">
        <v>763</v>
      </c>
      <c r="F29" s="21" t="s">
        <v>54</v>
      </c>
      <c r="G29" s="20">
        <v>74</v>
      </c>
      <c r="H29" s="20">
        <v>91</v>
      </c>
      <c r="I29" s="20">
        <v>84</v>
      </c>
      <c r="J29" s="22">
        <v>175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263</v>
      </c>
      <c r="B31" s="16">
        <f>SUM(B32:B60)</f>
        <v>13923</v>
      </c>
      <c r="C31" s="16">
        <f>SUM(C32:C60)</f>
        <v>16583</v>
      </c>
      <c r="D31" s="16">
        <f>SUM(D32:D60)</f>
        <v>16626</v>
      </c>
      <c r="E31" s="28">
        <f>SUM(E32:E60)</f>
        <v>33209</v>
      </c>
      <c r="F31" s="17" t="s">
        <v>264</v>
      </c>
      <c r="G31" s="16">
        <f>SUM(G32:G57)</f>
        <v>13686</v>
      </c>
      <c r="H31" s="16">
        <f>SUM(H32:H57)</f>
        <v>15924</v>
      </c>
      <c r="I31" s="16">
        <f>SUM(I32:I57)</f>
        <v>15636</v>
      </c>
      <c r="J31" s="18">
        <f>SUM(J32:J57)</f>
        <v>31560</v>
      </c>
    </row>
    <row r="32" spans="1:10" ht="13.5" customHeight="1" x14ac:dyDescent="0.15">
      <c r="A32" s="19" t="s">
        <v>57</v>
      </c>
      <c r="B32" s="20">
        <v>282</v>
      </c>
      <c r="C32" s="20">
        <v>270</v>
      </c>
      <c r="D32" s="20">
        <v>276</v>
      </c>
      <c r="E32" s="20">
        <v>546</v>
      </c>
      <c r="F32" s="21" t="s">
        <v>58</v>
      </c>
      <c r="G32" s="20">
        <v>873</v>
      </c>
      <c r="H32" s="20">
        <v>944</v>
      </c>
      <c r="I32" s="20">
        <v>970</v>
      </c>
      <c r="J32" s="22">
        <v>1914</v>
      </c>
    </row>
    <row r="33" spans="1:10" ht="13.5" customHeight="1" x14ac:dyDescent="0.15">
      <c r="A33" s="19" t="s">
        <v>59</v>
      </c>
      <c r="B33" s="20">
        <v>861</v>
      </c>
      <c r="C33" s="20">
        <v>1018</v>
      </c>
      <c r="D33" s="20">
        <v>1059</v>
      </c>
      <c r="E33" s="20">
        <v>2077</v>
      </c>
      <c r="F33" s="21" t="s">
        <v>60</v>
      </c>
      <c r="G33" s="20">
        <v>716</v>
      </c>
      <c r="H33" s="20">
        <v>810</v>
      </c>
      <c r="I33" s="20">
        <v>809</v>
      </c>
      <c r="J33" s="22">
        <v>1619</v>
      </c>
    </row>
    <row r="34" spans="1:10" ht="13.5" customHeight="1" x14ac:dyDescent="0.15">
      <c r="A34" s="19" t="s">
        <v>61</v>
      </c>
      <c r="B34" s="20">
        <v>518</v>
      </c>
      <c r="C34" s="20">
        <v>650</v>
      </c>
      <c r="D34" s="20">
        <v>635</v>
      </c>
      <c r="E34" s="20">
        <v>1285</v>
      </c>
      <c r="F34" s="29" t="s">
        <v>62</v>
      </c>
      <c r="G34" s="20">
        <v>1211</v>
      </c>
      <c r="H34" s="20">
        <v>1342</v>
      </c>
      <c r="I34" s="20">
        <v>1295</v>
      </c>
      <c r="J34" s="22">
        <v>2637</v>
      </c>
    </row>
    <row r="35" spans="1:10" ht="13.5" customHeight="1" x14ac:dyDescent="0.15">
      <c r="A35" s="19" t="s">
        <v>63</v>
      </c>
      <c r="B35" s="20">
        <v>35</v>
      </c>
      <c r="C35" s="20">
        <v>46</v>
      </c>
      <c r="D35" s="20">
        <v>47</v>
      </c>
      <c r="E35" s="20">
        <v>93</v>
      </c>
      <c r="F35" s="21" t="s">
        <v>64</v>
      </c>
      <c r="G35" s="20">
        <v>455</v>
      </c>
      <c r="H35" s="20">
        <v>475</v>
      </c>
      <c r="I35" s="20">
        <v>478</v>
      </c>
      <c r="J35" s="22">
        <v>953</v>
      </c>
    </row>
    <row r="36" spans="1:10" ht="13.5" customHeight="1" x14ac:dyDescent="0.15">
      <c r="A36" s="19" t="s">
        <v>65</v>
      </c>
      <c r="B36" s="20">
        <v>1171</v>
      </c>
      <c r="C36" s="20">
        <v>1199</v>
      </c>
      <c r="D36" s="20">
        <v>1175</v>
      </c>
      <c r="E36" s="20">
        <v>2374</v>
      </c>
      <c r="F36" s="21" t="s">
        <v>66</v>
      </c>
      <c r="G36" s="20">
        <v>1343</v>
      </c>
      <c r="H36" s="20">
        <v>1491</v>
      </c>
      <c r="I36" s="20">
        <v>1553</v>
      </c>
      <c r="J36" s="22">
        <v>3044</v>
      </c>
    </row>
    <row r="37" spans="1:10" ht="13.5" customHeight="1" x14ac:dyDescent="0.15">
      <c r="A37" s="19" t="s">
        <v>67</v>
      </c>
      <c r="B37" s="20">
        <v>1052</v>
      </c>
      <c r="C37" s="20">
        <v>1121</v>
      </c>
      <c r="D37" s="20">
        <v>1026</v>
      </c>
      <c r="E37" s="20">
        <v>2147</v>
      </c>
      <c r="F37" s="21" t="s">
        <v>68</v>
      </c>
      <c r="G37" s="20">
        <v>1129</v>
      </c>
      <c r="H37" s="20">
        <v>1281</v>
      </c>
      <c r="I37" s="20">
        <v>1262</v>
      </c>
      <c r="J37" s="22">
        <v>2543</v>
      </c>
    </row>
    <row r="38" spans="1:10" ht="13.5" customHeight="1" x14ac:dyDescent="0.15">
      <c r="A38" s="19" t="s">
        <v>69</v>
      </c>
      <c r="B38" s="20">
        <v>617</v>
      </c>
      <c r="C38" s="20">
        <v>700</v>
      </c>
      <c r="D38" s="20">
        <v>689</v>
      </c>
      <c r="E38" s="20">
        <v>1389</v>
      </c>
      <c r="F38" s="21" t="s">
        <v>70</v>
      </c>
      <c r="G38" s="20">
        <v>1167</v>
      </c>
      <c r="H38" s="20">
        <v>1384</v>
      </c>
      <c r="I38" s="20">
        <v>1408</v>
      </c>
      <c r="J38" s="22">
        <v>2792</v>
      </c>
    </row>
    <row r="39" spans="1:10" ht="13.5" customHeight="1" x14ac:dyDescent="0.15">
      <c r="A39" s="19" t="s">
        <v>71</v>
      </c>
      <c r="B39" s="20">
        <v>612</v>
      </c>
      <c r="C39" s="20">
        <v>678</v>
      </c>
      <c r="D39" s="20">
        <v>660</v>
      </c>
      <c r="E39" s="20">
        <v>1338</v>
      </c>
      <c r="F39" s="21" t="s">
        <v>72</v>
      </c>
      <c r="G39" s="20">
        <v>425</v>
      </c>
      <c r="H39" s="20">
        <v>497</v>
      </c>
      <c r="I39" s="20">
        <v>469</v>
      </c>
      <c r="J39" s="22">
        <v>966</v>
      </c>
    </row>
    <row r="40" spans="1:10" ht="13.5" customHeight="1" x14ac:dyDescent="0.15">
      <c r="A40" s="19" t="s">
        <v>73</v>
      </c>
      <c r="B40" s="20">
        <v>563</v>
      </c>
      <c r="C40" s="20">
        <v>601</v>
      </c>
      <c r="D40" s="20">
        <v>582</v>
      </c>
      <c r="E40" s="20">
        <v>1183</v>
      </c>
      <c r="F40" s="21" t="s">
        <v>74</v>
      </c>
      <c r="G40" s="20">
        <v>644</v>
      </c>
      <c r="H40" s="20">
        <v>758</v>
      </c>
      <c r="I40" s="20">
        <v>789</v>
      </c>
      <c r="J40" s="22">
        <v>1547</v>
      </c>
    </row>
    <row r="41" spans="1:10" ht="13.5" customHeight="1" x14ac:dyDescent="0.15">
      <c r="A41" s="19" t="s">
        <v>75</v>
      </c>
      <c r="B41" s="20">
        <v>824</v>
      </c>
      <c r="C41" s="20">
        <v>1031</v>
      </c>
      <c r="D41" s="20">
        <v>1019</v>
      </c>
      <c r="E41" s="20">
        <v>2050</v>
      </c>
      <c r="F41" s="21" t="s">
        <v>76</v>
      </c>
      <c r="G41" s="20">
        <v>383</v>
      </c>
      <c r="H41" s="20">
        <v>488</v>
      </c>
      <c r="I41" s="20">
        <v>504</v>
      </c>
      <c r="J41" s="22">
        <v>992</v>
      </c>
    </row>
    <row r="42" spans="1:10" ht="13.5" customHeight="1" x14ac:dyDescent="0.15">
      <c r="A42" s="19" t="s">
        <v>77</v>
      </c>
      <c r="B42" s="20">
        <v>835</v>
      </c>
      <c r="C42" s="20">
        <v>1031</v>
      </c>
      <c r="D42" s="20">
        <v>1083</v>
      </c>
      <c r="E42" s="20">
        <v>2114</v>
      </c>
      <c r="F42" s="21" t="s">
        <v>78</v>
      </c>
      <c r="G42" s="20">
        <v>79</v>
      </c>
      <c r="H42" s="20">
        <v>93</v>
      </c>
      <c r="I42" s="20">
        <v>84</v>
      </c>
      <c r="J42" s="22">
        <v>177</v>
      </c>
    </row>
    <row r="43" spans="1:10" ht="13.5" customHeight="1" x14ac:dyDescent="0.15">
      <c r="A43" s="19" t="s">
        <v>79</v>
      </c>
      <c r="B43" s="20">
        <v>795</v>
      </c>
      <c r="C43" s="20">
        <v>1083</v>
      </c>
      <c r="D43" s="20">
        <v>1090</v>
      </c>
      <c r="E43" s="20">
        <v>2173</v>
      </c>
      <c r="F43" s="21" t="s">
        <v>80</v>
      </c>
      <c r="G43" s="20">
        <v>162</v>
      </c>
      <c r="H43" s="20">
        <v>154</v>
      </c>
      <c r="I43" s="20">
        <v>173</v>
      </c>
      <c r="J43" s="22">
        <v>327</v>
      </c>
    </row>
    <row r="44" spans="1:10" ht="13.5" customHeight="1" x14ac:dyDescent="0.15">
      <c r="A44" s="19" t="s">
        <v>81</v>
      </c>
      <c r="B44" s="20">
        <v>519</v>
      </c>
      <c r="C44" s="20">
        <v>677</v>
      </c>
      <c r="D44" s="20">
        <v>673</v>
      </c>
      <c r="E44" s="20">
        <v>1350</v>
      </c>
      <c r="F44" s="21" t="s">
        <v>82</v>
      </c>
      <c r="G44" s="20">
        <v>958</v>
      </c>
      <c r="H44" s="20">
        <v>1159</v>
      </c>
      <c r="I44" s="20">
        <v>1129</v>
      </c>
      <c r="J44" s="22">
        <v>2288</v>
      </c>
    </row>
    <row r="45" spans="1:10" ht="13.5" customHeight="1" x14ac:dyDescent="0.15">
      <c r="A45" s="19" t="s">
        <v>83</v>
      </c>
      <c r="B45" s="20">
        <v>729</v>
      </c>
      <c r="C45" s="20">
        <v>932</v>
      </c>
      <c r="D45" s="20">
        <v>977</v>
      </c>
      <c r="E45" s="20">
        <v>1909</v>
      </c>
      <c r="F45" s="21" t="s">
        <v>84</v>
      </c>
      <c r="G45" s="20">
        <v>328</v>
      </c>
      <c r="H45" s="20">
        <v>412</v>
      </c>
      <c r="I45" s="20">
        <v>395</v>
      </c>
      <c r="J45" s="22">
        <v>807</v>
      </c>
    </row>
    <row r="46" spans="1:10" ht="13.5" customHeight="1" x14ac:dyDescent="0.15">
      <c r="A46" s="19" t="s">
        <v>85</v>
      </c>
      <c r="B46" s="20">
        <v>68</v>
      </c>
      <c r="C46" s="20">
        <v>89</v>
      </c>
      <c r="D46" s="20">
        <v>83</v>
      </c>
      <c r="E46" s="20">
        <v>172</v>
      </c>
      <c r="F46" s="21" t="s">
        <v>86</v>
      </c>
      <c r="G46" s="20">
        <v>206</v>
      </c>
      <c r="H46" s="20">
        <v>254</v>
      </c>
      <c r="I46" s="20">
        <v>229</v>
      </c>
      <c r="J46" s="22">
        <v>483</v>
      </c>
    </row>
    <row r="47" spans="1:10" ht="13.5" customHeight="1" x14ac:dyDescent="0.15">
      <c r="A47" s="19" t="s">
        <v>87</v>
      </c>
      <c r="B47" s="20">
        <v>84</v>
      </c>
      <c r="C47" s="20">
        <v>99</v>
      </c>
      <c r="D47" s="20">
        <v>109</v>
      </c>
      <c r="E47" s="20">
        <v>208</v>
      </c>
      <c r="F47" s="21" t="s">
        <v>88</v>
      </c>
      <c r="G47" s="20">
        <v>341</v>
      </c>
      <c r="H47" s="20">
        <v>418</v>
      </c>
      <c r="I47" s="20">
        <v>445</v>
      </c>
      <c r="J47" s="22">
        <v>863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28</v>
      </c>
      <c r="E48" s="20">
        <v>58</v>
      </c>
      <c r="F48" s="21" t="s">
        <v>90</v>
      </c>
      <c r="G48" s="20">
        <v>403</v>
      </c>
      <c r="H48" s="20">
        <v>521</v>
      </c>
      <c r="I48" s="20">
        <v>465</v>
      </c>
      <c r="J48" s="22">
        <v>986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38</v>
      </c>
      <c r="E49" s="20">
        <v>74</v>
      </c>
      <c r="F49" s="21" t="s">
        <v>92</v>
      </c>
      <c r="G49" s="20">
        <v>259</v>
      </c>
      <c r="H49" s="20">
        <v>344</v>
      </c>
      <c r="I49" s="20">
        <v>281</v>
      </c>
      <c r="J49" s="22">
        <v>625</v>
      </c>
    </row>
    <row r="50" spans="1:10" ht="13.5" customHeight="1" x14ac:dyDescent="0.15">
      <c r="A50" s="19" t="s">
        <v>93</v>
      </c>
      <c r="B50" s="20">
        <v>108</v>
      </c>
      <c r="C50" s="20">
        <v>130</v>
      </c>
      <c r="D50" s="20">
        <v>135</v>
      </c>
      <c r="E50" s="20">
        <v>265</v>
      </c>
      <c r="F50" s="21" t="s">
        <v>94</v>
      </c>
      <c r="G50" s="20">
        <v>307</v>
      </c>
      <c r="H50" s="20">
        <v>372</v>
      </c>
      <c r="I50" s="20">
        <v>323</v>
      </c>
      <c r="J50" s="22">
        <v>695</v>
      </c>
    </row>
    <row r="51" spans="1:10" ht="13.5" customHeight="1" x14ac:dyDescent="0.15">
      <c r="A51" s="19" t="s">
        <v>95</v>
      </c>
      <c r="B51" s="20">
        <v>59</v>
      </c>
      <c r="C51" s="20">
        <v>77</v>
      </c>
      <c r="D51" s="20">
        <v>77</v>
      </c>
      <c r="E51" s="20">
        <v>154</v>
      </c>
      <c r="F51" s="21" t="s">
        <v>96</v>
      </c>
      <c r="G51" s="20">
        <v>389</v>
      </c>
      <c r="H51" s="20">
        <v>436</v>
      </c>
      <c r="I51" s="20">
        <v>447</v>
      </c>
      <c r="J51" s="22">
        <v>883</v>
      </c>
    </row>
    <row r="52" spans="1:10" ht="13.5" customHeight="1" x14ac:dyDescent="0.15">
      <c r="A52" s="19" t="s">
        <v>97</v>
      </c>
      <c r="B52" s="20">
        <v>80</v>
      </c>
      <c r="C52" s="20">
        <v>28</v>
      </c>
      <c r="D52" s="20">
        <v>69</v>
      </c>
      <c r="E52" s="20">
        <v>97</v>
      </c>
      <c r="F52" s="21" t="s">
        <v>98</v>
      </c>
      <c r="G52" s="20">
        <v>250</v>
      </c>
      <c r="H52" s="20">
        <v>277</v>
      </c>
      <c r="I52" s="20">
        <v>271</v>
      </c>
      <c r="J52" s="22">
        <v>548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93</v>
      </c>
      <c r="E53" s="20">
        <v>185</v>
      </c>
      <c r="F53" s="21" t="s">
        <v>100</v>
      </c>
      <c r="G53" s="20">
        <v>452</v>
      </c>
      <c r="H53" s="20">
        <v>555</v>
      </c>
      <c r="I53" s="20">
        <v>522</v>
      </c>
      <c r="J53" s="22">
        <v>1077</v>
      </c>
    </row>
    <row r="54" spans="1:10" ht="13.5" customHeight="1" x14ac:dyDescent="0.15">
      <c r="A54" s="19" t="s">
        <v>101</v>
      </c>
      <c r="B54" s="20">
        <v>746</v>
      </c>
      <c r="C54" s="20">
        <v>840</v>
      </c>
      <c r="D54" s="20">
        <v>885</v>
      </c>
      <c r="E54" s="20">
        <v>1725</v>
      </c>
      <c r="F54" s="21" t="s">
        <v>102</v>
      </c>
      <c r="G54" s="20">
        <v>357</v>
      </c>
      <c r="H54" s="20">
        <v>453</v>
      </c>
      <c r="I54" s="20">
        <v>429</v>
      </c>
      <c r="J54" s="22">
        <v>882</v>
      </c>
    </row>
    <row r="55" spans="1:10" ht="13.5" customHeight="1" x14ac:dyDescent="0.15">
      <c r="A55" s="19" t="s">
        <v>103</v>
      </c>
      <c r="B55" s="20">
        <v>492</v>
      </c>
      <c r="C55" s="20">
        <v>664</v>
      </c>
      <c r="D55" s="20">
        <v>641</v>
      </c>
      <c r="E55" s="20">
        <v>1305</v>
      </c>
      <c r="F55" s="21" t="s">
        <v>104</v>
      </c>
      <c r="G55" s="20">
        <v>247</v>
      </c>
      <c r="H55" s="20">
        <v>306</v>
      </c>
      <c r="I55" s="20">
        <v>291</v>
      </c>
      <c r="J55" s="22">
        <v>597</v>
      </c>
    </row>
    <row r="56" spans="1:10" ht="13.5" customHeight="1" x14ac:dyDescent="0.15">
      <c r="A56" s="19" t="s">
        <v>105</v>
      </c>
      <c r="B56" s="20">
        <v>532</v>
      </c>
      <c r="C56" s="20">
        <v>705</v>
      </c>
      <c r="D56" s="20">
        <v>750</v>
      </c>
      <c r="E56" s="20">
        <v>1455</v>
      </c>
      <c r="F56" s="21" t="s">
        <v>106</v>
      </c>
      <c r="G56" s="20">
        <v>263</v>
      </c>
      <c r="H56" s="20">
        <v>323</v>
      </c>
      <c r="I56" s="20">
        <v>300</v>
      </c>
      <c r="J56" s="22">
        <v>623</v>
      </c>
    </row>
    <row r="57" spans="1:10" ht="13.5" customHeight="1" x14ac:dyDescent="0.15">
      <c r="A57" s="19" t="s">
        <v>107</v>
      </c>
      <c r="B57" s="20">
        <v>773</v>
      </c>
      <c r="C57" s="20">
        <v>1026</v>
      </c>
      <c r="D57" s="20">
        <v>1003</v>
      </c>
      <c r="E57" s="20">
        <v>2029</v>
      </c>
      <c r="F57" s="30" t="s">
        <v>265</v>
      </c>
      <c r="G57" s="20">
        <v>339</v>
      </c>
      <c r="H57" s="20">
        <v>377</v>
      </c>
      <c r="I57" s="20">
        <v>315</v>
      </c>
      <c r="J57" s="22">
        <v>692</v>
      </c>
    </row>
    <row r="58" spans="1:10" ht="13.5" customHeight="1" x14ac:dyDescent="0.15">
      <c r="A58" s="19" t="s">
        <v>109</v>
      </c>
      <c r="B58" s="20">
        <v>820</v>
      </c>
      <c r="C58" s="20">
        <v>950</v>
      </c>
      <c r="D58" s="20">
        <v>956</v>
      </c>
      <c r="E58" s="20">
        <v>1906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288</v>
      </c>
      <c r="C59" s="20">
        <v>368</v>
      </c>
      <c r="D59" s="20">
        <v>371</v>
      </c>
      <c r="E59" s="20">
        <v>739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335</v>
      </c>
      <c r="C60" s="20">
        <v>412</v>
      </c>
      <c r="D60" s="20">
        <v>397</v>
      </c>
      <c r="E60" s="20">
        <v>809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266</v>
      </c>
      <c r="B65" s="41">
        <f>SUM(B66:B85)</f>
        <v>20388</v>
      </c>
      <c r="C65" s="41">
        <f>SUM(C66:C85)</f>
        <v>21827</v>
      </c>
      <c r="D65" s="41">
        <f>SUM(D66:D85)</f>
        <v>21942</v>
      </c>
      <c r="E65" s="41">
        <f>SUM(E66:E85)</f>
        <v>43769</v>
      </c>
      <c r="F65" s="42" t="s">
        <v>113</v>
      </c>
      <c r="G65" s="20">
        <v>921</v>
      </c>
      <c r="H65" s="20">
        <v>1229</v>
      </c>
      <c r="I65" s="20">
        <v>1209</v>
      </c>
      <c r="J65" s="43">
        <v>2438</v>
      </c>
    </row>
    <row r="66" spans="1:10" ht="13.5" customHeight="1" x14ac:dyDescent="0.15">
      <c r="A66" s="19" t="s">
        <v>114</v>
      </c>
      <c r="B66" s="20">
        <v>435</v>
      </c>
      <c r="C66" s="20">
        <v>510</v>
      </c>
      <c r="D66" s="20">
        <v>523</v>
      </c>
      <c r="E66" s="20">
        <v>1033</v>
      </c>
      <c r="F66" s="42" t="s">
        <v>115</v>
      </c>
      <c r="G66" s="20">
        <v>832</v>
      </c>
      <c r="H66" s="20">
        <v>956</v>
      </c>
      <c r="I66" s="20">
        <v>871</v>
      </c>
      <c r="J66" s="22">
        <v>1827</v>
      </c>
    </row>
    <row r="67" spans="1:10" ht="13.5" customHeight="1" x14ac:dyDescent="0.15">
      <c r="A67" s="19" t="s">
        <v>116</v>
      </c>
      <c r="B67" s="20">
        <v>1166</v>
      </c>
      <c r="C67" s="20">
        <v>1107</v>
      </c>
      <c r="D67" s="20">
        <v>1130</v>
      </c>
      <c r="E67" s="20">
        <v>2237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1724</v>
      </c>
      <c r="C68" s="20">
        <v>1812</v>
      </c>
      <c r="D68" s="20">
        <v>1841</v>
      </c>
      <c r="E68" s="20">
        <v>3653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1976</v>
      </c>
      <c r="C69" s="20">
        <v>1926</v>
      </c>
      <c r="D69" s="20">
        <v>2026</v>
      </c>
      <c r="E69" s="20">
        <v>3952</v>
      </c>
      <c r="F69" s="44" t="s">
        <v>121</v>
      </c>
      <c r="G69" s="20">
        <v>672</v>
      </c>
      <c r="H69" s="20">
        <v>774</v>
      </c>
      <c r="I69" s="20">
        <v>732</v>
      </c>
      <c r="J69" s="22">
        <v>1506</v>
      </c>
    </row>
    <row r="70" spans="1:10" ht="13.5" customHeight="1" x14ac:dyDescent="0.15">
      <c r="A70" s="19" t="s">
        <v>122</v>
      </c>
      <c r="B70" s="20">
        <v>2040</v>
      </c>
      <c r="C70" s="20">
        <v>2230</v>
      </c>
      <c r="D70" s="20">
        <v>2219</v>
      </c>
      <c r="E70" s="20">
        <v>4449</v>
      </c>
      <c r="F70" s="44" t="s">
        <v>123</v>
      </c>
      <c r="G70" s="20">
        <v>1101</v>
      </c>
      <c r="H70" s="20">
        <v>1058</v>
      </c>
      <c r="I70" s="20">
        <v>1037</v>
      </c>
      <c r="J70" s="22">
        <v>2095</v>
      </c>
    </row>
    <row r="71" spans="1:10" ht="13.5" customHeight="1" x14ac:dyDescent="0.15">
      <c r="A71" s="19" t="s">
        <v>124</v>
      </c>
      <c r="B71" s="20">
        <v>1597</v>
      </c>
      <c r="C71" s="20">
        <v>1760</v>
      </c>
      <c r="D71" s="20">
        <v>1898</v>
      </c>
      <c r="E71" s="20">
        <v>3658</v>
      </c>
      <c r="F71" s="44" t="s">
        <v>125</v>
      </c>
      <c r="G71" s="20">
        <v>2112</v>
      </c>
      <c r="H71" s="20">
        <v>2688</v>
      </c>
      <c r="I71" s="20">
        <v>2851</v>
      </c>
      <c r="J71" s="22">
        <v>5539</v>
      </c>
    </row>
    <row r="72" spans="1:10" ht="13.5" customHeight="1" x14ac:dyDescent="0.15">
      <c r="A72" s="19" t="s">
        <v>126</v>
      </c>
      <c r="B72" s="20">
        <v>1850</v>
      </c>
      <c r="C72" s="20">
        <v>1756</v>
      </c>
      <c r="D72" s="20">
        <v>1931</v>
      </c>
      <c r="E72" s="20">
        <v>3687</v>
      </c>
      <c r="F72" s="44" t="s">
        <v>127</v>
      </c>
      <c r="G72" s="20">
        <v>714</v>
      </c>
      <c r="H72" s="20">
        <v>825</v>
      </c>
      <c r="I72" s="20">
        <v>862</v>
      </c>
      <c r="J72" s="22">
        <v>1687</v>
      </c>
    </row>
    <row r="73" spans="1:10" ht="13.5" customHeight="1" x14ac:dyDescent="0.15">
      <c r="A73" s="19" t="s">
        <v>128</v>
      </c>
      <c r="B73" s="20">
        <v>910</v>
      </c>
      <c r="C73" s="20">
        <v>986</v>
      </c>
      <c r="D73" s="20">
        <v>976</v>
      </c>
      <c r="E73" s="20">
        <v>1962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524</v>
      </c>
      <c r="C74" s="20">
        <v>553</v>
      </c>
      <c r="D74" s="20">
        <v>604</v>
      </c>
      <c r="E74" s="20">
        <v>1157</v>
      </c>
      <c r="F74" s="48" t="s">
        <v>130</v>
      </c>
      <c r="G74" s="49">
        <f>SUM(G75:G84)</f>
        <v>9632</v>
      </c>
      <c r="H74" s="49">
        <f>SUM(H75:H84)</f>
        <v>10845</v>
      </c>
      <c r="I74" s="50">
        <f>SUM(I75:I84)</f>
        <v>11176</v>
      </c>
      <c r="J74" s="51">
        <f>SUM(J75:J84)</f>
        <v>22021</v>
      </c>
    </row>
    <row r="75" spans="1:10" ht="13.5" customHeight="1" x14ac:dyDescent="0.15">
      <c r="A75" s="19" t="s">
        <v>131</v>
      </c>
      <c r="B75" s="20">
        <v>741</v>
      </c>
      <c r="C75" s="20">
        <v>696</v>
      </c>
      <c r="D75" s="20">
        <v>679</v>
      </c>
      <c r="E75" s="20">
        <v>1375</v>
      </c>
      <c r="F75" s="44" t="s">
        <v>132</v>
      </c>
      <c r="G75" s="20">
        <v>2280</v>
      </c>
      <c r="H75" s="20">
        <v>2635</v>
      </c>
      <c r="I75" s="20">
        <v>2678</v>
      </c>
      <c r="J75" s="22">
        <v>5313</v>
      </c>
    </row>
    <row r="76" spans="1:10" ht="13.5" customHeight="1" x14ac:dyDescent="0.15">
      <c r="A76" s="19" t="s">
        <v>133</v>
      </c>
      <c r="B76" s="20">
        <v>931</v>
      </c>
      <c r="C76" s="20">
        <v>875</v>
      </c>
      <c r="D76" s="20">
        <v>751</v>
      </c>
      <c r="E76" s="20">
        <v>1626</v>
      </c>
      <c r="F76" s="44" t="s">
        <v>134</v>
      </c>
      <c r="G76" s="20">
        <v>345</v>
      </c>
      <c r="H76" s="20">
        <v>369</v>
      </c>
      <c r="I76" s="20">
        <v>411</v>
      </c>
      <c r="J76" s="22">
        <v>780</v>
      </c>
    </row>
    <row r="77" spans="1:10" ht="13.5" customHeight="1" x14ac:dyDescent="0.15">
      <c r="A77" s="19" t="s">
        <v>135</v>
      </c>
      <c r="B77" s="20">
        <v>600</v>
      </c>
      <c r="C77" s="20">
        <v>672</v>
      </c>
      <c r="D77" s="20">
        <v>651</v>
      </c>
      <c r="E77" s="20">
        <v>1323</v>
      </c>
      <c r="F77" s="21" t="s">
        <v>136</v>
      </c>
      <c r="G77" s="20">
        <v>330</v>
      </c>
      <c r="H77" s="20">
        <v>328</v>
      </c>
      <c r="I77" s="20">
        <v>326</v>
      </c>
      <c r="J77" s="22">
        <v>654</v>
      </c>
    </row>
    <row r="78" spans="1:10" ht="13.5" customHeight="1" x14ac:dyDescent="0.15">
      <c r="A78" s="19" t="s">
        <v>137</v>
      </c>
      <c r="B78" s="20">
        <v>804</v>
      </c>
      <c r="C78" s="20">
        <v>963</v>
      </c>
      <c r="D78" s="20">
        <v>944</v>
      </c>
      <c r="E78" s="20">
        <v>1907</v>
      </c>
      <c r="F78" s="21" t="s">
        <v>138</v>
      </c>
      <c r="G78" s="20">
        <v>1170</v>
      </c>
      <c r="H78" s="20">
        <v>1133</v>
      </c>
      <c r="I78" s="20">
        <v>1227</v>
      </c>
      <c r="J78" s="22">
        <v>2360</v>
      </c>
    </row>
    <row r="79" spans="1:10" ht="13.5" customHeight="1" x14ac:dyDescent="0.15">
      <c r="A79" s="19" t="s">
        <v>139</v>
      </c>
      <c r="B79" s="20">
        <v>1368</v>
      </c>
      <c r="C79" s="20">
        <v>1650</v>
      </c>
      <c r="D79" s="20">
        <v>1569</v>
      </c>
      <c r="E79" s="20">
        <v>3219</v>
      </c>
      <c r="F79" s="21" t="s">
        <v>140</v>
      </c>
      <c r="G79" s="20">
        <v>1146</v>
      </c>
      <c r="H79" s="20">
        <v>1244</v>
      </c>
      <c r="I79" s="20">
        <v>1327</v>
      </c>
      <c r="J79" s="22">
        <v>2571</v>
      </c>
    </row>
    <row r="80" spans="1:10" ht="13.5" customHeight="1" x14ac:dyDescent="0.15">
      <c r="A80" s="19" t="s">
        <v>141</v>
      </c>
      <c r="B80" s="20">
        <v>837</v>
      </c>
      <c r="C80" s="20">
        <v>955</v>
      </c>
      <c r="D80" s="20">
        <v>954</v>
      </c>
      <c r="E80" s="20">
        <v>1909</v>
      </c>
      <c r="F80" s="21" t="s">
        <v>142</v>
      </c>
      <c r="G80" s="20">
        <v>1118</v>
      </c>
      <c r="H80" s="20">
        <v>1273</v>
      </c>
      <c r="I80" s="20">
        <v>1230</v>
      </c>
      <c r="J80" s="22">
        <v>2503</v>
      </c>
    </row>
    <row r="81" spans="1:10" ht="13.5" customHeight="1" x14ac:dyDescent="0.15">
      <c r="A81" s="19" t="s">
        <v>143</v>
      </c>
      <c r="B81" s="20">
        <v>641</v>
      </c>
      <c r="C81" s="20">
        <v>763</v>
      </c>
      <c r="D81" s="20">
        <v>748</v>
      </c>
      <c r="E81" s="20">
        <v>1511</v>
      </c>
      <c r="F81" s="21" t="s">
        <v>144</v>
      </c>
      <c r="G81" s="20">
        <v>879</v>
      </c>
      <c r="H81" s="20">
        <v>1021</v>
      </c>
      <c r="I81" s="20">
        <v>1069</v>
      </c>
      <c r="J81" s="22">
        <v>2090</v>
      </c>
    </row>
    <row r="82" spans="1:10" ht="13.5" customHeight="1" x14ac:dyDescent="0.15">
      <c r="A82" s="19" t="s">
        <v>145</v>
      </c>
      <c r="B82" s="20">
        <v>774</v>
      </c>
      <c r="C82" s="20">
        <v>883</v>
      </c>
      <c r="D82" s="20">
        <v>876</v>
      </c>
      <c r="E82" s="20">
        <v>1759</v>
      </c>
      <c r="F82" s="21" t="s">
        <v>146</v>
      </c>
      <c r="G82" s="20">
        <v>1030</v>
      </c>
      <c r="H82" s="20">
        <v>1292</v>
      </c>
      <c r="I82" s="20">
        <v>1334</v>
      </c>
      <c r="J82" s="22">
        <v>2626</v>
      </c>
    </row>
    <row r="83" spans="1:10" ht="13.5" customHeight="1" x14ac:dyDescent="0.15">
      <c r="A83" s="19" t="s">
        <v>147</v>
      </c>
      <c r="B83" s="20">
        <v>522</v>
      </c>
      <c r="C83" s="20">
        <v>641</v>
      </c>
      <c r="D83" s="20">
        <v>593</v>
      </c>
      <c r="E83" s="20">
        <v>1234</v>
      </c>
      <c r="F83" s="21" t="s">
        <v>148</v>
      </c>
      <c r="G83" s="20">
        <v>848</v>
      </c>
      <c r="H83" s="20">
        <v>1030</v>
      </c>
      <c r="I83" s="20">
        <v>1055</v>
      </c>
      <c r="J83" s="22">
        <v>2085</v>
      </c>
    </row>
    <row r="84" spans="1:10" ht="13.5" customHeight="1" x14ac:dyDescent="0.15">
      <c r="A84" s="19" t="s">
        <v>149</v>
      </c>
      <c r="B84" s="20">
        <v>385</v>
      </c>
      <c r="C84" s="20">
        <v>499</v>
      </c>
      <c r="D84" s="20">
        <v>502</v>
      </c>
      <c r="E84" s="20">
        <v>1001</v>
      </c>
      <c r="F84" s="21" t="s">
        <v>150</v>
      </c>
      <c r="G84" s="20">
        <v>486</v>
      </c>
      <c r="H84" s="20">
        <v>520</v>
      </c>
      <c r="I84" s="20">
        <v>519</v>
      </c>
      <c r="J84" s="22">
        <v>1039</v>
      </c>
    </row>
    <row r="85" spans="1:10" ht="13.5" customHeight="1" x14ac:dyDescent="0.15">
      <c r="A85" s="19" t="s">
        <v>151</v>
      </c>
      <c r="B85" s="20">
        <v>563</v>
      </c>
      <c r="C85" s="20">
        <v>590</v>
      </c>
      <c r="D85" s="20">
        <v>527</v>
      </c>
      <c r="E85" s="20">
        <v>1117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4602</v>
      </c>
      <c r="H86" s="52">
        <f>SUM(H87:H91)</f>
        <v>4386</v>
      </c>
      <c r="I86" s="52">
        <f>SUM(I87:I91)</f>
        <v>4189</v>
      </c>
      <c r="J86" s="53">
        <f>SUM(J87:J91)</f>
        <v>8575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998</v>
      </c>
      <c r="H87" s="20">
        <v>920</v>
      </c>
      <c r="I87" s="20">
        <v>869</v>
      </c>
      <c r="J87" s="22">
        <v>1789</v>
      </c>
    </row>
    <row r="88" spans="1:10" ht="13.5" customHeight="1" x14ac:dyDescent="0.15">
      <c r="A88" s="15" t="s">
        <v>154</v>
      </c>
      <c r="B88" s="52">
        <f>SUM(B89:B96)</f>
        <v>4004</v>
      </c>
      <c r="C88" s="52">
        <f>SUM(C89:C96)</f>
        <v>4819</v>
      </c>
      <c r="D88" s="52">
        <f>SUM(D89:D96)</f>
        <v>4816</v>
      </c>
      <c r="E88" s="52">
        <f>SUM(E89:E96)</f>
        <v>9635</v>
      </c>
      <c r="F88" s="21" t="s">
        <v>155</v>
      </c>
      <c r="G88" s="20">
        <v>1579</v>
      </c>
      <c r="H88" s="20">
        <v>1525</v>
      </c>
      <c r="I88" s="20">
        <v>1433</v>
      </c>
      <c r="J88" s="22">
        <v>2958</v>
      </c>
    </row>
    <row r="89" spans="1:10" ht="13.5" customHeight="1" x14ac:dyDescent="0.15">
      <c r="A89" s="19" t="s">
        <v>156</v>
      </c>
      <c r="B89" s="20">
        <v>345</v>
      </c>
      <c r="C89" s="20">
        <v>372</v>
      </c>
      <c r="D89" s="20">
        <v>395</v>
      </c>
      <c r="E89" s="20">
        <v>767</v>
      </c>
      <c r="F89" s="21" t="s">
        <v>157</v>
      </c>
      <c r="G89" s="20">
        <v>891</v>
      </c>
      <c r="H89" s="20">
        <v>915</v>
      </c>
      <c r="I89" s="20">
        <v>803</v>
      </c>
      <c r="J89" s="22">
        <v>1718</v>
      </c>
    </row>
    <row r="90" spans="1:10" ht="13.5" customHeight="1" x14ac:dyDescent="0.15">
      <c r="A90" s="19" t="s">
        <v>158</v>
      </c>
      <c r="B90" s="20">
        <v>668</v>
      </c>
      <c r="C90" s="20">
        <v>808</v>
      </c>
      <c r="D90" s="20">
        <v>773</v>
      </c>
      <c r="E90" s="20">
        <v>1581</v>
      </c>
      <c r="F90" s="21" t="s">
        <v>159</v>
      </c>
      <c r="G90" s="20">
        <v>917</v>
      </c>
      <c r="H90" s="20">
        <v>802</v>
      </c>
      <c r="I90" s="20">
        <v>848</v>
      </c>
      <c r="J90" s="22">
        <v>1650</v>
      </c>
    </row>
    <row r="91" spans="1:10" ht="13.5" customHeight="1" x14ac:dyDescent="0.15">
      <c r="A91" s="19" t="s">
        <v>267</v>
      </c>
      <c r="B91" s="20">
        <v>645</v>
      </c>
      <c r="C91" s="20">
        <v>727</v>
      </c>
      <c r="D91" s="20">
        <v>729</v>
      </c>
      <c r="E91" s="20">
        <v>1456</v>
      </c>
      <c r="F91" s="21" t="s">
        <v>161</v>
      </c>
      <c r="G91" s="20">
        <v>217</v>
      </c>
      <c r="H91" s="20">
        <v>224</v>
      </c>
      <c r="I91" s="20">
        <v>236</v>
      </c>
      <c r="J91" s="22">
        <v>460</v>
      </c>
    </row>
    <row r="92" spans="1:10" ht="13.5" customHeight="1" x14ac:dyDescent="0.15">
      <c r="A92" s="19" t="s">
        <v>268</v>
      </c>
      <c r="B92" s="20">
        <v>415</v>
      </c>
      <c r="C92" s="20">
        <v>506</v>
      </c>
      <c r="D92" s="20">
        <v>533</v>
      </c>
      <c r="E92" s="20">
        <v>1039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269</v>
      </c>
      <c r="B93" s="20">
        <v>243</v>
      </c>
      <c r="C93" s="20">
        <v>245</v>
      </c>
      <c r="D93" s="20">
        <v>284</v>
      </c>
      <c r="E93" s="20">
        <v>529</v>
      </c>
      <c r="F93" s="17" t="s">
        <v>164</v>
      </c>
      <c r="G93" s="52">
        <f>SUM(G94:G108)</f>
        <v>7807</v>
      </c>
      <c r="H93" s="52">
        <f>SUM(H94:H108)</f>
        <v>8072</v>
      </c>
      <c r="I93" s="52">
        <f>SUM(I94:I108)</f>
        <v>8068</v>
      </c>
      <c r="J93" s="53">
        <f>SUM(J94:J108)</f>
        <v>16140</v>
      </c>
    </row>
    <row r="94" spans="1:10" ht="13.5" customHeight="1" x14ac:dyDescent="0.15">
      <c r="A94" s="19" t="s">
        <v>270</v>
      </c>
      <c r="B94" s="20">
        <v>661</v>
      </c>
      <c r="C94" s="20">
        <v>808</v>
      </c>
      <c r="D94" s="20">
        <v>791</v>
      </c>
      <c r="E94" s="20">
        <v>1599</v>
      </c>
      <c r="F94" s="21" t="s">
        <v>166</v>
      </c>
      <c r="G94" s="20">
        <v>743</v>
      </c>
      <c r="H94" s="20">
        <v>889</v>
      </c>
      <c r="I94" s="20">
        <v>862</v>
      </c>
      <c r="J94" s="22">
        <v>1751</v>
      </c>
    </row>
    <row r="95" spans="1:10" ht="13.5" customHeight="1" x14ac:dyDescent="0.15">
      <c r="A95" s="19" t="s">
        <v>271</v>
      </c>
      <c r="B95" s="20">
        <v>324</v>
      </c>
      <c r="C95" s="20">
        <v>444</v>
      </c>
      <c r="D95" s="20">
        <v>462</v>
      </c>
      <c r="E95" s="20">
        <v>906</v>
      </c>
      <c r="F95" s="21" t="s">
        <v>168</v>
      </c>
      <c r="G95" s="20">
        <v>544</v>
      </c>
      <c r="H95" s="20">
        <v>513</v>
      </c>
      <c r="I95" s="20">
        <v>564</v>
      </c>
      <c r="J95" s="22">
        <v>1077</v>
      </c>
    </row>
    <row r="96" spans="1:10" ht="13.5" customHeight="1" x14ac:dyDescent="0.15">
      <c r="A96" s="55" t="s">
        <v>169</v>
      </c>
      <c r="B96" s="20">
        <v>703</v>
      </c>
      <c r="C96" s="20">
        <v>909</v>
      </c>
      <c r="D96" s="20">
        <v>849</v>
      </c>
      <c r="E96" s="20">
        <v>1758</v>
      </c>
      <c r="F96" s="21" t="s">
        <v>170</v>
      </c>
      <c r="G96" s="20">
        <v>294</v>
      </c>
      <c r="H96" s="20">
        <v>286</v>
      </c>
      <c r="I96" s="20">
        <v>322</v>
      </c>
      <c r="J96" s="22">
        <v>608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170</v>
      </c>
      <c r="I97" s="20">
        <v>164</v>
      </c>
      <c r="J97" s="22">
        <v>334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7</v>
      </c>
      <c r="H98" s="20">
        <v>9</v>
      </c>
      <c r="I98" s="20">
        <v>13</v>
      </c>
      <c r="J98" s="22">
        <v>22</v>
      </c>
    </row>
    <row r="99" spans="1:10" ht="13.5" customHeight="1" x14ac:dyDescent="0.15">
      <c r="A99" s="15" t="s">
        <v>173</v>
      </c>
      <c r="B99" s="52">
        <f>SUM(B100:B122,G65:G72)</f>
        <v>13671</v>
      </c>
      <c r="C99" s="52">
        <f>SUM(C100:C122,H65:H72)</f>
        <v>16226</v>
      </c>
      <c r="D99" s="52">
        <f>SUM(D100:D122,I65:I72)</f>
        <v>16374</v>
      </c>
      <c r="E99" s="52">
        <f>SUM(E100:E122,J65:J72)</f>
        <v>32600</v>
      </c>
      <c r="F99" s="21" t="s">
        <v>174</v>
      </c>
      <c r="G99" s="20">
        <v>308</v>
      </c>
      <c r="H99" s="20">
        <v>306</v>
      </c>
      <c r="I99" s="20">
        <v>281</v>
      </c>
      <c r="J99" s="22">
        <v>587</v>
      </c>
    </row>
    <row r="100" spans="1:10" ht="13.5" customHeight="1" x14ac:dyDescent="0.15">
      <c r="A100" s="19" t="s">
        <v>175</v>
      </c>
      <c r="B100" s="20">
        <v>1074</v>
      </c>
      <c r="C100" s="20">
        <v>1357</v>
      </c>
      <c r="D100" s="20">
        <v>1466</v>
      </c>
      <c r="E100" s="20">
        <v>2823</v>
      </c>
      <c r="F100" s="21" t="s">
        <v>176</v>
      </c>
      <c r="G100" s="20">
        <v>174</v>
      </c>
      <c r="H100" s="20">
        <v>189</v>
      </c>
      <c r="I100" s="20">
        <v>190</v>
      </c>
      <c r="J100" s="22">
        <v>379</v>
      </c>
    </row>
    <row r="101" spans="1:10" ht="13.5" customHeight="1" x14ac:dyDescent="0.15">
      <c r="A101" s="19" t="s">
        <v>177</v>
      </c>
      <c r="B101" s="20">
        <v>806</v>
      </c>
      <c r="C101" s="20">
        <v>921</v>
      </c>
      <c r="D101" s="20">
        <v>945</v>
      </c>
      <c r="E101" s="20">
        <v>1866</v>
      </c>
      <c r="F101" s="21" t="s">
        <v>178</v>
      </c>
      <c r="G101" s="20">
        <v>216</v>
      </c>
      <c r="H101" s="20">
        <v>223</v>
      </c>
      <c r="I101" s="20">
        <v>211</v>
      </c>
      <c r="J101" s="22">
        <v>434</v>
      </c>
    </row>
    <row r="102" spans="1:10" ht="13.5" customHeight="1" x14ac:dyDescent="0.15">
      <c r="A102" s="19" t="s">
        <v>179</v>
      </c>
      <c r="B102" s="20">
        <v>344</v>
      </c>
      <c r="C102" s="20">
        <v>406</v>
      </c>
      <c r="D102" s="20">
        <v>463</v>
      </c>
      <c r="E102" s="20">
        <v>869</v>
      </c>
      <c r="F102" s="21" t="s">
        <v>180</v>
      </c>
      <c r="G102" s="20">
        <v>296</v>
      </c>
      <c r="H102" s="20">
        <v>321</v>
      </c>
      <c r="I102" s="20">
        <v>327</v>
      </c>
      <c r="J102" s="22">
        <v>648</v>
      </c>
    </row>
    <row r="103" spans="1:10" ht="13.5" customHeight="1" x14ac:dyDescent="0.15">
      <c r="A103" s="19" t="s">
        <v>181</v>
      </c>
      <c r="B103" s="20">
        <v>159</v>
      </c>
      <c r="C103" s="20">
        <v>188</v>
      </c>
      <c r="D103" s="20">
        <v>208</v>
      </c>
      <c r="E103" s="20">
        <v>396</v>
      </c>
      <c r="F103" s="21" t="s">
        <v>182</v>
      </c>
      <c r="G103" s="20">
        <v>259</v>
      </c>
      <c r="H103" s="20">
        <v>271</v>
      </c>
      <c r="I103" s="20">
        <v>287</v>
      </c>
      <c r="J103" s="22">
        <v>558</v>
      </c>
    </row>
    <row r="104" spans="1:10" ht="13.5" customHeight="1" x14ac:dyDescent="0.15">
      <c r="A104" s="19" t="s">
        <v>183</v>
      </c>
      <c r="B104" s="20">
        <v>62</v>
      </c>
      <c r="C104" s="20">
        <v>79</v>
      </c>
      <c r="D104" s="20">
        <v>75</v>
      </c>
      <c r="E104" s="20">
        <v>154</v>
      </c>
      <c r="F104" s="21" t="s">
        <v>184</v>
      </c>
      <c r="G104" s="20">
        <v>644</v>
      </c>
      <c r="H104" s="20">
        <v>617</v>
      </c>
      <c r="I104" s="20">
        <v>669</v>
      </c>
      <c r="J104" s="22">
        <v>1286</v>
      </c>
    </row>
    <row r="105" spans="1:10" ht="13.5" customHeight="1" x14ac:dyDescent="0.15">
      <c r="A105" s="19" t="s">
        <v>185</v>
      </c>
      <c r="B105" s="20">
        <v>308</v>
      </c>
      <c r="C105" s="20">
        <v>351</v>
      </c>
      <c r="D105" s="20">
        <v>363</v>
      </c>
      <c r="E105" s="20">
        <v>714</v>
      </c>
      <c r="F105" s="21" t="s">
        <v>186</v>
      </c>
      <c r="G105" s="20">
        <v>1467</v>
      </c>
      <c r="H105" s="20">
        <v>1438</v>
      </c>
      <c r="I105" s="20">
        <v>1434</v>
      </c>
      <c r="J105" s="22">
        <v>2872</v>
      </c>
    </row>
    <row r="106" spans="1:10" ht="13.5" customHeight="1" x14ac:dyDescent="0.15">
      <c r="A106" s="19" t="s">
        <v>187</v>
      </c>
      <c r="B106" s="20">
        <v>612</v>
      </c>
      <c r="C106" s="20">
        <v>671</v>
      </c>
      <c r="D106" s="20">
        <v>669</v>
      </c>
      <c r="E106" s="20">
        <v>1340</v>
      </c>
      <c r="F106" s="21" t="s">
        <v>188</v>
      </c>
      <c r="G106" s="20">
        <v>1439</v>
      </c>
      <c r="H106" s="20">
        <v>1510</v>
      </c>
      <c r="I106" s="20">
        <v>1393</v>
      </c>
      <c r="J106" s="22">
        <v>2903</v>
      </c>
    </row>
    <row r="107" spans="1:10" ht="13.5" customHeight="1" x14ac:dyDescent="0.15">
      <c r="A107" s="19" t="s">
        <v>189</v>
      </c>
      <c r="B107" s="20">
        <v>474</v>
      </c>
      <c r="C107" s="20">
        <v>572</v>
      </c>
      <c r="D107" s="20">
        <v>596</v>
      </c>
      <c r="E107" s="20">
        <v>1168</v>
      </c>
      <c r="F107" s="21" t="s">
        <v>190</v>
      </c>
      <c r="G107" s="20">
        <v>573</v>
      </c>
      <c r="H107" s="20">
        <v>699</v>
      </c>
      <c r="I107" s="20">
        <v>678</v>
      </c>
      <c r="J107" s="22">
        <v>1377</v>
      </c>
    </row>
    <row r="108" spans="1:10" ht="13.5" customHeight="1" x14ac:dyDescent="0.15">
      <c r="A108" s="19" t="s">
        <v>191</v>
      </c>
      <c r="B108" s="20">
        <v>396</v>
      </c>
      <c r="C108" s="20">
        <v>442</v>
      </c>
      <c r="D108" s="20">
        <v>429</v>
      </c>
      <c r="E108" s="20">
        <v>871</v>
      </c>
      <c r="F108" s="21" t="s">
        <v>192</v>
      </c>
      <c r="G108" s="20">
        <v>699</v>
      </c>
      <c r="H108" s="20">
        <v>631</v>
      </c>
      <c r="I108" s="20">
        <v>673</v>
      </c>
      <c r="J108" s="22">
        <v>1304</v>
      </c>
    </row>
    <row r="109" spans="1:10" ht="13.5" customHeight="1" x14ac:dyDescent="0.15">
      <c r="A109" s="19" t="s">
        <v>193</v>
      </c>
      <c r="B109" s="20">
        <v>242</v>
      </c>
      <c r="C109" s="20">
        <v>312</v>
      </c>
      <c r="D109" s="20">
        <v>289</v>
      </c>
      <c r="E109" s="20">
        <v>601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13157</v>
      </c>
      <c r="H110" s="52">
        <f>SUM(H111:H122)</f>
        <v>13571</v>
      </c>
      <c r="I110" s="52">
        <f>SUM(I111:I122)</f>
        <v>13817</v>
      </c>
      <c r="J110" s="53">
        <f>SUM(J111:J122)</f>
        <v>27388</v>
      </c>
    </row>
    <row r="111" spans="1:10" ht="13.5" customHeight="1" x14ac:dyDescent="0.15">
      <c r="A111" s="19" t="s">
        <v>196</v>
      </c>
      <c r="B111" s="20">
        <v>370</v>
      </c>
      <c r="C111" s="20">
        <v>449</v>
      </c>
      <c r="D111" s="20">
        <v>434</v>
      </c>
      <c r="E111" s="20">
        <v>883</v>
      </c>
      <c r="F111" s="21" t="s">
        <v>197</v>
      </c>
      <c r="G111" s="20">
        <v>533</v>
      </c>
      <c r="H111" s="20">
        <v>519</v>
      </c>
      <c r="I111" s="20">
        <v>548</v>
      </c>
      <c r="J111" s="22">
        <v>1067</v>
      </c>
    </row>
    <row r="112" spans="1:10" ht="13.5" customHeight="1" x14ac:dyDescent="0.15">
      <c r="A112" s="19" t="s">
        <v>198</v>
      </c>
      <c r="B112" s="20">
        <v>303</v>
      </c>
      <c r="C112" s="20">
        <v>425</v>
      </c>
      <c r="D112" s="20">
        <v>386</v>
      </c>
      <c r="E112" s="20">
        <v>811</v>
      </c>
      <c r="F112" s="56" t="s">
        <v>199</v>
      </c>
      <c r="G112" s="20">
        <v>874</v>
      </c>
      <c r="H112" s="20">
        <v>939</v>
      </c>
      <c r="I112" s="20">
        <v>1009</v>
      </c>
      <c r="J112" s="22">
        <v>1948</v>
      </c>
    </row>
    <row r="113" spans="1:10" ht="13.5" customHeight="1" x14ac:dyDescent="0.15">
      <c r="A113" s="19" t="s">
        <v>200</v>
      </c>
      <c r="B113" s="20">
        <v>285</v>
      </c>
      <c r="C113" s="20">
        <v>375</v>
      </c>
      <c r="D113" s="20">
        <v>353</v>
      </c>
      <c r="E113" s="20">
        <v>728</v>
      </c>
      <c r="F113" s="56" t="s">
        <v>201</v>
      </c>
      <c r="G113" s="20">
        <v>1056</v>
      </c>
      <c r="H113" s="20">
        <v>1085</v>
      </c>
      <c r="I113" s="20">
        <v>1097</v>
      </c>
      <c r="J113" s="22">
        <v>2182</v>
      </c>
    </row>
    <row r="114" spans="1:10" ht="13.5" customHeight="1" x14ac:dyDescent="0.15">
      <c r="A114" s="19" t="s">
        <v>202</v>
      </c>
      <c r="B114" s="20">
        <v>346</v>
      </c>
      <c r="C114" s="20">
        <v>432</v>
      </c>
      <c r="D114" s="20">
        <v>425</v>
      </c>
      <c r="E114" s="20">
        <v>857</v>
      </c>
      <c r="F114" s="56" t="s">
        <v>203</v>
      </c>
      <c r="G114" s="20">
        <v>1945</v>
      </c>
      <c r="H114" s="20">
        <v>1799</v>
      </c>
      <c r="I114" s="20">
        <v>1677</v>
      </c>
      <c r="J114" s="22">
        <v>3476</v>
      </c>
    </row>
    <row r="115" spans="1:10" ht="13.5" customHeight="1" x14ac:dyDescent="0.15">
      <c r="A115" s="57" t="s">
        <v>204</v>
      </c>
      <c r="B115" s="20">
        <v>241</v>
      </c>
      <c r="C115" s="20">
        <v>251</v>
      </c>
      <c r="D115" s="20">
        <v>264</v>
      </c>
      <c r="E115" s="20">
        <v>515</v>
      </c>
      <c r="F115" s="56" t="s">
        <v>205</v>
      </c>
      <c r="G115" s="20">
        <v>1511</v>
      </c>
      <c r="H115" s="20">
        <v>1400</v>
      </c>
      <c r="I115" s="20">
        <v>1443</v>
      </c>
      <c r="J115" s="22">
        <v>2843</v>
      </c>
    </row>
    <row r="116" spans="1:10" ht="13.5" customHeight="1" x14ac:dyDescent="0.15">
      <c r="A116" s="19" t="s">
        <v>206</v>
      </c>
      <c r="B116" s="20">
        <v>238</v>
      </c>
      <c r="C116" s="20">
        <v>278</v>
      </c>
      <c r="D116" s="20">
        <v>314</v>
      </c>
      <c r="E116" s="20">
        <v>592</v>
      </c>
      <c r="F116" s="56" t="s">
        <v>207</v>
      </c>
      <c r="G116" s="20">
        <v>1367</v>
      </c>
      <c r="H116" s="20">
        <v>1375</v>
      </c>
      <c r="I116" s="20">
        <v>1387</v>
      </c>
      <c r="J116" s="22">
        <v>2762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538</v>
      </c>
      <c r="H117" s="20">
        <v>551</v>
      </c>
      <c r="I117" s="20">
        <v>532</v>
      </c>
      <c r="J117" s="22">
        <v>1083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380</v>
      </c>
      <c r="H118" s="20">
        <v>381</v>
      </c>
      <c r="I118" s="20">
        <v>368</v>
      </c>
      <c r="J118" s="22">
        <v>749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1765</v>
      </c>
      <c r="H119" s="20">
        <v>1990</v>
      </c>
      <c r="I119" s="20">
        <v>2073</v>
      </c>
      <c r="J119" s="22">
        <v>4063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1295</v>
      </c>
      <c r="H120" s="20">
        <v>1333</v>
      </c>
      <c r="I120" s="20">
        <v>1474</v>
      </c>
      <c r="J120" s="22">
        <v>2807</v>
      </c>
    </row>
    <row r="121" spans="1:10" ht="13.5" customHeight="1" x14ac:dyDescent="0.15">
      <c r="A121" s="19" t="s">
        <v>216</v>
      </c>
      <c r="B121" s="20">
        <v>535</v>
      </c>
      <c r="C121" s="20">
        <v>576</v>
      </c>
      <c r="D121" s="20">
        <v>599</v>
      </c>
      <c r="E121" s="20">
        <v>1175</v>
      </c>
      <c r="F121" s="58" t="s">
        <v>217</v>
      </c>
      <c r="G121" s="20">
        <v>778</v>
      </c>
      <c r="H121" s="20">
        <v>890</v>
      </c>
      <c r="I121" s="20">
        <v>864</v>
      </c>
      <c r="J121" s="22">
        <v>1754</v>
      </c>
    </row>
    <row r="122" spans="1:10" ht="13.5" customHeight="1" thickBot="1" x14ac:dyDescent="0.2">
      <c r="A122" s="59" t="s">
        <v>218</v>
      </c>
      <c r="B122" s="60">
        <v>501</v>
      </c>
      <c r="C122" s="60">
        <v>581</v>
      </c>
      <c r="D122" s="60">
        <v>519</v>
      </c>
      <c r="E122" s="60">
        <v>1100</v>
      </c>
      <c r="F122" s="61" t="s">
        <v>272</v>
      </c>
      <c r="G122" s="60">
        <v>1115</v>
      </c>
      <c r="H122" s="60">
        <v>1309</v>
      </c>
      <c r="I122" s="60">
        <v>1345</v>
      </c>
      <c r="J122" s="62">
        <v>2654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273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151576</v>
      </c>
      <c r="C4" s="8">
        <f>SUM(C6,C18,C31,H6,H22,H31,C65,C88,C99,H74,H86,H93,H110)</f>
        <v>169713</v>
      </c>
      <c r="D4" s="8">
        <f>SUM(D6,D18,D31,I6,I22,I31,D65,D88,D99,I74,I86,I93,I110)</f>
        <v>171508</v>
      </c>
      <c r="E4" s="8">
        <f>SUM(E6,E18,E31,J6,J22,J31,E65,E88,E99,J74,J86,J93,J110)</f>
        <v>341221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16275</v>
      </c>
      <c r="C6" s="16">
        <f>SUM(C7:C16)</f>
        <v>18955</v>
      </c>
      <c r="D6" s="16">
        <f>SUM(D7:D16)</f>
        <v>19551</v>
      </c>
      <c r="E6" s="16">
        <f>SUM(E7:E16)</f>
        <v>38506</v>
      </c>
      <c r="F6" s="17" t="s">
        <v>274</v>
      </c>
      <c r="G6" s="16">
        <f>SUM(G7:G20)</f>
        <v>22650</v>
      </c>
      <c r="H6" s="16">
        <f>SUM(H7:H20)</f>
        <v>25199</v>
      </c>
      <c r="I6" s="16">
        <f>SUM(I7:I20)</f>
        <v>25957</v>
      </c>
      <c r="J6" s="18">
        <f>SUM(J7:J20)</f>
        <v>51156</v>
      </c>
    </row>
    <row r="7" spans="1:10" ht="13.5" customHeight="1" x14ac:dyDescent="0.15">
      <c r="A7" s="19" t="s">
        <v>11</v>
      </c>
      <c r="B7" s="20">
        <v>2641</v>
      </c>
      <c r="C7" s="20">
        <v>3246</v>
      </c>
      <c r="D7" s="20">
        <v>3265</v>
      </c>
      <c r="E7" s="20">
        <v>6511</v>
      </c>
      <c r="F7" s="21" t="s">
        <v>12</v>
      </c>
      <c r="G7" s="20">
        <v>1950</v>
      </c>
      <c r="H7" s="20">
        <v>2248</v>
      </c>
      <c r="I7" s="20">
        <v>2222</v>
      </c>
      <c r="J7" s="22">
        <v>4470</v>
      </c>
    </row>
    <row r="8" spans="1:10" ht="13.5" customHeight="1" x14ac:dyDescent="0.15">
      <c r="A8" s="19" t="s">
        <v>13</v>
      </c>
      <c r="B8" s="20">
        <v>3830</v>
      </c>
      <c r="C8" s="20">
        <v>4450</v>
      </c>
      <c r="D8" s="20">
        <v>4618</v>
      </c>
      <c r="E8" s="20">
        <v>9068</v>
      </c>
      <c r="F8" s="21" t="s">
        <v>14</v>
      </c>
      <c r="G8" s="20">
        <v>654</v>
      </c>
      <c r="H8" s="20">
        <v>780</v>
      </c>
      <c r="I8" s="20">
        <v>796</v>
      </c>
      <c r="J8" s="22">
        <v>1576</v>
      </c>
    </row>
    <row r="9" spans="1:10" ht="13.5" customHeight="1" x14ac:dyDescent="0.15">
      <c r="A9" s="19" t="s">
        <v>15</v>
      </c>
      <c r="B9" s="20">
        <v>1669</v>
      </c>
      <c r="C9" s="20">
        <v>1866</v>
      </c>
      <c r="D9" s="20">
        <v>2008</v>
      </c>
      <c r="E9" s="20">
        <v>3874</v>
      </c>
      <c r="F9" s="21" t="s">
        <v>16</v>
      </c>
      <c r="G9" s="20">
        <v>1183</v>
      </c>
      <c r="H9" s="20">
        <v>1500</v>
      </c>
      <c r="I9" s="20">
        <v>1527</v>
      </c>
      <c r="J9" s="22">
        <v>3027</v>
      </c>
    </row>
    <row r="10" spans="1:10" ht="13.5" customHeight="1" x14ac:dyDescent="0.15">
      <c r="A10" s="19" t="s">
        <v>17</v>
      </c>
      <c r="B10" s="20">
        <v>2499</v>
      </c>
      <c r="C10" s="20">
        <v>2978</v>
      </c>
      <c r="D10" s="20">
        <v>2994</v>
      </c>
      <c r="E10" s="20">
        <v>5972</v>
      </c>
      <c r="F10" s="21" t="s">
        <v>18</v>
      </c>
      <c r="G10" s="20">
        <v>574</v>
      </c>
      <c r="H10" s="20">
        <v>747</v>
      </c>
      <c r="I10" s="20">
        <v>701</v>
      </c>
      <c r="J10" s="22">
        <v>1448</v>
      </c>
    </row>
    <row r="11" spans="1:10" ht="13.5" customHeight="1" x14ac:dyDescent="0.15">
      <c r="A11" s="19" t="s">
        <v>19</v>
      </c>
      <c r="B11" s="20">
        <v>3060</v>
      </c>
      <c r="C11" s="20">
        <v>3593</v>
      </c>
      <c r="D11" s="20">
        <v>3641</v>
      </c>
      <c r="E11" s="20">
        <v>7234</v>
      </c>
      <c r="F11" s="21" t="s">
        <v>20</v>
      </c>
      <c r="G11" s="20">
        <v>249</v>
      </c>
      <c r="H11" s="20">
        <v>294</v>
      </c>
      <c r="I11" s="20">
        <v>325</v>
      </c>
      <c r="J11" s="22">
        <v>619</v>
      </c>
    </row>
    <row r="12" spans="1:10" ht="13.5" customHeight="1" x14ac:dyDescent="0.15">
      <c r="A12" s="19" t="s">
        <v>21</v>
      </c>
      <c r="B12" s="20">
        <v>655</v>
      </c>
      <c r="C12" s="20">
        <v>794</v>
      </c>
      <c r="D12" s="20">
        <v>856</v>
      </c>
      <c r="E12" s="20">
        <v>1650</v>
      </c>
      <c r="F12" s="21" t="s">
        <v>22</v>
      </c>
      <c r="G12" s="20">
        <v>6339</v>
      </c>
      <c r="H12" s="20">
        <v>6761</v>
      </c>
      <c r="I12" s="20">
        <v>6906</v>
      </c>
      <c r="J12" s="22">
        <v>13667</v>
      </c>
    </row>
    <row r="13" spans="1:10" ht="13.5" customHeight="1" x14ac:dyDescent="0.15">
      <c r="A13" s="19" t="s">
        <v>23</v>
      </c>
      <c r="B13" s="20">
        <v>615</v>
      </c>
      <c r="C13" s="20">
        <v>540</v>
      </c>
      <c r="D13" s="20">
        <v>592</v>
      </c>
      <c r="E13" s="20">
        <v>1132</v>
      </c>
      <c r="F13" s="21" t="s">
        <v>24</v>
      </c>
      <c r="G13" s="20">
        <v>1936</v>
      </c>
      <c r="H13" s="20">
        <v>2312</v>
      </c>
      <c r="I13" s="20">
        <v>2335</v>
      </c>
      <c r="J13" s="22">
        <v>4647</v>
      </c>
    </row>
    <row r="14" spans="1:10" ht="13.5" customHeight="1" x14ac:dyDescent="0.15">
      <c r="A14" s="19" t="s">
        <v>25</v>
      </c>
      <c r="B14" s="20">
        <v>641</v>
      </c>
      <c r="C14" s="20">
        <v>726</v>
      </c>
      <c r="D14" s="20">
        <v>741</v>
      </c>
      <c r="E14" s="20">
        <v>1467</v>
      </c>
      <c r="F14" s="21" t="s">
        <v>26</v>
      </c>
      <c r="G14" s="20">
        <v>2536</v>
      </c>
      <c r="H14" s="20">
        <v>2740</v>
      </c>
      <c r="I14" s="20">
        <v>2930</v>
      </c>
      <c r="J14" s="22">
        <v>5670</v>
      </c>
    </row>
    <row r="15" spans="1:10" ht="13.5" customHeight="1" x14ac:dyDescent="0.15">
      <c r="A15" s="19" t="s">
        <v>27</v>
      </c>
      <c r="B15" s="20">
        <v>421</v>
      </c>
      <c r="C15" s="20">
        <v>502</v>
      </c>
      <c r="D15" s="20">
        <v>567</v>
      </c>
      <c r="E15" s="20">
        <v>1069</v>
      </c>
      <c r="F15" s="21" t="s">
        <v>28</v>
      </c>
      <c r="G15" s="20">
        <v>1640</v>
      </c>
      <c r="H15" s="20">
        <v>1704</v>
      </c>
      <c r="I15" s="20">
        <v>1792</v>
      </c>
      <c r="J15" s="22">
        <v>3496</v>
      </c>
    </row>
    <row r="16" spans="1:10" ht="13.5" customHeight="1" x14ac:dyDescent="0.15">
      <c r="A16" s="19" t="s">
        <v>29</v>
      </c>
      <c r="B16" s="20">
        <v>244</v>
      </c>
      <c r="C16" s="20">
        <v>260</v>
      </c>
      <c r="D16" s="20">
        <v>269</v>
      </c>
      <c r="E16" s="20">
        <v>529</v>
      </c>
      <c r="F16" s="21" t="s">
        <v>30</v>
      </c>
      <c r="G16" s="20">
        <v>1004</v>
      </c>
      <c r="H16" s="20">
        <v>990</v>
      </c>
      <c r="I16" s="20">
        <v>1057</v>
      </c>
      <c r="J16" s="22">
        <v>2047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1484</v>
      </c>
      <c r="H17" s="20">
        <v>1638</v>
      </c>
      <c r="I17" s="20">
        <v>1721</v>
      </c>
      <c r="J17" s="22">
        <v>3359</v>
      </c>
    </row>
    <row r="18" spans="1:10" ht="13.5" customHeight="1" x14ac:dyDescent="0.15">
      <c r="A18" s="15" t="s">
        <v>275</v>
      </c>
      <c r="B18" s="16">
        <f>SUM(B19:B29)</f>
        <v>6229</v>
      </c>
      <c r="C18" s="16">
        <f>SUM(C19:C29)</f>
        <v>7196</v>
      </c>
      <c r="D18" s="16">
        <f>SUM(D19:D29)</f>
        <v>7299</v>
      </c>
      <c r="E18" s="16">
        <f>SUM(E19:E29)</f>
        <v>14495</v>
      </c>
      <c r="F18" s="21" t="s">
        <v>33</v>
      </c>
      <c r="G18" s="20">
        <v>930</v>
      </c>
      <c r="H18" s="20">
        <v>1114</v>
      </c>
      <c r="I18" s="20">
        <v>1157</v>
      </c>
      <c r="J18" s="22">
        <v>2271</v>
      </c>
    </row>
    <row r="19" spans="1:10" ht="13.5" customHeight="1" x14ac:dyDescent="0.15">
      <c r="A19" s="19" t="s">
        <v>34</v>
      </c>
      <c r="B19" s="20">
        <v>2249</v>
      </c>
      <c r="C19" s="20">
        <v>2583</v>
      </c>
      <c r="D19" s="20">
        <v>2605</v>
      </c>
      <c r="E19" s="20">
        <v>5188</v>
      </c>
      <c r="F19" s="21" t="s">
        <v>35</v>
      </c>
      <c r="G19" s="20">
        <v>1226</v>
      </c>
      <c r="H19" s="20">
        <v>1298</v>
      </c>
      <c r="I19" s="20">
        <v>1397</v>
      </c>
      <c r="J19" s="22">
        <v>2695</v>
      </c>
    </row>
    <row r="20" spans="1:10" ht="13.5" customHeight="1" x14ac:dyDescent="0.15">
      <c r="A20" s="19" t="s">
        <v>36</v>
      </c>
      <c r="B20" s="20">
        <v>246</v>
      </c>
      <c r="C20" s="20">
        <v>228</v>
      </c>
      <c r="D20" s="20">
        <v>299</v>
      </c>
      <c r="E20" s="20">
        <v>527</v>
      </c>
      <c r="F20" s="21" t="s">
        <v>37</v>
      </c>
      <c r="G20" s="20">
        <v>945</v>
      </c>
      <c r="H20" s="20">
        <v>1073</v>
      </c>
      <c r="I20" s="20">
        <v>1091</v>
      </c>
      <c r="J20" s="22">
        <v>2164</v>
      </c>
    </row>
    <row r="21" spans="1:10" ht="13.5" customHeight="1" x14ac:dyDescent="0.15">
      <c r="A21" s="19" t="s">
        <v>38</v>
      </c>
      <c r="B21" s="20">
        <v>426</v>
      </c>
      <c r="C21" s="20">
        <v>509</v>
      </c>
      <c r="D21" s="20">
        <v>442</v>
      </c>
      <c r="E21" s="20">
        <v>951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293</v>
      </c>
      <c r="C22" s="20">
        <v>374</v>
      </c>
      <c r="D22" s="20">
        <v>355</v>
      </c>
      <c r="E22" s="20">
        <v>729</v>
      </c>
      <c r="F22" s="17" t="s">
        <v>276</v>
      </c>
      <c r="G22" s="16">
        <f>SUM(G23:G29)</f>
        <v>5221</v>
      </c>
      <c r="H22" s="16">
        <f>SUM(H23:H29)</f>
        <v>5995</v>
      </c>
      <c r="I22" s="16">
        <f>SUM(I23:I29)</f>
        <v>5914</v>
      </c>
      <c r="J22" s="18">
        <f>SUM(J23:J29)</f>
        <v>11909</v>
      </c>
    </row>
    <row r="23" spans="1:10" ht="13.5" customHeight="1" x14ac:dyDescent="0.15">
      <c r="A23" s="19" t="s">
        <v>41</v>
      </c>
      <c r="B23" s="20">
        <v>483</v>
      </c>
      <c r="C23" s="20">
        <v>558</v>
      </c>
      <c r="D23" s="20">
        <v>564</v>
      </c>
      <c r="E23" s="20">
        <v>1122</v>
      </c>
      <c r="F23" s="21" t="s">
        <v>42</v>
      </c>
      <c r="G23" s="20">
        <v>147</v>
      </c>
      <c r="H23" s="20">
        <v>174</v>
      </c>
      <c r="I23" s="20">
        <v>162</v>
      </c>
      <c r="J23" s="22">
        <v>336</v>
      </c>
    </row>
    <row r="24" spans="1:10" ht="13.5" customHeight="1" x14ac:dyDescent="0.15">
      <c r="A24" s="19" t="s">
        <v>43</v>
      </c>
      <c r="B24" s="20">
        <v>74</v>
      </c>
      <c r="C24" s="20">
        <v>105</v>
      </c>
      <c r="D24" s="20">
        <v>99</v>
      </c>
      <c r="E24" s="20">
        <v>204</v>
      </c>
      <c r="F24" s="21" t="s">
        <v>44</v>
      </c>
      <c r="G24" s="20">
        <v>162</v>
      </c>
      <c r="H24" s="20">
        <v>215</v>
      </c>
      <c r="I24" s="20">
        <v>229</v>
      </c>
      <c r="J24" s="22">
        <v>444</v>
      </c>
    </row>
    <row r="25" spans="1:10" ht="13.5" customHeight="1" x14ac:dyDescent="0.15">
      <c r="A25" s="19" t="s">
        <v>45</v>
      </c>
      <c r="B25" s="20">
        <v>911</v>
      </c>
      <c r="C25" s="20">
        <v>1071</v>
      </c>
      <c r="D25" s="20">
        <v>1088</v>
      </c>
      <c r="E25" s="20">
        <v>2159</v>
      </c>
      <c r="F25" s="21" t="s">
        <v>46</v>
      </c>
      <c r="G25" s="20">
        <v>298</v>
      </c>
      <c r="H25" s="20">
        <v>354</v>
      </c>
      <c r="I25" s="20">
        <v>312</v>
      </c>
      <c r="J25" s="22">
        <v>666</v>
      </c>
    </row>
    <row r="26" spans="1:10" ht="13.5" customHeight="1" x14ac:dyDescent="0.15">
      <c r="A26" s="19" t="s">
        <v>47</v>
      </c>
      <c r="B26" s="20">
        <v>450</v>
      </c>
      <c r="C26" s="20">
        <v>507</v>
      </c>
      <c r="D26" s="20">
        <v>552</v>
      </c>
      <c r="E26" s="20">
        <v>1059</v>
      </c>
      <c r="F26" s="21" t="s">
        <v>48</v>
      </c>
      <c r="G26" s="20">
        <v>3918</v>
      </c>
      <c r="H26" s="20">
        <v>4380</v>
      </c>
      <c r="I26" s="20">
        <v>4450</v>
      </c>
      <c r="J26" s="22">
        <v>8830</v>
      </c>
    </row>
    <row r="27" spans="1:10" ht="13.5" customHeight="1" x14ac:dyDescent="0.15">
      <c r="A27" s="19" t="s">
        <v>49</v>
      </c>
      <c r="B27" s="20">
        <v>362</v>
      </c>
      <c r="C27" s="20">
        <v>423</v>
      </c>
      <c r="D27" s="20">
        <v>424</v>
      </c>
      <c r="E27" s="20">
        <v>847</v>
      </c>
      <c r="F27" s="21" t="s">
        <v>50</v>
      </c>
      <c r="G27" s="20">
        <v>448</v>
      </c>
      <c r="H27" s="20">
        <v>534</v>
      </c>
      <c r="I27" s="20">
        <v>493</v>
      </c>
      <c r="J27" s="22">
        <v>1027</v>
      </c>
    </row>
    <row r="28" spans="1:10" ht="13.5" customHeight="1" x14ac:dyDescent="0.15">
      <c r="A28" s="19" t="s">
        <v>51</v>
      </c>
      <c r="B28" s="20">
        <v>400</v>
      </c>
      <c r="C28" s="20">
        <v>464</v>
      </c>
      <c r="D28" s="20">
        <v>481</v>
      </c>
      <c r="E28" s="20">
        <v>945</v>
      </c>
      <c r="F28" s="21" t="s">
        <v>52</v>
      </c>
      <c r="G28" s="20">
        <v>174</v>
      </c>
      <c r="H28" s="20">
        <v>247</v>
      </c>
      <c r="I28" s="20">
        <v>185</v>
      </c>
      <c r="J28" s="22">
        <v>432</v>
      </c>
    </row>
    <row r="29" spans="1:10" ht="13.5" customHeight="1" x14ac:dyDescent="0.15">
      <c r="A29" s="19" t="s">
        <v>53</v>
      </c>
      <c r="B29" s="20">
        <v>335</v>
      </c>
      <c r="C29" s="20">
        <v>374</v>
      </c>
      <c r="D29" s="20">
        <v>390</v>
      </c>
      <c r="E29" s="20">
        <v>764</v>
      </c>
      <c r="F29" s="21" t="s">
        <v>54</v>
      </c>
      <c r="G29" s="20">
        <v>74</v>
      </c>
      <c r="H29" s="20">
        <v>91</v>
      </c>
      <c r="I29" s="20">
        <v>83</v>
      </c>
      <c r="J29" s="22">
        <v>174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277</v>
      </c>
      <c r="B31" s="16">
        <f>SUM(B32:B60)</f>
        <v>13996</v>
      </c>
      <c r="C31" s="16">
        <f>SUM(C32:C60)</f>
        <v>16565</v>
      </c>
      <c r="D31" s="16">
        <f>SUM(D32:D60)</f>
        <v>16648</v>
      </c>
      <c r="E31" s="28">
        <f>SUM(E32:E60)</f>
        <v>33213</v>
      </c>
      <c r="F31" s="17" t="s">
        <v>278</v>
      </c>
      <c r="G31" s="16">
        <f>SUM(G32:G57)</f>
        <v>13724</v>
      </c>
      <c r="H31" s="16">
        <f>SUM(H32:H57)</f>
        <v>15941</v>
      </c>
      <c r="I31" s="16">
        <f>SUM(I32:I57)</f>
        <v>15646</v>
      </c>
      <c r="J31" s="18">
        <f>SUM(J32:J57)</f>
        <v>31587</v>
      </c>
    </row>
    <row r="32" spans="1:10" ht="13.5" customHeight="1" x14ac:dyDescent="0.15">
      <c r="A32" s="19" t="s">
        <v>57</v>
      </c>
      <c r="B32" s="20">
        <v>283</v>
      </c>
      <c r="C32" s="20">
        <v>268</v>
      </c>
      <c r="D32" s="20">
        <v>278</v>
      </c>
      <c r="E32" s="20">
        <v>546</v>
      </c>
      <c r="F32" s="21" t="s">
        <v>58</v>
      </c>
      <c r="G32" s="20">
        <v>884</v>
      </c>
      <c r="H32" s="20">
        <v>949</v>
      </c>
      <c r="I32" s="20">
        <v>982</v>
      </c>
      <c r="J32" s="22">
        <v>1931</v>
      </c>
    </row>
    <row r="33" spans="1:10" ht="13.5" customHeight="1" x14ac:dyDescent="0.15">
      <c r="A33" s="19" t="s">
        <v>59</v>
      </c>
      <c r="B33" s="20">
        <v>935</v>
      </c>
      <c r="C33" s="20">
        <v>1033</v>
      </c>
      <c r="D33" s="20">
        <v>1114</v>
      </c>
      <c r="E33" s="20">
        <v>2147</v>
      </c>
      <c r="F33" s="21" t="s">
        <v>60</v>
      </c>
      <c r="G33" s="20">
        <v>718</v>
      </c>
      <c r="H33" s="20">
        <v>808</v>
      </c>
      <c r="I33" s="20">
        <v>811</v>
      </c>
      <c r="J33" s="22">
        <v>1619</v>
      </c>
    </row>
    <row r="34" spans="1:10" ht="13.5" customHeight="1" x14ac:dyDescent="0.15">
      <c r="A34" s="19" t="s">
        <v>61</v>
      </c>
      <c r="B34" s="20">
        <v>518</v>
      </c>
      <c r="C34" s="20">
        <v>648</v>
      </c>
      <c r="D34" s="20">
        <v>629</v>
      </c>
      <c r="E34" s="20">
        <v>1277</v>
      </c>
      <c r="F34" s="29" t="s">
        <v>62</v>
      </c>
      <c r="G34" s="20">
        <v>1223</v>
      </c>
      <c r="H34" s="20">
        <v>1346</v>
      </c>
      <c r="I34" s="20">
        <v>1299</v>
      </c>
      <c r="J34" s="22">
        <v>2645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49</v>
      </c>
      <c r="E35" s="20">
        <v>94</v>
      </c>
      <c r="F35" s="21" t="s">
        <v>64</v>
      </c>
      <c r="G35" s="20">
        <v>456</v>
      </c>
      <c r="H35" s="20">
        <v>477</v>
      </c>
      <c r="I35" s="20">
        <v>478</v>
      </c>
      <c r="J35" s="22">
        <v>955</v>
      </c>
    </row>
    <row r="36" spans="1:10" ht="13.5" customHeight="1" x14ac:dyDescent="0.15">
      <c r="A36" s="19" t="s">
        <v>65</v>
      </c>
      <c r="B36" s="20">
        <v>1169</v>
      </c>
      <c r="C36" s="20">
        <v>1197</v>
      </c>
      <c r="D36" s="20">
        <v>1170</v>
      </c>
      <c r="E36" s="20">
        <v>2367</v>
      </c>
      <c r="F36" s="21" t="s">
        <v>66</v>
      </c>
      <c r="G36" s="20">
        <v>1338</v>
      </c>
      <c r="H36" s="20">
        <v>1485</v>
      </c>
      <c r="I36" s="20">
        <v>1542</v>
      </c>
      <c r="J36" s="22">
        <v>3027</v>
      </c>
    </row>
    <row r="37" spans="1:10" ht="13.5" customHeight="1" x14ac:dyDescent="0.15">
      <c r="A37" s="19" t="s">
        <v>67</v>
      </c>
      <c r="B37" s="20">
        <v>1051</v>
      </c>
      <c r="C37" s="20">
        <v>1114</v>
      </c>
      <c r="D37" s="20">
        <v>1026</v>
      </c>
      <c r="E37" s="20">
        <v>2140</v>
      </c>
      <c r="F37" s="21" t="s">
        <v>68</v>
      </c>
      <c r="G37" s="20">
        <v>1135</v>
      </c>
      <c r="H37" s="20">
        <v>1280</v>
      </c>
      <c r="I37" s="20">
        <v>1267</v>
      </c>
      <c r="J37" s="22">
        <v>2547</v>
      </c>
    </row>
    <row r="38" spans="1:10" ht="13.5" customHeight="1" x14ac:dyDescent="0.15">
      <c r="A38" s="19" t="s">
        <v>69</v>
      </c>
      <c r="B38" s="20">
        <v>622</v>
      </c>
      <c r="C38" s="20">
        <v>698</v>
      </c>
      <c r="D38" s="20">
        <v>693</v>
      </c>
      <c r="E38" s="20">
        <v>1391</v>
      </c>
      <c r="F38" s="21" t="s">
        <v>70</v>
      </c>
      <c r="G38" s="20">
        <v>1170</v>
      </c>
      <c r="H38" s="20">
        <v>1384</v>
      </c>
      <c r="I38" s="20">
        <v>1413</v>
      </c>
      <c r="J38" s="22">
        <v>2797</v>
      </c>
    </row>
    <row r="39" spans="1:10" ht="13.5" customHeight="1" x14ac:dyDescent="0.15">
      <c r="A39" s="19" t="s">
        <v>71</v>
      </c>
      <c r="B39" s="20">
        <v>609</v>
      </c>
      <c r="C39" s="20">
        <v>678</v>
      </c>
      <c r="D39" s="20">
        <v>655</v>
      </c>
      <c r="E39" s="20">
        <v>1333</v>
      </c>
      <c r="F39" s="21" t="s">
        <v>72</v>
      </c>
      <c r="G39" s="20">
        <v>428</v>
      </c>
      <c r="H39" s="20">
        <v>497</v>
      </c>
      <c r="I39" s="20">
        <v>471</v>
      </c>
      <c r="J39" s="22">
        <v>968</v>
      </c>
    </row>
    <row r="40" spans="1:10" ht="13.5" customHeight="1" x14ac:dyDescent="0.15">
      <c r="A40" s="19" t="s">
        <v>73</v>
      </c>
      <c r="B40" s="20">
        <v>566</v>
      </c>
      <c r="C40" s="20">
        <v>604</v>
      </c>
      <c r="D40" s="20">
        <v>582</v>
      </c>
      <c r="E40" s="20">
        <v>1186</v>
      </c>
      <c r="F40" s="21" t="s">
        <v>74</v>
      </c>
      <c r="G40" s="20">
        <v>644</v>
      </c>
      <c r="H40" s="20">
        <v>756</v>
      </c>
      <c r="I40" s="20">
        <v>792</v>
      </c>
      <c r="J40" s="22">
        <v>1548</v>
      </c>
    </row>
    <row r="41" spans="1:10" ht="13.5" customHeight="1" x14ac:dyDescent="0.15">
      <c r="A41" s="19" t="s">
        <v>75</v>
      </c>
      <c r="B41" s="20">
        <v>830</v>
      </c>
      <c r="C41" s="20">
        <v>1035</v>
      </c>
      <c r="D41" s="20">
        <v>1023</v>
      </c>
      <c r="E41" s="20">
        <v>2058</v>
      </c>
      <c r="F41" s="21" t="s">
        <v>76</v>
      </c>
      <c r="G41" s="20">
        <v>385</v>
      </c>
      <c r="H41" s="20">
        <v>492</v>
      </c>
      <c r="I41" s="20">
        <v>503</v>
      </c>
      <c r="J41" s="22">
        <v>995</v>
      </c>
    </row>
    <row r="42" spans="1:10" ht="13.5" customHeight="1" x14ac:dyDescent="0.15">
      <c r="A42" s="19" t="s">
        <v>77</v>
      </c>
      <c r="B42" s="20">
        <v>831</v>
      </c>
      <c r="C42" s="20">
        <v>1022</v>
      </c>
      <c r="D42" s="20">
        <v>1082</v>
      </c>
      <c r="E42" s="20">
        <v>2104</v>
      </c>
      <c r="F42" s="21" t="s">
        <v>78</v>
      </c>
      <c r="G42" s="20">
        <v>79</v>
      </c>
      <c r="H42" s="20">
        <v>93</v>
      </c>
      <c r="I42" s="20">
        <v>84</v>
      </c>
      <c r="J42" s="22">
        <v>177</v>
      </c>
    </row>
    <row r="43" spans="1:10" ht="13.5" customHeight="1" x14ac:dyDescent="0.15">
      <c r="A43" s="19" t="s">
        <v>79</v>
      </c>
      <c r="B43" s="20">
        <v>792</v>
      </c>
      <c r="C43" s="20">
        <v>1080</v>
      </c>
      <c r="D43" s="20">
        <v>1089</v>
      </c>
      <c r="E43" s="20">
        <v>2169</v>
      </c>
      <c r="F43" s="21" t="s">
        <v>80</v>
      </c>
      <c r="G43" s="20">
        <v>162</v>
      </c>
      <c r="H43" s="20">
        <v>155</v>
      </c>
      <c r="I43" s="20">
        <v>172</v>
      </c>
      <c r="J43" s="22">
        <v>327</v>
      </c>
    </row>
    <row r="44" spans="1:10" ht="13.5" customHeight="1" x14ac:dyDescent="0.15">
      <c r="A44" s="19" t="s">
        <v>81</v>
      </c>
      <c r="B44" s="20">
        <v>519</v>
      </c>
      <c r="C44" s="20">
        <v>677</v>
      </c>
      <c r="D44" s="20">
        <v>675</v>
      </c>
      <c r="E44" s="20">
        <v>1352</v>
      </c>
      <c r="F44" s="21" t="s">
        <v>82</v>
      </c>
      <c r="G44" s="20">
        <v>958</v>
      </c>
      <c r="H44" s="20">
        <v>1161</v>
      </c>
      <c r="I44" s="20">
        <v>1129</v>
      </c>
      <c r="J44" s="22">
        <v>2290</v>
      </c>
    </row>
    <row r="45" spans="1:10" ht="13.5" customHeight="1" x14ac:dyDescent="0.15">
      <c r="A45" s="19" t="s">
        <v>83</v>
      </c>
      <c r="B45" s="20">
        <v>739</v>
      </c>
      <c r="C45" s="20">
        <v>938</v>
      </c>
      <c r="D45" s="20">
        <v>981</v>
      </c>
      <c r="E45" s="20">
        <v>1919</v>
      </c>
      <c r="F45" s="21" t="s">
        <v>84</v>
      </c>
      <c r="G45" s="20">
        <v>324</v>
      </c>
      <c r="H45" s="20">
        <v>411</v>
      </c>
      <c r="I45" s="20">
        <v>392</v>
      </c>
      <c r="J45" s="22">
        <v>803</v>
      </c>
    </row>
    <row r="46" spans="1:10" ht="13.5" customHeight="1" x14ac:dyDescent="0.15">
      <c r="A46" s="19" t="s">
        <v>85</v>
      </c>
      <c r="B46" s="20">
        <v>68</v>
      </c>
      <c r="C46" s="20">
        <v>89</v>
      </c>
      <c r="D46" s="20">
        <v>82</v>
      </c>
      <c r="E46" s="20">
        <v>171</v>
      </c>
      <c r="F46" s="21" t="s">
        <v>86</v>
      </c>
      <c r="G46" s="20">
        <v>210</v>
      </c>
      <c r="H46" s="20">
        <v>257</v>
      </c>
      <c r="I46" s="20">
        <v>231</v>
      </c>
      <c r="J46" s="22">
        <v>488</v>
      </c>
    </row>
    <row r="47" spans="1:10" ht="13.5" customHeight="1" x14ac:dyDescent="0.15">
      <c r="A47" s="19" t="s">
        <v>87</v>
      </c>
      <c r="B47" s="20">
        <v>84</v>
      </c>
      <c r="C47" s="20">
        <v>99</v>
      </c>
      <c r="D47" s="20">
        <v>108</v>
      </c>
      <c r="E47" s="20">
        <v>207</v>
      </c>
      <c r="F47" s="21" t="s">
        <v>88</v>
      </c>
      <c r="G47" s="20">
        <v>342</v>
      </c>
      <c r="H47" s="20">
        <v>421</v>
      </c>
      <c r="I47" s="20">
        <v>445</v>
      </c>
      <c r="J47" s="22">
        <v>866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28</v>
      </c>
      <c r="E48" s="20">
        <v>58</v>
      </c>
      <c r="F48" s="21" t="s">
        <v>90</v>
      </c>
      <c r="G48" s="20">
        <v>403</v>
      </c>
      <c r="H48" s="20">
        <v>521</v>
      </c>
      <c r="I48" s="20">
        <v>463</v>
      </c>
      <c r="J48" s="22">
        <v>984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38</v>
      </c>
      <c r="E49" s="20">
        <v>74</v>
      </c>
      <c r="F49" s="21" t="s">
        <v>92</v>
      </c>
      <c r="G49" s="20">
        <v>259</v>
      </c>
      <c r="H49" s="20">
        <v>346</v>
      </c>
      <c r="I49" s="20">
        <v>281</v>
      </c>
      <c r="J49" s="22">
        <v>627</v>
      </c>
    </row>
    <row r="50" spans="1:10" ht="13.5" customHeight="1" x14ac:dyDescent="0.15">
      <c r="A50" s="19" t="s">
        <v>93</v>
      </c>
      <c r="B50" s="20">
        <v>108</v>
      </c>
      <c r="C50" s="20">
        <v>130</v>
      </c>
      <c r="D50" s="20">
        <v>135</v>
      </c>
      <c r="E50" s="20">
        <v>265</v>
      </c>
      <c r="F50" s="21" t="s">
        <v>94</v>
      </c>
      <c r="G50" s="20">
        <v>305</v>
      </c>
      <c r="H50" s="20">
        <v>371</v>
      </c>
      <c r="I50" s="20">
        <v>320</v>
      </c>
      <c r="J50" s="22">
        <v>691</v>
      </c>
    </row>
    <row r="51" spans="1:10" ht="13.5" customHeight="1" x14ac:dyDescent="0.15">
      <c r="A51" s="19" t="s">
        <v>95</v>
      </c>
      <c r="B51" s="20">
        <v>59</v>
      </c>
      <c r="C51" s="20">
        <v>77</v>
      </c>
      <c r="D51" s="20">
        <v>77</v>
      </c>
      <c r="E51" s="20">
        <v>154</v>
      </c>
      <c r="F51" s="21" t="s">
        <v>96</v>
      </c>
      <c r="G51" s="20">
        <v>391</v>
      </c>
      <c r="H51" s="20">
        <v>436</v>
      </c>
      <c r="I51" s="20">
        <v>449</v>
      </c>
      <c r="J51" s="22">
        <v>885</v>
      </c>
    </row>
    <row r="52" spans="1:10" ht="13.5" customHeight="1" x14ac:dyDescent="0.15">
      <c r="A52" s="19" t="s">
        <v>97</v>
      </c>
      <c r="B52" s="20">
        <v>77</v>
      </c>
      <c r="C52" s="20">
        <v>28</v>
      </c>
      <c r="D52" s="20">
        <v>66</v>
      </c>
      <c r="E52" s="20">
        <v>94</v>
      </c>
      <c r="F52" s="21" t="s">
        <v>98</v>
      </c>
      <c r="G52" s="20">
        <v>248</v>
      </c>
      <c r="H52" s="20">
        <v>277</v>
      </c>
      <c r="I52" s="20">
        <v>269</v>
      </c>
      <c r="J52" s="22">
        <v>546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93</v>
      </c>
      <c r="E53" s="20">
        <v>185</v>
      </c>
      <c r="F53" s="21" t="s">
        <v>100</v>
      </c>
      <c r="G53" s="20">
        <v>453</v>
      </c>
      <c r="H53" s="20">
        <v>554</v>
      </c>
      <c r="I53" s="20">
        <v>519</v>
      </c>
      <c r="J53" s="22">
        <v>1073</v>
      </c>
    </row>
    <row r="54" spans="1:10" ht="13.5" customHeight="1" x14ac:dyDescent="0.15">
      <c r="A54" s="19" t="s">
        <v>101</v>
      </c>
      <c r="B54" s="20">
        <v>744</v>
      </c>
      <c r="C54" s="20">
        <v>837</v>
      </c>
      <c r="D54" s="20">
        <v>886</v>
      </c>
      <c r="E54" s="20">
        <v>1723</v>
      </c>
      <c r="F54" s="21" t="s">
        <v>102</v>
      </c>
      <c r="G54" s="20">
        <v>361</v>
      </c>
      <c r="H54" s="20">
        <v>457</v>
      </c>
      <c r="I54" s="20">
        <v>427</v>
      </c>
      <c r="J54" s="22">
        <v>884</v>
      </c>
    </row>
    <row r="55" spans="1:10" ht="13.5" customHeight="1" x14ac:dyDescent="0.15">
      <c r="A55" s="19" t="s">
        <v>103</v>
      </c>
      <c r="B55" s="20">
        <v>495</v>
      </c>
      <c r="C55" s="20">
        <v>666</v>
      </c>
      <c r="D55" s="20">
        <v>640</v>
      </c>
      <c r="E55" s="20">
        <v>1306</v>
      </c>
      <c r="F55" s="21" t="s">
        <v>104</v>
      </c>
      <c r="G55" s="20">
        <v>246</v>
      </c>
      <c r="H55" s="20">
        <v>305</v>
      </c>
      <c r="I55" s="20">
        <v>290</v>
      </c>
      <c r="J55" s="22">
        <v>595</v>
      </c>
    </row>
    <row r="56" spans="1:10" ht="13.5" customHeight="1" x14ac:dyDescent="0.15">
      <c r="A56" s="19" t="s">
        <v>105</v>
      </c>
      <c r="B56" s="20">
        <v>530</v>
      </c>
      <c r="C56" s="20">
        <v>708</v>
      </c>
      <c r="D56" s="20">
        <v>749</v>
      </c>
      <c r="E56" s="20">
        <v>1457</v>
      </c>
      <c r="F56" s="21" t="s">
        <v>106</v>
      </c>
      <c r="G56" s="20">
        <v>263</v>
      </c>
      <c r="H56" s="20">
        <v>324</v>
      </c>
      <c r="I56" s="20">
        <v>301</v>
      </c>
      <c r="J56" s="22">
        <v>625</v>
      </c>
    </row>
    <row r="57" spans="1:10" ht="13.5" customHeight="1" x14ac:dyDescent="0.15">
      <c r="A57" s="19" t="s">
        <v>107</v>
      </c>
      <c r="B57" s="20">
        <v>775</v>
      </c>
      <c r="C57" s="20">
        <v>1021</v>
      </c>
      <c r="D57" s="20">
        <v>993</v>
      </c>
      <c r="E57" s="20">
        <v>2014</v>
      </c>
      <c r="F57" s="30" t="s">
        <v>279</v>
      </c>
      <c r="G57" s="20">
        <v>339</v>
      </c>
      <c r="H57" s="20">
        <v>378</v>
      </c>
      <c r="I57" s="20">
        <v>316</v>
      </c>
      <c r="J57" s="22">
        <v>694</v>
      </c>
    </row>
    <row r="58" spans="1:10" ht="13.5" customHeight="1" x14ac:dyDescent="0.15">
      <c r="A58" s="19" t="s">
        <v>109</v>
      </c>
      <c r="B58" s="20">
        <v>814</v>
      </c>
      <c r="C58" s="20">
        <v>941</v>
      </c>
      <c r="D58" s="20">
        <v>949</v>
      </c>
      <c r="E58" s="20">
        <v>1890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283</v>
      </c>
      <c r="C59" s="20">
        <v>366</v>
      </c>
      <c r="D59" s="20">
        <v>364</v>
      </c>
      <c r="E59" s="20">
        <v>730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334</v>
      </c>
      <c r="C60" s="20">
        <v>408</v>
      </c>
      <c r="D60" s="20">
        <v>394</v>
      </c>
      <c r="E60" s="20">
        <v>802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280</v>
      </c>
      <c r="B65" s="41">
        <f>SUM(B66:B85)</f>
        <v>20456</v>
      </c>
      <c r="C65" s="41">
        <f>SUM(C66:C85)</f>
        <v>21847</v>
      </c>
      <c r="D65" s="41">
        <f>SUM(D66:D85)</f>
        <v>21970</v>
      </c>
      <c r="E65" s="41">
        <f>SUM(E66:E85)</f>
        <v>43817</v>
      </c>
      <c r="F65" s="42" t="s">
        <v>113</v>
      </c>
      <c r="G65" s="20">
        <v>926</v>
      </c>
      <c r="H65" s="20">
        <v>1226</v>
      </c>
      <c r="I65" s="20">
        <v>1208</v>
      </c>
      <c r="J65" s="43">
        <v>2434</v>
      </c>
    </row>
    <row r="66" spans="1:10" ht="13.5" customHeight="1" x14ac:dyDescent="0.15">
      <c r="A66" s="19" t="s">
        <v>114</v>
      </c>
      <c r="B66" s="20">
        <v>438</v>
      </c>
      <c r="C66" s="20">
        <v>514</v>
      </c>
      <c r="D66" s="20">
        <v>522</v>
      </c>
      <c r="E66" s="20">
        <v>1036</v>
      </c>
      <c r="F66" s="42" t="s">
        <v>115</v>
      </c>
      <c r="G66" s="20">
        <v>833</v>
      </c>
      <c r="H66" s="20">
        <v>953</v>
      </c>
      <c r="I66" s="20">
        <v>879</v>
      </c>
      <c r="J66" s="22">
        <v>1832</v>
      </c>
    </row>
    <row r="67" spans="1:10" ht="13.5" customHeight="1" x14ac:dyDescent="0.15">
      <c r="A67" s="19" t="s">
        <v>116</v>
      </c>
      <c r="B67" s="20">
        <v>1162</v>
      </c>
      <c r="C67" s="20">
        <v>1101</v>
      </c>
      <c r="D67" s="20">
        <v>1131</v>
      </c>
      <c r="E67" s="20">
        <v>2232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1724</v>
      </c>
      <c r="C68" s="20">
        <v>1811</v>
      </c>
      <c r="D68" s="20">
        <v>1835</v>
      </c>
      <c r="E68" s="20">
        <v>3646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1977</v>
      </c>
      <c r="C69" s="20">
        <v>1925</v>
      </c>
      <c r="D69" s="20">
        <v>2025</v>
      </c>
      <c r="E69" s="20">
        <v>3950</v>
      </c>
      <c r="F69" s="44" t="s">
        <v>121</v>
      </c>
      <c r="G69" s="20">
        <v>686</v>
      </c>
      <c r="H69" s="20">
        <v>790</v>
      </c>
      <c r="I69" s="20">
        <v>752</v>
      </c>
      <c r="J69" s="22">
        <v>1542</v>
      </c>
    </row>
    <row r="70" spans="1:10" ht="13.5" customHeight="1" x14ac:dyDescent="0.15">
      <c r="A70" s="19" t="s">
        <v>122</v>
      </c>
      <c r="B70" s="20">
        <v>2046</v>
      </c>
      <c r="C70" s="20">
        <v>2232</v>
      </c>
      <c r="D70" s="20">
        <v>2219</v>
      </c>
      <c r="E70" s="20">
        <v>4451</v>
      </c>
      <c r="F70" s="44" t="s">
        <v>123</v>
      </c>
      <c r="G70" s="20">
        <v>1163</v>
      </c>
      <c r="H70" s="20">
        <v>1117</v>
      </c>
      <c r="I70" s="20">
        <v>1090</v>
      </c>
      <c r="J70" s="22">
        <v>2207</v>
      </c>
    </row>
    <row r="71" spans="1:10" ht="13.5" customHeight="1" x14ac:dyDescent="0.15">
      <c r="A71" s="19" t="s">
        <v>124</v>
      </c>
      <c r="B71" s="20">
        <v>1602</v>
      </c>
      <c r="C71" s="20">
        <v>1758</v>
      </c>
      <c r="D71" s="20">
        <v>1897</v>
      </c>
      <c r="E71" s="20">
        <v>3655</v>
      </c>
      <c r="F71" s="44" t="s">
        <v>125</v>
      </c>
      <c r="G71" s="20">
        <v>2123</v>
      </c>
      <c r="H71" s="20">
        <v>2694</v>
      </c>
      <c r="I71" s="20">
        <v>2863</v>
      </c>
      <c r="J71" s="22">
        <v>5557</v>
      </c>
    </row>
    <row r="72" spans="1:10" ht="13.5" customHeight="1" x14ac:dyDescent="0.15">
      <c r="A72" s="19" t="s">
        <v>126</v>
      </c>
      <c r="B72" s="20">
        <v>1864</v>
      </c>
      <c r="C72" s="20">
        <v>1753</v>
      </c>
      <c r="D72" s="20">
        <v>1959</v>
      </c>
      <c r="E72" s="20">
        <v>3712</v>
      </c>
      <c r="F72" s="44" t="s">
        <v>127</v>
      </c>
      <c r="G72" s="20">
        <v>725</v>
      </c>
      <c r="H72" s="20">
        <v>840</v>
      </c>
      <c r="I72" s="20">
        <v>877</v>
      </c>
      <c r="J72" s="22">
        <v>1717</v>
      </c>
    </row>
    <row r="73" spans="1:10" ht="13.5" customHeight="1" x14ac:dyDescent="0.15">
      <c r="A73" s="19" t="s">
        <v>128</v>
      </c>
      <c r="B73" s="20">
        <v>914</v>
      </c>
      <c r="C73" s="20">
        <v>989</v>
      </c>
      <c r="D73" s="20">
        <v>977</v>
      </c>
      <c r="E73" s="20">
        <v>1966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527</v>
      </c>
      <c r="C74" s="20">
        <v>555</v>
      </c>
      <c r="D74" s="20">
        <v>606</v>
      </c>
      <c r="E74" s="20">
        <v>1161</v>
      </c>
      <c r="F74" s="48" t="s">
        <v>130</v>
      </c>
      <c r="G74" s="49">
        <f>SUM(G75:G84)</f>
        <v>9632</v>
      </c>
      <c r="H74" s="49">
        <f>SUM(H75:H84)</f>
        <v>10831</v>
      </c>
      <c r="I74" s="50">
        <f>SUM(I75:I84)</f>
        <v>11154</v>
      </c>
      <c r="J74" s="51">
        <f>SUM(J75:J84)</f>
        <v>21985</v>
      </c>
    </row>
    <row r="75" spans="1:10" ht="13.5" customHeight="1" x14ac:dyDescent="0.15">
      <c r="A75" s="19" t="s">
        <v>131</v>
      </c>
      <c r="B75" s="20">
        <v>747</v>
      </c>
      <c r="C75" s="20">
        <v>699</v>
      </c>
      <c r="D75" s="20">
        <v>682</v>
      </c>
      <c r="E75" s="20">
        <v>1381</v>
      </c>
      <c r="F75" s="44" t="s">
        <v>132</v>
      </c>
      <c r="G75" s="20">
        <v>2286</v>
      </c>
      <c r="H75" s="20">
        <v>2634</v>
      </c>
      <c r="I75" s="20">
        <v>2682</v>
      </c>
      <c r="J75" s="22">
        <v>5316</v>
      </c>
    </row>
    <row r="76" spans="1:10" ht="13.5" customHeight="1" x14ac:dyDescent="0.15">
      <c r="A76" s="19" t="s">
        <v>133</v>
      </c>
      <c r="B76" s="20">
        <v>951</v>
      </c>
      <c r="C76" s="20">
        <v>888</v>
      </c>
      <c r="D76" s="20">
        <v>756</v>
      </c>
      <c r="E76" s="20">
        <v>1644</v>
      </c>
      <c r="F76" s="44" t="s">
        <v>134</v>
      </c>
      <c r="G76" s="20">
        <v>347</v>
      </c>
      <c r="H76" s="20">
        <v>372</v>
      </c>
      <c r="I76" s="20">
        <v>409</v>
      </c>
      <c r="J76" s="22">
        <v>781</v>
      </c>
    </row>
    <row r="77" spans="1:10" ht="13.5" customHeight="1" x14ac:dyDescent="0.15">
      <c r="A77" s="19" t="s">
        <v>135</v>
      </c>
      <c r="B77" s="20">
        <v>602</v>
      </c>
      <c r="C77" s="20">
        <v>672</v>
      </c>
      <c r="D77" s="20">
        <v>650</v>
      </c>
      <c r="E77" s="20">
        <v>1322</v>
      </c>
      <c r="F77" s="21" t="s">
        <v>136</v>
      </c>
      <c r="G77" s="20">
        <v>329</v>
      </c>
      <c r="H77" s="20">
        <v>325</v>
      </c>
      <c r="I77" s="20">
        <v>325</v>
      </c>
      <c r="J77" s="22">
        <v>650</v>
      </c>
    </row>
    <row r="78" spans="1:10" ht="13.5" customHeight="1" x14ac:dyDescent="0.15">
      <c r="A78" s="19" t="s">
        <v>137</v>
      </c>
      <c r="B78" s="20">
        <v>804</v>
      </c>
      <c r="C78" s="20">
        <v>962</v>
      </c>
      <c r="D78" s="20">
        <v>936</v>
      </c>
      <c r="E78" s="20">
        <v>1898</v>
      </c>
      <c r="F78" s="21" t="s">
        <v>138</v>
      </c>
      <c r="G78" s="20">
        <v>1174</v>
      </c>
      <c r="H78" s="20">
        <v>1130</v>
      </c>
      <c r="I78" s="20">
        <v>1223</v>
      </c>
      <c r="J78" s="22">
        <v>2353</v>
      </c>
    </row>
    <row r="79" spans="1:10" ht="13.5" customHeight="1" x14ac:dyDescent="0.15">
      <c r="A79" s="19" t="s">
        <v>139</v>
      </c>
      <c r="B79" s="20">
        <v>1370</v>
      </c>
      <c r="C79" s="20">
        <v>1656</v>
      </c>
      <c r="D79" s="20">
        <v>1566</v>
      </c>
      <c r="E79" s="20">
        <v>3222</v>
      </c>
      <c r="F79" s="21" t="s">
        <v>140</v>
      </c>
      <c r="G79" s="20">
        <v>1142</v>
      </c>
      <c r="H79" s="20">
        <v>1241</v>
      </c>
      <c r="I79" s="20">
        <v>1322</v>
      </c>
      <c r="J79" s="22">
        <v>2563</v>
      </c>
    </row>
    <row r="80" spans="1:10" ht="13.5" customHeight="1" x14ac:dyDescent="0.15">
      <c r="A80" s="19" t="s">
        <v>141</v>
      </c>
      <c r="B80" s="20">
        <v>840</v>
      </c>
      <c r="C80" s="20">
        <v>957</v>
      </c>
      <c r="D80" s="20">
        <v>962</v>
      </c>
      <c r="E80" s="20">
        <v>1919</v>
      </c>
      <c r="F80" s="21" t="s">
        <v>142</v>
      </c>
      <c r="G80" s="20">
        <v>1114</v>
      </c>
      <c r="H80" s="20">
        <v>1272</v>
      </c>
      <c r="I80" s="20">
        <v>1232</v>
      </c>
      <c r="J80" s="22">
        <v>2504</v>
      </c>
    </row>
    <row r="81" spans="1:10" ht="13.5" customHeight="1" x14ac:dyDescent="0.15">
      <c r="A81" s="19" t="s">
        <v>143</v>
      </c>
      <c r="B81" s="20">
        <v>642</v>
      </c>
      <c r="C81" s="20">
        <v>766</v>
      </c>
      <c r="D81" s="20">
        <v>749</v>
      </c>
      <c r="E81" s="20">
        <v>1515</v>
      </c>
      <c r="F81" s="21" t="s">
        <v>144</v>
      </c>
      <c r="G81" s="20">
        <v>879</v>
      </c>
      <c r="H81" s="20">
        <v>1020</v>
      </c>
      <c r="I81" s="20">
        <v>1066</v>
      </c>
      <c r="J81" s="22">
        <v>2086</v>
      </c>
    </row>
    <row r="82" spans="1:10" ht="13.5" customHeight="1" x14ac:dyDescent="0.15">
      <c r="A82" s="19" t="s">
        <v>145</v>
      </c>
      <c r="B82" s="20">
        <v>776</v>
      </c>
      <c r="C82" s="20">
        <v>879</v>
      </c>
      <c r="D82" s="20">
        <v>871</v>
      </c>
      <c r="E82" s="20">
        <v>1750</v>
      </c>
      <c r="F82" s="21" t="s">
        <v>146</v>
      </c>
      <c r="G82" s="20">
        <v>1033</v>
      </c>
      <c r="H82" s="20">
        <v>1291</v>
      </c>
      <c r="I82" s="20">
        <v>1336</v>
      </c>
      <c r="J82" s="22">
        <v>2627</v>
      </c>
    </row>
    <row r="83" spans="1:10" ht="13.5" customHeight="1" x14ac:dyDescent="0.15">
      <c r="A83" s="19" t="s">
        <v>147</v>
      </c>
      <c r="B83" s="20">
        <v>521</v>
      </c>
      <c r="C83" s="20">
        <v>640</v>
      </c>
      <c r="D83" s="20">
        <v>594</v>
      </c>
      <c r="E83" s="20">
        <v>1234</v>
      </c>
      <c r="F83" s="21" t="s">
        <v>148</v>
      </c>
      <c r="G83" s="20">
        <v>848</v>
      </c>
      <c r="H83" s="20">
        <v>1026</v>
      </c>
      <c r="I83" s="20">
        <v>1049</v>
      </c>
      <c r="J83" s="22">
        <v>2075</v>
      </c>
    </row>
    <row r="84" spans="1:10" ht="13.5" customHeight="1" x14ac:dyDescent="0.15">
      <c r="A84" s="19" t="s">
        <v>149</v>
      </c>
      <c r="B84" s="20">
        <v>382</v>
      </c>
      <c r="C84" s="20">
        <v>498</v>
      </c>
      <c r="D84" s="20">
        <v>499</v>
      </c>
      <c r="E84" s="20">
        <v>997</v>
      </c>
      <c r="F84" s="21" t="s">
        <v>150</v>
      </c>
      <c r="G84" s="20">
        <v>480</v>
      </c>
      <c r="H84" s="20">
        <v>520</v>
      </c>
      <c r="I84" s="20">
        <v>510</v>
      </c>
      <c r="J84" s="22">
        <v>1030</v>
      </c>
    </row>
    <row r="85" spans="1:10" ht="13.5" customHeight="1" x14ac:dyDescent="0.15">
      <c r="A85" s="19" t="s">
        <v>151</v>
      </c>
      <c r="B85" s="20">
        <v>567</v>
      </c>
      <c r="C85" s="20">
        <v>592</v>
      </c>
      <c r="D85" s="20">
        <v>534</v>
      </c>
      <c r="E85" s="20">
        <v>1126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4623</v>
      </c>
      <c r="H86" s="52">
        <f>SUM(H87:H91)</f>
        <v>4405</v>
      </c>
      <c r="I86" s="52">
        <f>SUM(I87:I91)</f>
        <v>4207</v>
      </c>
      <c r="J86" s="53">
        <f>SUM(J87:J91)</f>
        <v>8612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999</v>
      </c>
      <c r="H87" s="20">
        <v>921</v>
      </c>
      <c r="I87" s="20">
        <v>873</v>
      </c>
      <c r="J87" s="22">
        <v>1794</v>
      </c>
    </row>
    <row r="88" spans="1:10" ht="13.5" customHeight="1" x14ac:dyDescent="0.15">
      <c r="A88" s="15" t="s">
        <v>154</v>
      </c>
      <c r="B88" s="52">
        <f>SUM(B89:B96)</f>
        <v>4017</v>
      </c>
      <c r="C88" s="52">
        <f>SUM(C89:C96)</f>
        <v>4842</v>
      </c>
      <c r="D88" s="52">
        <f>SUM(D89:D96)</f>
        <v>4832</v>
      </c>
      <c r="E88" s="52">
        <f>SUM(E89:E96)</f>
        <v>9674</v>
      </c>
      <c r="F88" s="21" t="s">
        <v>155</v>
      </c>
      <c r="G88" s="20">
        <v>1579</v>
      </c>
      <c r="H88" s="20">
        <v>1532</v>
      </c>
      <c r="I88" s="20">
        <v>1434</v>
      </c>
      <c r="J88" s="22">
        <v>2966</v>
      </c>
    </row>
    <row r="89" spans="1:10" ht="13.5" customHeight="1" x14ac:dyDescent="0.15">
      <c r="A89" s="19" t="s">
        <v>156</v>
      </c>
      <c r="B89" s="20">
        <v>345</v>
      </c>
      <c r="C89" s="20">
        <v>373</v>
      </c>
      <c r="D89" s="20">
        <v>395</v>
      </c>
      <c r="E89" s="20">
        <v>768</v>
      </c>
      <c r="F89" s="21" t="s">
        <v>157</v>
      </c>
      <c r="G89" s="20">
        <v>905</v>
      </c>
      <c r="H89" s="20">
        <v>929</v>
      </c>
      <c r="I89" s="20">
        <v>808</v>
      </c>
      <c r="J89" s="22">
        <v>1737</v>
      </c>
    </row>
    <row r="90" spans="1:10" ht="13.5" customHeight="1" x14ac:dyDescent="0.15">
      <c r="A90" s="19" t="s">
        <v>158</v>
      </c>
      <c r="B90" s="20">
        <v>664</v>
      </c>
      <c r="C90" s="20">
        <v>805</v>
      </c>
      <c r="D90" s="20">
        <v>768</v>
      </c>
      <c r="E90" s="20">
        <v>1573</v>
      </c>
      <c r="F90" s="21" t="s">
        <v>159</v>
      </c>
      <c r="G90" s="20">
        <v>923</v>
      </c>
      <c r="H90" s="20">
        <v>797</v>
      </c>
      <c r="I90" s="20">
        <v>856</v>
      </c>
      <c r="J90" s="22">
        <v>1653</v>
      </c>
    </row>
    <row r="91" spans="1:10" ht="13.5" customHeight="1" x14ac:dyDescent="0.15">
      <c r="A91" s="19" t="s">
        <v>281</v>
      </c>
      <c r="B91" s="20">
        <v>644</v>
      </c>
      <c r="C91" s="20">
        <v>725</v>
      </c>
      <c r="D91" s="20">
        <v>729</v>
      </c>
      <c r="E91" s="20">
        <v>1454</v>
      </c>
      <c r="F91" s="21" t="s">
        <v>161</v>
      </c>
      <c r="G91" s="20">
        <v>217</v>
      </c>
      <c r="H91" s="20">
        <v>226</v>
      </c>
      <c r="I91" s="20">
        <v>236</v>
      </c>
      <c r="J91" s="22">
        <v>462</v>
      </c>
    </row>
    <row r="92" spans="1:10" ht="13.5" customHeight="1" x14ac:dyDescent="0.15">
      <c r="A92" s="19" t="s">
        <v>282</v>
      </c>
      <c r="B92" s="20">
        <v>417</v>
      </c>
      <c r="C92" s="20">
        <v>507</v>
      </c>
      <c r="D92" s="20">
        <v>534</v>
      </c>
      <c r="E92" s="20">
        <v>1041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283</v>
      </c>
      <c r="B93" s="20">
        <v>241</v>
      </c>
      <c r="C93" s="20">
        <v>244</v>
      </c>
      <c r="D93" s="20">
        <v>282</v>
      </c>
      <c r="E93" s="20">
        <v>526</v>
      </c>
      <c r="F93" s="17" t="s">
        <v>164</v>
      </c>
      <c r="G93" s="52">
        <f>SUM(G94:G108)</f>
        <v>7789</v>
      </c>
      <c r="H93" s="52">
        <f>SUM(H94:H108)</f>
        <v>8064</v>
      </c>
      <c r="I93" s="52">
        <f>SUM(I94:I108)</f>
        <v>8052</v>
      </c>
      <c r="J93" s="53">
        <f>SUM(J94:J108)</f>
        <v>16116</v>
      </c>
    </row>
    <row r="94" spans="1:10" ht="13.5" customHeight="1" x14ac:dyDescent="0.15">
      <c r="A94" s="19" t="s">
        <v>284</v>
      </c>
      <c r="B94" s="20">
        <v>658</v>
      </c>
      <c r="C94" s="20">
        <v>805</v>
      </c>
      <c r="D94" s="20">
        <v>786</v>
      </c>
      <c r="E94" s="20">
        <v>1591</v>
      </c>
      <c r="F94" s="21" t="s">
        <v>166</v>
      </c>
      <c r="G94" s="20">
        <v>738</v>
      </c>
      <c r="H94" s="20">
        <v>884</v>
      </c>
      <c r="I94" s="20">
        <v>860</v>
      </c>
      <c r="J94" s="22">
        <v>1744</v>
      </c>
    </row>
    <row r="95" spans="1:10" ht="13.5" customHeight="1" x14ac:dyDescent="0.15">
      <c r="A95" s="19" t="s">
        <v>285</v>
      </c>
      <c r="B95" s="20">
        <v>324</v>
      </c>
      <c r="C95" s="20">
        <v>444</v>
      </c>
      <c r="D95" s="20">
        <v>461</v>
      </c>
      <c r="E95" s="20">
        <v>905</v>
      </c>
      <c r="F95" s="21" t="s">
        <v>168</v>
      </c>
      <c r="G95" s="20">
        <v>542</v>
      </c>
      <c r="H95" s="20">
        <v>513</v>
      </c>
      <c r="I95" s="20">
        <v>562</v>
      </c>
      <c r="J95" s="22">
        <v>1075</v>
      </c>
    </row>
    <row r="96" spans="1:10" ht="13.5" customHeight="1" x14ac:dyDescent="0.15">
      <c r="A96" s="55" t="s">
        <v>169</v>
      </c>
      <c r="B96" s="20">
        <v>724</v>
      </c>
      <c r="C96" s="20">
        <v>939</v>
      </c>
      <c r="D96" s="20">
        <v>877</v>
      </c>
      <c r="E96" s="20">
        <v>1816</v>
      </c>
      <c r="F96" s="21" t="s">
        <v>170</v>
      </c>
      <c r="G96" s="20">
        <v>294</v>
      </c>
      <c r="H96" s="20">
        <v>284</v>
      </c>
      <c r="I96" s="20">
        <v>321</v>
      </c>
      <c r="J96" s="22">
        <v>605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167</v>
      </c>
      <c r="I97" s="20">
        <v>165</v>
      </c>
      <c r="J97" s="22">
        <v>332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13788</v>
      </c>
      <c r="C99" s="52">
        <f>SUM(C100:C122,H65:H72)</f>
        <v>16308</v>
      </c>
      <c r="D99" s="52">
        <f>SUM(D100:D122,I65:I72)</f>
        <v>16472</v>
      </c>
      <c r="E99" s="52">
        <f>SUM(E100:E122,J65:J72)</f>
        <v>32780</v>
      </c>
      <c r="F99" s="21" t="s">
        <v>174</v>
      </c>
      <c r="G99" s="20">
        <v>304</v>
      </c>
      <c r="H99" s="20">
        <v>303</v>
      </c>
      <c r="I99" s="20">
        <v>276</v>
      </c>
      <c r="J99" s="22">
        <v>579</v>
      </c>
    </row>
    <row r="100" spans="1:10" ht="13.5" customHeight="1" x14ac:dyDescent="0.15">
      <c r="A100" s="19" t="s">
        <v>175</v>
      </c>
      <c r="B100" s="20">
        <v>1074</v>
      </c>
      <c r="C100" s="20">
        <v>1349</v>
      </c>
      <c r="D100" s="20">
        <v>1462</v>
      </c>
      <c r="E100" s="20">
        <v>2811</v>
      </c>
      <c r="F100" s="21" t="s">
        <v>176</v>
      </c>
      <c r="G100" s="20">
        <v>175</v>
      </c>
      <c r="H100" s="20">
        <v>191</v>
      </c>
      <c r="I100" s="20">
        <v>189</v>
      </c>
      <c r="J100" s="22">
        <v>380</v>
      </c>
    </row>
    <row r="101" spans="1:10" ht="13.5" customHeight="1" x14ac:dyDescent="0.15">
      <c r="A101" s="19" t="s">
        <v>177</v>
      </c>
      <c r="B101" s="20">
        <v>806</v>
      </c>
      <c r="C101" s="20">
        <v>919</v>
      </c>
      <c r="D101" s="20">
        <v>944</v>
      </c>
      <c r="E101" s="20">
        <v>1863</v>
      </c>
      <c r="F101" s="21" t="s">
        <v>178</v>
      </c>
      <c r="G101" s="20">
        <v>214</v>
      </c>
      <c r="H101" s="20">
        <v>222</v>
      </c>
      <c r="I101" s="20">
        <v>212</v>
      </c>
      <c r="J101" s="22">
        <v>434</v>
      </c>
    </row>
    <row r="102" spans="1:10" ht="13.5" customHeight="1" x14ac:dyDescent="0.15">
      <c r="A102" s="19" t="s">
        <v>179</v>
      </c>
      <c r="B102" s="20">
        <v>343</v>
      </c>
      <c r="C102" s="20">
        <v>407</v>
      </c>
      <c r="D102" s="20">
        <v>461</v>
      </c>
      <c r="E102" s="20">
        <v>868</v>
      </c>
      <c r="F102" s="21" t="s">
        <v>180</v>
      </c>
      <c r="G102" s="20">
        <v>298</v>
      </c>
      <c r="H102" s="20">
        <v>325</v>
      </c>
      <c r="I102" s="20">
        <v>326</v>
      </c>
      <c r="J102" s="22">
        <v>651</v>
      </c>
    </row>
    <row r="103" spans="1:10" ht="13.5" customHeight="1" x14ac:dyDescent="0.15">
      <c r="A103" s="19" t="s">
        <v>181</v>
      </c>
      <c r="B103" s="20">
        <v>158</v>
      </c>
      <c r="C103" s="20">
        <v>185</v>
      </c>
      <c r="D103" s="20">
        <v>205</v>
      </c>
      <c r="E103" s="20">
        <v>390</v>
      </c>
      <c r="F103" s="21" t="s">
        <v>182</v>
      </c>
      <c r="G103" s="20">
        <v>260</v>
      </c>
      <c r="H103" s="20">
        <v>276</v>
      </c>
      <c r="I103" s="20">
        <v>284</v>
      </c>
      <c r="J103" s="22">
        <v>560</v>
      </c>
    </row>
    <row r="104" spans="1:10" ht="13.5" customHeight="1" x14ac:dyDescent="0.15">
      <c r="A104" s="19" t="s">
        <v>183</v>
      </c>
      <c r="B104" s="20">
        <v>63</v>
      </c>
      <c r="C104" s="20">
        <v>80</v>
      </c>
      <c r="D104" s="20">
        <v>75</v>
      </c>
      <c r="E104" s="20">
        <v>155</v>
      </c>
      <c r="F104" s="21" t="s">
        <v>184</v>
      </c>
      <c r="G104" s="20">
        <v>644</v>
      </c>
      <c r="H104" s="20">
        <v>622</v>
      </c>
      <c r="I104" s="20">
        <v>669</v>
      </c>
      <c r="J104" s="22">
        <v>1291</v>
      </c>
    </row>
    <row r="105" spans="1:10" ht="13.5" customHeight="1" x14ac:dyDescent="0.15">
      <c r="A105" s="19" t="s">
        <v>185</v>
      </c>
      <c r="B105" s="20">
        <v>310</v>
      </c>
      <c r="C105" s="20">
        <v>356</v>
      </c>
      <c r="D105" s="20">
        <v>366</v>
      </c>
      <c r="E105" s="20">
        <v>722</v>
      </c>
      <c r="F105" s="21" t="s">
        <v>186</v>
      </c>
      <c r="G105" s="20">
        <v>1466</v>
      </c>
      <c r="H105" s="20">
        <v>1436</v>
      </c>
      <c r="I105" s="20">
        <v>1439</v>
      </c>
      <c r="J105" s="22">
        <v>2875</v>
      </c>
    </row>
    <row r="106" spans="1:10" ht="13.5" customHeight="1" x14ac:dyDescent="0.15">
      <c r="A106" s="19" t="s">
        <v>187</v>
      </c>
      <c r="B106" s="20">
        <v>614</v>
      </c>
      <c r="C106" s="20">
        <v>673</v>
      </c>
      <c r="D106" s="20">
        <v>667</v>
      </c>
      <c r="E106" s="20">
        <v>1340</v>
      </c>
      <c r="F106" s="21" t="s">
        <v>188</v>
      </c>
      <c r="G106" s="20">
        <v>1427</v>
      </c>
      <c r="H106" s="20">
        <v>1497</v>
      </c>
      <c r="I106" s="20">
        <v>1388</v>
      </c>
      <c r="J106" s="22">
        <v>2885</v>
      </c>
    </row>
    <row r="107" spans="1:10" ht="13.5" customHeight="1" x14ac:dyDescent="0.15">
      <c r="A107" s="19" t="s">
        <v>189</v>
      </c>
      <c r="B107" s="20">
        <v>478</v>
      </c>
      <c r="C107" s="20">
        <v>572</v>
      </c>
      <c r="D107" s="20">
        <v>599</v>
      </c>
      <c r="E107" s="20">
        <v>1171</v>
      </c>
      <c r="F107" s="21" t="s">
        <v>190</v>
      </c>
      <c r="G107" s="20">
        <v>570</v>
      </c>
      <c r="H107" s="20">
        <v>697</v>
      </c>
      <c r="I107" s="20">
        <v>673</v>
      </c>
      <c r="J107" s="22">
        <v>1370</v>
      </c>
    </row>
    <row r="108" spans="1:10" ht="13.5" customHeight="1" x14ac:dyDescent="0.15">
      <c r="A108" s="19" t="s">
        <v>191</v>
      </c>
      <c r="B108" s="20">
        <v>397</v>
      </c>
      <c r="C108" s="20">
        <v>442</v>
      </c>
      <c r="D108" s="20">
        <v>430</v>
      </c>
      <c r="E108" s="20">
        <v>872</v>
      </c>
      <c r="F108" s="21" t="s">
        <v>192</v>
      </c>
      <c r="G108" s="20">
        <v>704</v>
      </c>
      <c r="H108" s="20">
        <v>635</v>
      </c>
      <c r="I108" s="20">
        <v>673</v>
      </c>
      <c r="J108" s="22">
        <v>1308</v>
      </c>
    </row>
    <row r="109" spans="1:10" ht="13.5" customHeight="1" x14ac:dyDescent="0.15">
      <c r="A109" s="19" t="s">
        <v>193</v>
      </c>
      <c r="B109" s="20">
        <v>242</v>
      </c>
      <c r="C109" s="20">
        <v>312</v>
      </c>
      <c r="D109" s="20">
        <v>287</v>
      </c>
      <c r="E109" s="20">
        <v>599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13176</v>
      </c>
      <c r="H110" s="52">
        <f>SUM(H111:H122)</f>
        <v>13565</v>
      </c>
      <c r="I110" s="52">
        <f>SUM(I111:I122)</f>
        <v>13806</v>
      </c>
      <c r="J110" s="53">
        <f>SUM(J111:J122)</f>
        <v>27371</v>
      </c>
    </row>
    <row r="111" spans="1:10" ht="13.5" customHeight="1" x14ac:dyDescent="0.15">
      <c r="A111" s="19" t="s">
        <v>196</v>
      </c>
      <c r="B111" s="20">
        <v>371</v>
      </c>
      <c r="C111" s="20">
        <v>451</v>
      </c>
      <c r="D111" s="20">
        <v>435</v>
      </c>
      <c r="E111" s="20">
        <v>886</v>
      </c>
      <c r="F111" s="21" t="s">
        <v>197</v>
      </c>
      <c r="G111" s="20">
        <v>528</v>
      </c>
      <c r="H111" s="20">
        <v>516</v>
      </c>
      <c r="I111" s="20">
        <v>544</v>
      </c>
      <c r="J111" s="22">
        <v>1060</v>
      </c>
    </row>
    <row r="112" spans="1:10" ht="13.5" customHeight="1" x14ac:dyDescent="0.15">
      <c r="A112" s="19" t="s">
        <v>198</v>
      </c>
      <c r="B112" s="20">
        <v>304</v>
      </c>
      <c r="C112" s="20">
        <v>424</v>
      </c>
      <c r="D112" s="20">
        <v>386</v>
      </c>
      <c r="E112" s="20">
        <v>810</v>
      </c>
      <c r="F112" s="56" t="s">
        <v>199</v>
      </c>
      <c r="G112" s="20">
        <v>877</v>
      </c>
      <c r="H112" s="20">
        <v>936</v>
      </c>
      <c r="I112" s="20">
        <v>1014</v>
      </c>
      <c r="J112" s="22">
        <v>1950</v>
      </c>
    </row>
    <row r="113" spans="1:10" ht="13.5" customHeight="1" x14ac:dyDescent="0.15">
      <c r="A113" s="19" t="s">
        <v>200</v>
      </c>
      <c r="B113" s="20">
        <v>286</v>
      </c>
      <c r="C113" s="20">
        <v>376</v>
      </c>
      <c r="D113" s="20">
        <v>356</v>
      </c>
      <c r="E113" s="20">
        <v>732</v>
      </c>
      <c r="F113" s="56" t="s">
        <v>201</v>
      </c>
      <c r="G113" s="20">
        <v>1053</v>
      </c>
      <c r="H113" s="20">
        <v>1076</v>
      </c>
      <c r="I113" s="20">
        <v>1094</v>
      </c>
      <c r="J113" s="22">
        <v>2170</v>
      </c>
    </row>
    <row r="114" spans="1:10" ht="13.5" customHeight="1" x14ac:dyDescent="0.15">
      <c r="A114" s="19" t="s">
        <v>202</v>
      </c>
      <c r="B114" s="20">
        <v>343</v>
      </c>
      <c r="C114" s="20">
        <v>425</v>
      </c>
      <c r="D114" s="20">
        <v>423</v>
      </c>
      <c r="E114" s="20">
        <v>848</v>
      </c>
      <c r="F114" s="56" t="s">
        <v>203</v>
      </c>
      <c r="G114" s="20">
        <v>1948</v>
      </c>
      <c r="H114" s="20">
        <v>1796</v>
      </c>
      <c r="I114" s="20">
        <v>1681</v>
      </c>
      <c r="J114" s="22">
        <v>3477</v>
      </c>
    </row>
    <row r="115" spans="1:10" ht="13.5" customHeight="1" x14ac:dyDescent="0.15">
      <c r="A115" s="57" t="s">
        <v>204</v>
      </c>
      <c r="B115" s="20">
        <v>244</v>
      </c>
      <c r="C115" s="20">
        <v>253</v>
      </c>
      <c r="D115" s="20">
        <v>262</v>
      </c>
      <c r="E115" s="20">
        <v>515</v>
      </c>
      <c r="F115" s="56" t="s">
        <v>205</v>
      </c>
      <c r="G115" s="20">
        <v>1509</v>
      </c>
      <c r="H115" s="20">
        <v>1395</v>
      </c>
      <c r="I115" s="20">
        <v>1444</v>
      </c>
      <c r="J115" s="22">
        <v>2839</v>
      </c>
    </row>
    <row r="116" spans="1:10" ht="13.5" customHeight="1" x14ac:dyDescent="0.15">
      <c r="A116" s="19" t="s">
        <v>206</v>
      </c>
      <c r="B116" s="20">
        <v>238</v>
      </c>
      <c r="C116" s="20">
        <v>277</v>
      </c>
      <c r="D116" s="20">
        <v>314</v>
      </c>
      <c r="E116" s="20">
        <v>591</v>
      </c>
      <c r="F116" s="56" t="s">
        <v>207</v>
      </c>
      <c r="G116" s="20">
        <v>1367</v>
      </c>
      <c r="H116" s="20">
        <v>1370</v>
      </c>
      <c r="I116" s="20">
        <v>1382</v>
      </c>
      <c r="J116" s="22">
        <v>2752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542</v>
      </c>
      <c r="H117" s="20">
        <v>553</v>
      </c>
      <c r="I117" s="20">
        <v>534</v>
      </c>
      <c r="J117" s="22">
        <v>1087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381</v>
      </c>
      <c r="H118" s="20">
        <v>383</v>
      </c>
      <c r="I118" s="20">
        <v>364</v>
      </c>
      <c r="J118" s="22">
        <v>747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1769</v>
      </c>
      <c r="H119" s="20">
        <v>1994</v>
      </c>
      <c r="I119" s="20">
        <v>2068</v>
      </c>
      <c r="J119" s="22">
        <v>4062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1300</v>
      </c>
      <c r="H120" s="20">
        <v>1341</v>
      </c>
      <c r="I120" s="20">
        <v>1470</v>
      </c>
      <c r="J120" s="22">
        <v>2811</v>
      </c>
    </row>
    <row r="121" spans="1:10" ht="13.5" customHeight="1" x14ac:dyDescent="0.15">
      <c r="A121" s="19" t="s">
        <v>216</v>
      </c>
      <c r="B121" s="20">
        <v>540</v>
      </c>
      <c r="C121" s="20">
        <v>582</v>
      </c>
      <c r="D121" s="20">
        <v>600</v>
      </c>
      <c r="E121" s="20">
        <v>1182</v>
      </c>
      <c r="F121" s="58" t="s">
        <v>217</v>
      </c>
      <c r="G121" s="20">
        <v>787</v>
      </c>
      <c r="H121" s="20">
        <v>895</v>
      </c>
      <c r="I121" s="20">
        <v>867</v>
      </c>
      <c r="J121" s="22">
        <v>1762</v>
      </c>
    </row>
    <row r="122" spans="1:10" ht="13.5" customHeight="1" thickBot="1" x14ac:dyDescent="0.2">
      <c r="A122" s="59" t="s">
        <v>218</v>
      </c>
      <c r="B122" s="60">
        <v>498</v>
      </c>
      <c r="C122" s="60">
        <v>575</v>
      </c>
      <c r="D122" s="60">
        <v>516</v>
      </c>
      <c r="E122" s="60">
        <v>1091</v>
      </c>
      <c r="F122" s="61" t="s">
        <v>286</v>
      </c>
      <c r="G122" s="60">
        <v>1115</v>
      </c>
      <c r="H122" s="60">
        <v>1310</v>
      </c>
      <c r="I122" s="60">
        <v>1344</v>
      </c>
      <c r="J122" s="62">
        <v>2654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288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151889</v>
      </c>
      <c r="C4" s="8">
        <f>SUM(C6,C18,C31,H6,H22,H31,C65,C88,C99,H74,H86,H93,H110)</f>
        <v>169885</v>
      </c>
      <c r="D4" s="8">
        <f>SUM(D6,D18,D31,I6,I22,I31,D65,D88,D99,I74,I86,I93,I110)</f>
        <v>171694</v>
      </c>
      <c r="E4" s="8">
        <f>SUM(E6,E18,E31,J6,J22,J31,E65,E88,E99,J74,J86,J93,J110)</f>
        <v>341579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16297</v>
      </c>
      <c r="C6" s="16">
        <f>SUM(C7:C16)</f>
        <v>18964</v>
      </c>
      <c r="D6" s="16">
        <f>SUM(D7:D16)</f>
        <v>19568</v>
      </c>
      <c r="E6" s="16">
        <f>SUM(E7:E16)</f>
        <v>38532</v>
      </c>
      <c r="F6" s="17" t="s">
        <v>10</v>
      </c>
      <c r="G6" s="16">
        <f>SUM(G7:G20)</f>
        <v>22685</v>
      </c>
      <c r="H6" s="16">
        <f>SUM(H7:H20)</f>
        <v>25199</v>
      </c>
      <c r="I6" s="16">
        <f>SUM(I7:I20)</f>
        <v>25991</v>
      </c>
      <c r="J6" s="18">
        <f>SUM(J7:J20)</f>
        <v>51190</v>
      </c>
    </row>
    <row r="7" spans="1:10" ht="13.5" customHeight="1" x14ac:dyDescent="0.15">
      <c r="A7" s="19" t="s">
        <v>11</v>
      </c>
      <c r="B7" s="20">
        <v>2647</v>
      </c>
      <c r="C7" s="20">
        <v>3251</v>
      </c>
      <c r="D7" s="20">
        <v>3268</v>
      </c>
      <c r="E7" s="20">
        <v>6519</v>
      </c>
      <c r="F7" s="21" t="s">
        <v>12</v>
      </c>
      <c r="G7" s="20">
        <v>1951</v>
      </c>
      <c r="H7" s="20">
        <v>2249</v>
      </c>
      <c r="I7" s="20">
        <v>2224</v>
      </c>
      <c r="J7" s="22">
        <v>4473</v>
      </c>
    </row>
    <row r="8" spans="1:10" ht="13.5" customHeight="1" x14ac:dyDescent="0.15">
      <c r="A8" s="19" t="s">
        <v>13</v>
      </c>
      <c r="B8" s="20">
        <v>3835</v>
      </c>
      <c r="C8" s="20">
        <v>4448</v>
      </c>
      <c r="D8" s="20">
        <v>4609</v>
      </c>
      <c r="E8" s="20">
        <v>9057</v>
      </c>
      <c r="F8" s="21" t="s">
        <v>14</v>
      </c>
      <c r="G8" s="20">
        <v>658</v>
      </c>
      <c r="H8" s="20">
        <v>785</v>
      </c>
      <c r="I8" s="20">
        <v>802</v>
      </c>
      <c r="J8" s="22">
        <v>1587</v>
      </c>
    </row>
    <row r="9" spans="1:10" ht="13.5" customHeight="1" x14ac:dyDescent="0.15">
      <c r="A9" s="19" t="s">
        <v>15</v>
      </c>
      <c r="B9" s="20">
        <v>1666</v>
      </c>
      <c r="C9" s="20">
        <v>1865</v>
      </c>
      <c r="D9" s="20">
        <v>2006</v>
      </c>
      <c r="E9" s="20">
        <v>3871</v>
      </c>
      <c r="F9" s="21" t="s">
        <v>16</v>
      </c>
      <c r="G9" s="20">
        <v>1188</v>
      </c>
      <c r="H9" s="20">
        <v>1504</v>
      </c>
      <c r="I9" s="20">
        <v>1529</v>
      </c>
      <c r="J9" s="22">
        <v>3033</v>
      </c>
    </row>
    <row r="10" spans="1:10" ht="13.5" customHeight="1" x14ac:dyDescent="0.15">
      <c r="A10" s="19" t="s">
        <v>17</v>
      </c>
      <c r="B10" s="20">
        <v>2507</v>
      </c>
      <c r="C10" s="20">
        <v>2986</v>
      </c>
      <c r="D10" s="20">
        <v>3010</v>
      </c>
      <c r="E10" s="20">
        <v>5996</v>
      </c>
      <c r="F10" s="21" t="s">
        <v>18</v>
      </c>
      <c r="G10" s="20">
        <v>580</v>
      </c>
      <c r="H10" s="20">
        <v>751</v>
      </c>
      <c r="I10" s="20">
        <v>706</v>
      </c>
      <c r="J10" s="22">
        <v>1457</v>
      </c>
    </row>
    <row r="11" spans="1:10" ht="13.5" customHeight="1" x14ac:dyDescent="0.15">
      <c r="A11" s="19" t="s">
        <v>19</v>
      </c>
      <c r="B11" s="20">
        <v>3059</v>
      </c>
      <c r="C11" s="20">
        <v>3588</v>
      </c>
      <c r="D11" s="20">
        <v>3640</v>
      </c>
      <c r="E11" s="20">
        <v>7228</v>
      </c>
      <c r="F11" s="21" t="s">
        <v>20</v>
      </c>
      <c r="G11" s="20">
        <v>250</v>
      </c>
      <c r="H11" s="20">
        <v>295</v>
      </c>
      <c r="I11" s="20">
        <v>328</v>
      </c>
      <c r="J11" s="22">
        <v>623</v>
      </c>
    </row>
    <row r="12" spans="1:10" ht="13.5" customHeight="1" x14ac:dyDescent="0.15">
      <c r="A12" s="19" t="s">
        <v>21</v>
      </c>
      <c r="B12" s="20">
        <v>657</v>
      </c>
      <c r="C12" s="20">
        <v>796</v>
      </c>
      <c r="D12" s="20">
        <v>858</v>
      </c>
      <c r="E12" s="20">
        <v>1654</v>
      </c>
      <c r="F12" s="21" t="s">
        <v>22</v>
      </c>
      <c r="G12" s="20">
        <v>6336</v>
      </c>
      <c r="H12" s="20">
        <v>6761</v>
      </c>
      <c r="I12" s="20">
        <v>6896</v>
      </c>
      <c r="J12" s="22">
        <v>13657</v>
      </c>
    </row>
    <row r="13" spans="1:10" ht="13.5" customHeight="1" x14ac:dyDescent="0.15">
      <c r="A13" s="19" t="s">
        <v>23</v>
      </c>
      <c r="B13" s="20">
        <v>616</v>
      </c>
      <c r="C13" s="20">
        <v>541</v>
      </c>
      <c r="D13" s="20">
        <v>593</v>
      </c>
      <c r="E13" s="20">
        <v>1134</v>
      </c>
      <c r="F13" s="21" t="s">
        <v>24</v>
      </c>
      <c r="G13" s="20">
        <v>1944</v>
      </c>
      <c r="H13" s="20">
        <v>2319</v>
      </c>
      <c r="I13" s="20">
        <v>2344</v>
      </c>
      <c r="J13" s="22">
        <v>4663</v>
      </c>
    </row>
    <row r="14" spans="1:10" ht="13.5" customHeight="1" x14ac:dyDescent="0.15">
      <c r="A14" s="19" t="s">
        <v>25</v>
      </c>
      <c r="B14" s="20">
        <v>643</v>
      </c>
      <c r="C14" s="20">
        <v>727</v>
      </c>
      <c r="D14" s="20">
        <v>744</v>
      </c>
      <c r="E14" s="20">
        <v>1471</v>
      </c>
      <c r="F14" s="21" t="s">
        <v>26</v>
      </c>
      <c r="G14" s="20">
        <v>2529</v>
      </c>
      <c r="H14" s="20">
        <v>2725</v>
      </c>
      <c r="I14" s="20">
        <v>2922</v>
      </c>
      <c r="J14" s="22">
        <v>5647</v>
      </c>
    </row>
    <row r="15" spans="1:10" ht="13.5" customHeight="1" x14ac:dyDescent="0.15">
      <c r="A15" s="19" t="s">
        <v>27</v>
      </c>
      <c r="B15" s="20">
        <v>423</v>
      </c>
      <c r="C15" s="20">
        <v>502</v>
      </c>
      <c r="D15" s="20">
        <v>570</v>
      </c>
      <c r="E15" s="20">
        <v>1072</v>
      </c>
      <c r="F15" s="21" t="s">
        <v>28</v>
      </c>
      <c r="G15" s="20">
        <v>1647</v>
      </c>
      <c r="H15" s="20">
        <v>1704</v>
      </c>
      <c r="I15" s="20">
        <v>1797</v>
      </c>
      <c r="J15" s="22">
        <v>3501</v>
      </c>
    </row>
    <row r="16" spans="1:10" ht="13.5" customHeight="1" x14ac:dyDescent="0.15">
      <c r="A16" s="19" t="s">
        <v>29</v>
      </c>
      <c r="B16" s="20">
        <v>244</v>
      </c>
      <c r="C16" s="20">
        <v>260</v>
      </c>
      <c r="D16" s="20">
        <v>270</v>
      </c>
      <c r="E16" s="20">
        <v>530</v>
      </c>
      <c r="F16" s="21" t="s">
        <v>30</v>
      </c>
      <c r="G16" s="20">
        <v>1005</v>
      </c>
      <c r="H16" s="20">
        <v>987</v>
      </c>
      <c r="I16" s="20">
        <v>1065</v>
      </c>
      <c r="J16" s="22">
        <v>2052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1489</v>
      </c>
      <c r="H17" s="20">
        <v>1636</v>
      </c>
      <c r="I17" s="20">
        <v>1723</v>
      </c>
      <c r="J17" s="22">
        <v>3359</v>
      </c>
    </row>
    <row r="18" spans="1:10" ht="13.5" customHeight="1" x14ac:dyDescent="0.15">
      <c r="A18" s="15" t="s">
        <v>247</v>
      </c>
      <c r="B18" s="16">
        <f>SUM(B19:B29)</f>
        <v>6226</v>
      </c>
      <c r="C18" s="16">
        <f>SUM(C19:C29)</f>
        <v>7191</v>
      </c>
      <c r="D18" s="16">
        <f>SUM(D19:D29)</f>
        <v>7290</v>
      </c>
      <c r="E18" s="16">
        <f>SUM(E19:E29)</f>
        <v>14481</v>
      </c>
      <c r="F18" s="21" t="s">
        <v>33</v>
      </c>
      <c r="G18" s="20">
        <v>933</v>
      </c>
      <c r="H18" s="20">
        <v>1115</v>
      </c>
      <c r="I18" s="20">
        <v>1160</v>
      </c>
      <c r="J18" s="22">
        <v>2275</v>
      </c>
    </row>
    <row r="19" spans="1:10" ht="13.5" customHeight="1" x14ac:dyDescent="0.15">
      <c r="A19" s="19" t="s">
        <v>34</v>
      </c>
      <c r="B19" s="20">
        <v>2246</v>
      </c>
      <c r="C19" s="20">
        <v>2583</v>
      </c>
      <c r="D19" s="20">
        <v>2597</v>
      </c>
      <c r="E19" s="20">
        <v>5180</v>
      </c>
      <c r="F19" s="21" t="s">
        <v>35</v>
      </c>
      <c r="G19" s="20">
        <v>1230</v>
      </c>
      <c r="H19" s="20">
        <v>1295</v>
      </c>
      <c r="I19" s="20">
        <v>1399</v>
      </c>
      <c r="J19" s="22">
        <v>2694</v>
      </c>
    </row>
    <row r="20" spans="1:10" ht="13.5" customHeight="1" x14ac:dyDescent="0.15">
      <c r="A20" s="19" t="s">
        <v>36</v>
      </c>
      <c r="B20" s="20">
        <v>247</v>
      </c>
      <c r="C20" s="20">
        <v>228</v>
      </c>
      <c r="D20" s="20">
        <v>301</v>
      </c>
      <c r="E20" s="20">
        <v>529</v>
      </c>
      <c r="F20" s="21" t="s">
        <v>37</v>
      </c>
      <c r="G20" s="20">
        <v>945</v>
      </c>
      <c r="H20" s="20">
        <v>1073</v>
      </c>
      <c r="I20" s="20">
        <v>1096</v>
      </c>
      <c r="J20" s="22">
        <v>2169</v>
      </c>
    </row>
    <row r="21" spans="1:10" ht="13.5" customHeight="1" x14ac:dyDescent="0.15">
      <c r="A21" s="19" t="s">
        <v>38</v>
      </c>
      <c r="B21" s="20">
        <v>426</v>
      </c>
      <c r="C21" s="20">
        <v>508</v>
      </c>
      <c r="D21" s="20">
        <v>442</v>
      </c>
      <c r="E21" s="20">
        <v>950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293</v>
      </c>
      <c r="C22" s="20">
        <v>375</v>
      </c>
      <c r="D22" s="20">
        <v>357</v>
      </c>
      <c r="E22" s="20">
        <v>732</v>
      </c>
      <c r="F22" s="17" t="s">
        <v>248</v>
      </c>
      <c r="G22" s="16">
        <f>SUM(G23:G29)</f>
        <v>5228</v>
      </c>
      <c r="H22" s="16">
        <f>SUM(H23:H29)</f>
        <v>6003</v>
      </c>
      <c r="I22" s="16">
        <f>SUM(I23:I29)</f>
        <v>5915</v>
      </c>
      <c r="J22" s="18">
        <f>SUM(J23:J29)</f>
        <v>11918</v>
      </c>
    </row>
    <row r="23" spans="1:10" ht="13.5" customHeight="1" x14ac:dyDescent="0.15">
      <c r="A23" s="19" t="s">
        <v>41</v>
      </c>
      <c r="B23" s="20">
        <v>484</v>
      </c>
      <c r="C23" s="20">
        <v>558</v>
      </c>
      <c r="D23" s="20">
        <v>560</v>
      </c>
      <c r="E23" s="20">
        <v>1118</v>
      </c>
      <c r="F23" s="21" t="s">
        <v>42</v>
      </c>
      <c r="G23" s="20">
        <v>147</v>
      </c>
      <c r="H23" s="20">
        <v>175</v>
      </c>
      <c r="I23" s="20">
        <v>163</v>
      </c>
      <c r="J23" s="22">
        <v>338</v>
      </c>
    </row>
    <row r="24" spans="1:10" ht="13.5" customHeight="1" x14ac:dyDescent="0.15">
      <c r="A24" s="19" t="s">
        <v>43</v>
      </c>
      <c r="B24" s="20">
        <v>74</v>
      </c>
      <c r="C24" s="20">
        <v>105</v>
      </c>
      <c r="D24" s="20">
        <v>99</v>
      </c>
      <c r="E24" s="20">
        <v>204</v>
      </c>
      <c r="F24" s="21" t="s">
        <v>44</v>
      </c>
      <c r="G24" s="20">
        <v>161</v>
      </c>
      <c r="H24" s="20">
        <v>213</v>
      </c>
      <c r="I24" s="20">
        <v>230</v>
      </c>
      <c r="J24" s="22">
        <v>443</v>
      </c>
    </row>
    <row r="25" spans="1:10" ht="13.5" customHeight="1" x14ac:dyDescent="0.15">
      <c r="A25" s="19" t="s">
        <v>45</v>
      </c>
      <c r="B25" s="20">
        <v>908</v>
      </c>
      <c r="C25" s="20">
        <v>1068</v>
      </c>
      <c r="D25" s="20">
        <v>1083</v>
      </c>
      <c r="E25" s="20">
        <v>2151</v>
      </c>
      <c r="F25" s="21" t="s">
        <v>46</v>
      </c>
      <c r="G25" s="20">
        <v>298</v>
      </c>
      <c r="H25" s="20">
        <v>355</v>
      </c>
      <c r="I25" s="20">
        <v>309</v>
      </c>
      <c r="J25" s="22">
        <v>664</v>
      </c>
    </row>
    <row r="26" spans="1:10" ht="13.5" customHeight="1" x14ac:dyDescent="0.15">
      <c r="A26" s="19" t="s">
        <v>47</v>
      </c>
      <c r="B26" s="20">
        <v>449</v>
      </c>
      <c r="C26" s="20">
        <v>507</v>
      </c>
      <c r="D26" s="20">
        <v>552</v>
      </c>
      <c r="E26" s="20">
        <v>1059</v>
      </c>
      <c r="F26" s="21" t="s">
        <v>48</v>
      </c>
      <c r="G26" s="20">
        <v>3926</v>
      </c>
      <c r="H26" s="20">
        <v>4390</v>
      </c>
      <c r="I26" s="20">
        <v>4457</v>
      </c>
      <c r="J26" s="22">
        <v>8847</v>
      </c>
    </row>
    <row r="27" spans="1:10" ht="13.5" customHeight="1" x14ac:dyDescent="0.15">
      <c r="A27" s="19" t="s">
        <v>49</v>
      </c>
      <c r="B27" s="20">
        <v>362</v>
      </c>
      <c r="C27" s="20">
        <v>422</v>
      </c>
      <c r="D27" s="20">
        <v>425</v>
      </c>
      <c r="E27" s="20">
        <v>847</v>
      </c>
      <c r="F27" s="21" t="s">
        <v>50</v>
      </c>
      <c r="G27" s="20">
        <v>448</v>
      </c>
      <c r="H27" s="20">
        <v>532</v>
      </c>
      <c r="I27" s="20">
        <v>489</v>
      </c>
      <c r="J27" s="22">
        <v>1021</v>
      </c>
    </row>
    <row r="28" spans="1:10" ht="13.5" customHeight="1" x14ac:dyDescent="0.15">
      <c r="A28" s="19" t="s">
        <v>51</v>
      </c>
      <c r="B28" s="20">
        <v>400</v>
      </c>
      <c r="C28" s="20">
        <v>464</v>
      </c>
      <c r="D28" s="20">
        <v>480</v>
      </c>
      <c r="E28" s="20">
        <v>944</v>
      </c>
      <c r="F28" s="21" t="s">
        <v>52</v>
      </c>
      <c r="G28" s="20">
        <v>174</v>
      </c>
      <c r="H28" s="20">
        <v>247</v>
      </c>
      <c r="I28" s="20">
        <v>184</v>
      </c>
      <c r="J28" s="22">
        <v>431</v>
      </c>
    </row>
    <row r="29" spans="1:10" ht="13.5" customHeight="1" x14ac:dyDescent="0.15">
      <c r="A29" s="19" t="s">
        <v>53</v>
      </c>
      <c r="B29" s="20">
        <v>337</v>
      </c>
      <c r="C29" s="20">
        <v>373</v>
      </c>
      <c r="D29" s="20">
        <v>394</v>
      </c>
      <c r="E29" s="20">
        <v>767</v>
      </c>
      <c r="F29" s="21" t="s">
        <v>54</v>
      </c>
      <c r="G29" s="20">
        <v>74</v>
      </c>
      <c r="H29" s="20">
        <v>91</v>
      </c>
      <c r="I29" s="20">
        <v>83</v>
      </c>
      <c r="J29" s="22">
        <v>174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249</v>
      </c>
      <c r="B31" s="16">
        <f>SUM(B32:B60)</f>
        <v>14022</v>
      </c>
      <c r="C31" s="16">
        <f>SUM(C32:C60)</f>
        <v>16555</v>
      </c>
      <c r="D31" s="16">
        <f>SUM(D32:D60)</f>
        <v>16641</v>
      </c>
      <c r="E31" s="28">
        <f>SUM(E32:E60)</f>
        <v>33196</v>
      </c>
      <c r="F31" s="17" t="s">
        <v>250</v>
      </c>
      <c r="G31" s="16">
        <f>SUM(G32:G57)</f>
        <v>13769</v>
      </c>
      <c r="H31" s="16">
        <f>SUM(H32:H57)</f>
        <v>15954</v>
      </c>
      <c r="I31" s="16">
        <f>SUM(I32:I57)</f>
        <v>15657</v>
      </c>
      <c r="J31" s="18">
        <f>SUM(J32:J57)</f>
        <v>31611</v>
      </c>
    </row>
    <row r="32" spans="1:10" ht="13.5" customHeight="1" x14ac:dyDescent="0.15">
      <c r="A32" s="19" t="s">
        <v>57</v>
      </c>
      <c r="B32" s="20">
        <v>282</v>
      </c>
      <c r="C32" s="20">
        <v>268</v>
      </c>
      <c r="D32" s="20">
        <v>275</v>
      </c>
      <c r="E32" s="20">
        <v>543</v>
      </c>
      <c r="F32" s="21" t="s">
        <v>58</v>
      </c>
      <c r="G32" s="20">
        <v>889</v>
      </c>
      <c r="H32" s="20">
        <v>955</v>
      </c>
      <c r="I32" s="20">
        <v>989</v>
      </c>
      <c r="J32" s="22">
        <v>1944</v>
      </c>
    </row>
    <row r="33" spans="1:10" ht="13.5" customHeight="1" x14ac:dyDescent="0.15">
      <c r="A33" s="19" t="s">
        <v>59</v>
      </c>
      <c r="B33" s="20">
        <v>941</v>
      </c>
      <c r="C33" s="20">
        <v>1035</v>
      </c>
      <c r="D33" s="20">
        <v>1116</v>
      </c>
      <c r="E33" s="20">
        <v>2151</v>
      </c>
      <c r="F33" s="21" t="s">
        <v>60</v>
      </c>
      <c r="G33" s="20">
        <v>720</v>
      </c>
      <c r="H33" s="20">
        <v>808</v>
      </c>
      <c r="I33" s="20">
        <v>806</v>
      </c>
      <c r="J33" s="22">
        <v>1614</v>
      </c>
    </row>
    <row r="34" spans="1:10" ht="13.5" customHeight="1" x14ac:dyDescent="0.15">
      <c r="A34" s="19" t="s">
        <v>61</v>
      </c>
      <c r="B34" s="20">
        <v>523</v>
      </c>
      <c r="C34" s="20">
        <v>654</v>
      </c>
      <c r="D34" s="20">
        <v>630</v>
      </c>
      <c r="E34" s="20">
        <v>1284</v>
      </c>
      <c r="F34" s="29" t="s">
        <v>62</v>
      </c>
      <c r="G34" s="20">
        <v>1225</v>
      </c>
      <c r="H34" s="20">
        <v>1348</v>
      </c>
      <c r="I34" s="20">
        <v>1297</v>
      </c>
      <c r="J34" s="22">
        <v>2645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49</v>
      </c>
      <c r="E35" s="20">
        <v>94</v>
      </c>
      <c r="F35" s="21" t="s">
        <v>64</v>
      </c>
      <c r="G35" s="20">
        <v>461</v>
      </c>
      <c r="H35" s="20">
        <v>482</v>
      </c>
      <c r="I35" s="20">
        <v>480</v>
      </c>
      <c r="J35" s="22">
        <v>962</v>
      </c>
    </row>
    <row r="36" spans="1:10" ht="13.5" customHeight="1" x14ac:dyDescent="0.15">
      <c r="A36" s="19" t="s">
        <v>65</v>
      </c>
      <c r="B36" s="20">
        <v>1173</v>
      </c>
      <c r="C36" s="20">
        <v>1199</v>
      </c>
      <c r="D36" s="20">
        <v>1177</v>
      </c>
      <c r="E36" s="20">
        <v>2376</v>
      </c>
      <c r="F36" s="21" t="s">
        <v>66</v>
      </c>
      <c r="G36" s="20">
        <v>1338</v>
      </c>
      <c r="H36" s="20">
        <v>1482</v>
      </c>
      <c r="I36" s="20">
        <v>1540</v>
      </c>
      <c r="J36" s="22">
        <v>3022</v>
      </c>
    </row>
    <row r="37" spans="1:10" ht="13.5" customHeight="1" x14ac:dyDescent="0.15">
      <c r="A37" s="19" t="s">
        <v>67</v>
      </c>
      <c r="B37" s="20">
        <v>1056</v>
      </c>
      <c r="C37" s="20">
        <v>1119</v>
      </c>
      <c r="D37" s="20">
        <v>1024</v>
      </c>
      <c r="E37" s="20">
        <v>2143</v>
      </c>
      <c r="F37" s="21" t="s">
        <v>68</v>
      </c>
      <c r="G37" s="20">
        <v>1140</v>
      </c>
      <c r="H37" s="20">
        <v>1284</v>
      </c>
      <c r="I37" s="20">
        <v>1274</v>
      </c>
      <c r="J37" s="22">
        <v>2558</v>
      </c>
    </row>
    <row r="38" spans="1:10" ht="13.5" customHeight="1" x14ac:dyDescent="0.15">
      <c r="A38" s="19" t="s">
        <v>69</v>
      </c>
      <c r="B38" s="20">
        <v>618</v>
      </c>
      <c r="C38" s="20">
        <v>694</v>
      </c>
      <c r="D38" s="20">
        <v>690</v>
      </c>
      <c r="E38" s="20">
        <v>1384</v>
      </c>
      <c r="F38" s="21" t="s">
        <v>70</v>
      </c>
      <c r="G38" s="20">
        <v>1179</v>
      </c>
      <c r="H38" s="20">
        <v>1386</v>
      </c>
      <c r="I38" s="20">
        <v>1411</v>
      </c>
      <c r="J38" s="22">
        <v>2797</v>
      </c>
    </row>
    <row r="39" spans="1:10" ht="13.5" customHeight="1" x14ac:dyDescent="0.15">
      <c r="A39" s="19" t="s">
        <v>71</v>
      </c>
      <c r="B39" s="20">
        <v>610</v>
      </c>
      <c r="C39" s="20">
        <v>677</v>
      </c>
      <c r="D39" s="20">
        <v>654</v>
      </c>
      <c r="E39" s="20">
        <v>1331</v>
      </c>
      <c r="F39" s="21" t="s">
        <v>72</v>
      </c>
      <c r="G39" s="20">
        <v>431</v>
      </c>
      <c r="H39" s="20">
        <v>495</v>
      </c>
      <c r="I39" s="20">
        <v>473</v>
      </c>
      <c r="J39" s="22">
        <v>968</v>
      </c>
    </row>
    <row r="40" spans="1:10" ht="13.5" customHeight="1" x14ac:dyDescent="0.15">
      <c r="A40" s="19" t="s">
        <v>73</v>
      </c>
      <c r="B40" s="20">
        <v>568</v>
      </c>
      <c r="C40" s="20">
        <v>603</v>
      </c>
      <c r="D40" s="20">
        <v>580</v>
      </c>
      <c r="E40" s="20">
        <v>1183</v>
      </c>
      <c r="F40" s="21" t="s">
        <v>74</v>
      </c>
      <c r="G40" s="20">
        <v>647</v>
      </c>
      <c r="H40" s="20">
        <v>755</v>
      </c>
      <c r="I40" s="20">
        <v>794</v>
      </c>
      <c r="J40" s="22">
        <v>1549</v>
      </c>
    </row>
    <row r="41" spans="1:10" ht="13.5" customHeight="1" x14ac:dyDescent="0.15">
      <c r="A41" s="19" t="s">
        <v>75</v>
      </c>
      <c r="B41" s="20">
        <v>836</v>
      </c>
      <c r="C41" s="20">
        <v>1037</v>
      </c>
      <c r="D41" s="20">
        <v>1028</v>
      </c>
      <c r="E41" s="20">
        <v>2065</v>
      </c>
      <c r="F41" s="21" t="s">
        <v>76</v>
      </c>
      <c r="G41" s="20">
        <v>389</v>
      </c>
      <c r="H41" s="20">
        <v>494</v>
      </c>
      <c r="I41" s="20">
        <v>503</v>
      </c>
      <c r="J41" s="22">
        <v>997</v>
      </c>
    </row>
    <row r="42" spans="1:10" ht="13.5" customHeight="1" x14ac:dyDescent="0.15">
      <c r="A42" s="19" t="s">
        <v>77</v>
      </c>
      <c r="B42" s="20">
        <v>831</v>
      </c>
      <c r="C42" s="20">
        <v>1024</v>
      </c>
      <c r="D42" s="20">
        <v>1085</v>
      </c>
      <c r="E42" s="20">
        <v>2109</v>
      </c>
      <c r="F42" s="21" t="s">
        <v>78</v>
      </c>
      <c r="G42" s="20">
        <v>77</v>
      </c>
      <c r="H42" s="20">
        <v>92</v>
      </c>
      <c r="I42" s="20">
        <v>81</v>
      </c>
      <c r="J42" s="22">
        <v>173</v>
      </c>
    </row>
    <row r="43" spans="1:10" ht="13.5" customHeight="1" x14ac:dyDescent="0.15">
      <c r="A43" s="19" t="s">
        <v>79</v>
      </c>
      <c r="B43" s="20">
        <v>792</v>
      </c>
      <c r="C43" s="20">
        <v>1079</v>
      </c>
      <c r="D43" s="20">
        <v>1086</v>
      </c>
      <c r="E43" s="20">
        <v>2165</v>
      </c>
      <c r="F43" s="21" t="s">
        <v>80</v>
      </c>
      <c r="G43" s="20">
        <v>161</v>
      </c>
      <c r="H43" s="20">
        <v>155</v>
      </c>
      <c r="I43" s="20">
        <v>171</v>
      </c>
      <c r="J43" s="22">
        <v>326</v>
      </c>
    </row>
    <row r="44" spans="1:10" ht="13.5" customHeight="1" x14ac:dyDescent="0.15">
      <c r="A44" s="19" t="s">
        <v>81</v>
      </c>
      <c r="B44" s="20">
        <v>521</v>
      </c>
      <c r="C44" s="20">
        <v>680</v>
      </c>
      <c r="D44" s="20">
        <v>680</v>
      </c>
      <c r="E44" s="20">
        <v>1360</v>
      </c>
      <c r="F44" s="21" t="s">
        <v>82</v>
      </c>
      <c r="G44" s="20">
        <v>960</v>
      </c>
      <c r="H44" s="20">
        <v>1163</v>
      </c>
      <c r="I44" s="20">
        <v>1129</v>
      </c>
      <c r="J44" s="22">
        <v>2292</v>
      </c>
    </row>
    <row r="45" spans="1:10" ht="13.5" customHeight="1" x14ac:dyDescent="0.15">
      <c r="A45" s="19" t="s">
        <v>83</v>
      </c>
      <c r="B45" s="20">
        <v>738</v>
      </c>
      <c r="C45" s="20">
        <v>933</v>
      </c>
      <c r="D45" s="20">
        <v>980</v>
      </c>
      <c r="E45" s="20">
        <v>1913</v>
      </c>
      <c r="F45" s="21" t="s">
        <v>84</v>
      </c>
      <c r="G45" s="20">
        <v>324</v>
      </c>
      <c r="H45" s="20">
        <v>410</v>
      </c>
      <c r="I45" s="20">
        <v>390</v>
      </c>
      <c r="J45" s="22">
        <v>800</v>
      </c>
    </row>
    <row r="46" spans="1:10" ht="13.5" customHeight="1" x14ac:dyDescent="0.15">
      <c r="A46" s="19" t="s">
        <v>85</v>
      </c>
      <c r="B46" s="20">
        <v>68</v>
      </c>
      <c r="C46" s="20">
        <v>89</v>
      </c>
      <c r="D46" s="20">
        <v>83</v>
      </c>
      <c r="E46" s="20">
        <v>172</v>
      </c>
      <c r="F46" s="21" t="s">
        <v>86</v>
      </c>
      <c r="G46" s="20">
        <v>209</v>
      </c>
      <c r="H46" s="20">
        <v>256</v>
      </c>
      <c r="I46" s="20">
        <v>229</v>
      </c>
      <c r="J46" s="22">
        <v>485</v>
      </c>
    </row>
    <row r="47" spans="1:10" ht="13.5" customHeight="1" x14ac:dyDescent="0.15">
      <c r="A47" s="19" t="s">
        <v>87</v>
      </c>
      <c r="B47" s="20">
        <v>84</v>
      </c>
      <c r="C47" s="20">
        <v>99</v>
      </c>
      <c r="D47" s="20">
        <v>108</v>
      </c>
      <c r="E47" s="20">
        <v>207</v>
      </c>
      <c r="F47" s="21" t="s">
        <v>88</v>
      </c>
      <c r="G47" s="20">
        <v>344</v>
      </c>
      <c r="H47" s="20">
        <v>423</v>
      </c>
      <c r="I47" s="20">
        <v>447</v>
      </c>
      <c r="J47" s="22">
        <v>870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27</v>
      </c>
      <c r="E48" s="20">
        <v>57</v>
      </c>
      <c r="F48" s="21" t="s">
        <v>90</v>
      </c>
      <c r="G48" s="20">
        <v>404</v>
      </c>
      <c r="H48" s="20">
        <v>522</v>
      </c>
      <c r="I48" s="20">
        <v>467</v>
      </c>
      <c r="J48" s="22">
        <v>989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38</v>
      </c>
      <c r="E49" s="20">
        <v>74</v>
      </c>
      <c r="F49" s="21" t="s">
        <v>92</v>
      </c>
      <c r="G49" s="20">
        <v>259</v>
      </c>
      <c r="H49" s="20">
        <v>345</v>
      </c>
      <c r="I49" s="20">
        <v>283</v>
      </c>
      <c r="J49" s="22">
        <v>628</v>
      </c>
    </row>
    <row r="50" spans="1:10" ht="13.5" customHeight="1" x14ac:dyDescent="0.15">
      <c r="A50" s="19" t="s">
        <v>93</v>
      </c>
      <c r="B50" s="20">
        <v>109</v>
      </c>
      <c r="C50" s="20">
        <v>129</v>
      </c>
      <c r="D50" s="20">
        <v>138</v>
      </c>
      <c r="E50" s="20">
        <v>267</v>
      </c>
      <c r="F50" s="21" t="s">
        <v>94</v>
      </c>
      <c r="G50" s="20">
        <v>305</v>
      </c>
      <c r="H50" s="20">
        <v>371</v>
      </c>
      <c r="I50" s="20">
        <v>319</v>
      </c>
      <c r="J50" s="22">
        <v>690</v>
      </c>
    </row>
    <row r="51" spans="1:10" ht="13.5" customHeight="1" x14ac:dyDescent="0.15">
      <c r="A51" s="19" t="s">
        <v>95</v>
      </c>
      <c r="B51" s="20">
        <v>59</v>
      </c>
      <c r="C51" s="20">
        <v>78</v>
      </c>
      <c r="D51" s="20">
        <v>77</v>
      </c>
      <c r="E51" s="20">
        <v>155</v>
      </c>
      <c r="F51" s="21" t="s">
        <v>96</v>
      </c>
      <c r="G51" s="20">
        <v>396</v>
      </c>
      <c r="H51" s="20">
        <v>437</v>
      </c>
      <c r="I51" s="20">
        <v>451</v>
      </c>
      <c r="J51" s="22">
        <v>888</v>
      </c>
    </row>
    <row r="52" spans="1:10" ht="13.5" customHeight="1" x14ac:dyDescent="0.15">
      <c r="A52" s="19" t="s">
        <v>97</v>
      </c>
      <c r="B52" s="20">
        <v>78</v>
      </c>
      <c r="C52" s="20">
        <v>29</v>
      </c>
      <c r="D52" s="20">
        <v>66</v>
      </c>
      <c r="E52" s="20">
        <v>95</v>
      </c>
      <c r="F52" s="21" t="s">
        <v>98</v>
      </c>
      <c r="G52" s="20">
        <v>250</v>
      </c>
      <c r="H52" s="20">
        <v>277</v>
      </c>
      <c r="I52" s="20">
        <v>271</v>
      </c>
      <c r="J52" s="22">
        <v>548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93</v>
      </c>
      <c r="E53" s="20">
        <v>185</v>
      </c>
      <c r="F53" s="21" t="s">
        <v>100</v>
      </c>
      <c r="G53" s="20">
        <v>451</v>
      </c>
      <c r="H53" s="20">
        <v>552</v>
      </c>
      <c r="I53" s="20">
        <v>517</v>
      </c>
      <c r="J53" s="22">
        <v>1069</v>
      </c>
    </row>
    <row r="54" spans="1:10" ht="13.5" customHeight="1" x14ac:dyDescent="0.15">
      <c r="A54" s="19" t="s">
        <v>101</v>
      </c>
      <c r="B54" s="20">
        <v>745</v>
      </c>
      <c r="C54" s="20">
        <v>832</v>
      </c>
      <c r="D54" s="20">
        <v>885</v>
      </c>
      <c r="E54" s="20">
        <v>1717</v>
      </c>
      <c r="F54" s="21" t="s">
        <v>102</v>
      </c>
      <c r="G54" s="20">
        <v>360</v>
      </c>
      <c r="H54" s="20">
        <v>451</v>
      </c>
      <c r="I54" s="20">
        <v>426</v>
      </c>
      <c r="J54" s="22">
        <v>877</v>
      </c>
    </row>
    <row r="55" spans="1:10" ht="13.5" customHeight="1" x14ac:dyDescent="0.15">
      <c r="A55" s="19" t="s">
        <v>103</v>
      </c>
      <c r="B55" s="20">
        <v>500</v>
      </c>
      <c r="C55" s="20">
        <v>667</v>
      </c>
      <c r="D55" s="20">
        <v>642</v>
      </c>
      <c r="E55" s="20">
        <v>1309</v>
      </c>
      <c r="F55" s="21" t="s">
        <v>104</v>
      </c>
      <c r="G55" s="20">
        <v>247</v>
      </c>
      <c r="H55" s="20">
        <v>305</v>
      </c>
      <c r="I55" s="20">
        <v>291</v>
      </c>
      <c r="J55" s="22">
        <v>596</v>
      </c>
    </row>
    <row r="56" spans="1:10" ht="13.5" customHeight="1" x14ac:dyDescent="0.15">
      <c r="A56" s="19" t="s">
        <v>105</v>
      </c>
      <c r="B56" s="20">
        <v>531</v>
      </c>
      <c r="C56" s="20">
        <v>707</v>
      </c>
      <c r="D56" s="20">
        <v>742</v>
      </c>
      <c r="E56" s="20">
        <v>1449</v>
      </c>
      <c r="F56" s="21" t="s">
        <v>106</v>
      </c>
      <c r="G56" s="20">
        <v>265</v>
      </c>
      <c r="H56" s="20">
        <v>326</v>
      </c>
      <c r="I56" s="20">
        <v>300</v>
      </c>
      <c r="J56" s="22">
        <v>626</v>
      </c>
    </row>
    <row r="57" spans="1:10" ht="13.5" customHeight="1" x14ac:dyDescent="0.15">
      <c r="A57" s="19" t="s">
        <v>107</v>
      </c>
      <c r="B57" s="20">
        <v>770</v>
      </c>
      <c r="C57" s="20">
        <v>1013</v>
      </c>
      <c r="D57" s="20">
        <v>987</v>
      </c>
      <c r="E57" s="20">
        <v>2000</v>
      </c>
      <c r="F57" s="30" t="s">
        <v>251</v>
      </c>
      <c r="G57" s="20">
        <v>338</v>
      </c>
      <c r="H57" s="20">
        <v>380</v>
      </c>
      <c r="I57" s="20">
        <v>318</v>
      </c>
      <c r="J57" s="22">
        <v>698</v>
      </c>
    </row>
    <row r="58" spans="1:10" ht="13.5" customHeight="1" x14ac:dyDescent="0.15">
      <c r="A58" s="19" t="s">
        <v>109</v>
      </c>
      <c r="B58" s="20">
        <v>815</v>
      </c>
      <c r="C58" s="20">
        <v>939</v>
      </c>
      <c r="D58" s="20">
        <v>953</v>
      </c>
      <c r="E58" s="20">
        <v>1892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282</v>
      </c>
      <c r="C59" s="20">
        <v>367</v>
      </c>
      <c r="D59" s="20">
        <v>361</v>
      </c>
      <c r="E59" s="20">
        <v>728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331</v>
      </c>
      <c r="C60" s="20">
        <v>401</v>
      </c>
      <c r="D60" s="20">
        <v>387</v>
      </c>
      <c r="E60" s="20">
        <v>788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252</v>
      </c>
      <c r="B65" s="41">
        <f>SUM(B66:B85)</f>
        <v>20487</v>
      </c>
      <c r="C65" s="41">
        <f>SUM(C66:C85)</f>
        <v>21864</v>
      </c>
      <c r="D65" s="41">
        <f>SUM(D66:D85)</f>
        <v>21985</v>
      </c>
      <c r="E65" s="41">
        <f>SUM(E66:E85)</f>
        <v>43849</v>
      </c>
      <c r="F65" s="42" t="s">
        <v>113</v>
      </c>
      <c r="G65" s="20">
        <v>930</v>
      </c>
      <c r="H65" s="20">
        <v>1228</v>
      </c>
      <c r="I65" s="20">
        <v>1214</v>
      </c>
      <c r="J65" s="43">
        <v>2442</v>
      </c>
    </row>
    <row r="66" spans="1:10" ht="13.5" customHeight="1" x14ac:dyDescent="0.15">
      <c r="A66" s="19" t="s">
        <v>114</v>
      </c>
      <c r="B66" s="20">
        <v>438</v>
      </c>
      <c r="C66" s="20">
        <v>515</v>
      </c>
      <c r="D66" s="20">
        <v>521</v>
      </c>
      <c r="E66" s="20">
        <v>1036</v>
      </c>
      <c r="F66" s="42" t="s">
        <v>115</v>
      </c>
      <c r="G66" s="20">
        <v>850</v>
      </c>
      <c r="H66" s="20">
        <v>970</v>
      </c>
      <c r="I66" s="20">
        <v>897</v>
      </c>
      <c r="J66" s="22">
        <v>1867</v>
      </c>
    </row>
    <row r="67" spans="1:10" ht="13.5" customHeight="1" x14ac:dyDescent="0.15">
      <c r="A67" s="19" t="s">
        <v>116</v>
      </c>
      <c r="B67" s="20">
        <v>1161</v>
      </c>
      <c r="C67" s="20">
        <v>1101</v>
      </c>
      <c r="D67" s="20">
        <v>1127</v>
      </c>
      <c r="E67" s="20">
        <v>2228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1722</v>
      </c>
      <c r="C68" s="20">
        <v>1809</v>
      </c>
      <c r="D68" s="20">
        <v>1838</v>
      </c>
      <c r="E68" s="20">
        <v>3647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1982</v>
      </c>
      <c r="C69" s="20">
        <v>1926</v>
      </c>
      <c r="D69" s="20">
        <v>2024</v>
      </c>
      <c r="E69" s="20">
        <v>3950</v>
      </c>
      <c r="F69" s="44" t="s">
        <v>121</v>
      </c>
      <c r="G69" s="20">
        <v>706</v>
      </c>
      <c r="H69" s="20">
        <v>812</v>
      </c>
      <c r="I69" s="20">
        <v>769</v>
      </c>
      <c r="J69" s="22">
        <v>1581</v>
      </c>
    </row>
    <row r="70" spans="1:10" ht="13.5" customHeight="1" x14ac:dyDescent="0.15">
      <c r="A70" s="19" t="s">
        <v>122</v>
      </c>
      <c r="B70" s="20">
        <v>2043</v>
      </c>
      <c r="C70" s="20">
        <v>2234</v>
      </c>
      <c r="D70" s="20">
        <v>2219</v>
      </c>
      <c r="E70" s="20">
        <v>4453</v>
      </c>
      <c r="F70" s="44" t="s">
        <v>123</v>
      </c>
      <c r="G70" s="20">
        <v>1192</v>
      </c>
      <c r="H70" s="20">
        <v>1143</v>
      </c>
      <c r="I70" s="20">
        <v>1118</v>
      </c>
      <c r="J70" s="22">
        <v>2261</v>
      </c>
    </row>
    <row r="71" spans="1:10" ht="13.5" customHeight="1" x14ac:dyDescent="0.15">
      <c r="A71" s="19" t="s">
        <v>124</v>
      </c>
      <c r="B71" s="20">
        <v>1607</v>
      </c>
      <c r="C71" s="20">
        <v>1762</v>
      </c>
      <c r="D71" s="20">
        <v>1899</v>
      </c>
      <c r="E71" s="20">
        <v>3661</v>
      </c>
      <c r="F71" s="44" t="s">
        <v>125</v>
      </c>
      <c r="G71" s="20">
        <v>2125</v>
      </c>
      <c r="H71" s="20">
        <v>2713</v>
      </c>
      <c r="I71" s="20">
        <v>2869</v>
      </c>
      <c r="J71" s="22">
        <v>5582</v>
      </c>
    </row>
    <row r="72" spans="1:10" ht="13.5" customHeight="1" x14ac:dyDescent="0.15">
      <c r="A72" s="19" t="s">
        <v>126</v>
      </c>
      <c r="B72" s="20">
        <v>1875</v>
      </c>
      <c r="C72" s="20">
        <v>1757</v>
      </c>
      <c r="D72" s="20">
        <v>1974</v>
      </c>
      <c r="E72" s="20">
        <v>3731</v>
      </c>
      <c r="F72" s="44" t="s">
        <v>127</v>
      </c>
      <c r="G72" s="20">
        <v>735</v>
      </c>
      <c r="H72" s="20">
        <v>857</v>
      </c>
      <c r="I72" s="20">
        <v>901</v>
      </c>
      <c r="J72" s="22">
        <v>1758</v>
      </c>
    </row>
    <row r="73" spans="1:10" ht="13.5" customHeight="1" x14ac:dyDescent="0.15">
      <c r="A73" s="19" t="s">
        <v>128</v>
      </c>
      <c r="B73" s="20">
        <v>918</v>
      </c>
      <c r="C73" s="20">
        <v>988</v>
      </c>
      <c r="D73" s="20">
        <v>974</v>
      </c>
      <c r="E73" s="20">
        <v>1962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526</v>
      </c>
      <c r="C74" s="20">
        <v>551</v>
      </c>
      <c r="D74" s="20">
        <v>604</v>
      </c>
      <c r="E74" s="20">
        <v>1155</v>
      </c>
      <c r="F74" s="48" t="s">
        <v>130</v>
      </c>
      <c r="G74" s="49">
        <f>SUM(G75:G84)</f>
        <v>9659</v>
      </c>
      <c r="H74" s="49">
        <f>SUM(H75:H84)</f>
        <v>10846</v>
      </c>
      <c r="I74" s="50">
        <f>SUM(I75:I84)</f>
        <v>11167</v>
      </c>
      <c r="J74" s="51">
        <f>SUM(J75:J84)</f>
        <v>22013</v>
      </c>
    </row>
    <row r="75" spans="1:10" ht="13.5" customHeight="1" x14ac:dyDescent="0.15">
      <c r="A75" s="19" t="s">
        <v>131</v>
      </c>
      <c r="B75" s="20">
        <v>746</v>
      </c>
      <c r="C75" s="20">
        <v>698</v>
      </c>
      <c r="D75" s="20">
        <v>680</v>
      </c>
      <c r="E75" s="20">
        <v>1378</v>
      </c>
      <c r="F75" s="44" t="s">
        <v>132</v>
      </c>
      <c r="G75" s="20">
        <v>2290</v>
      </c>
      <c r="H75" s="20">
        <v>2628</v>
      </c>
      <c r="I75" s="20">
        <v>2689</v>
      </c>
      <c r="J75" s="22">
        <v>5317</v>
      </c>
    </row>
    <row r="76" spans="1:10" ht="13.5" customHeight="1" x14ac:dyDescent="0.15">
      <c r="A76" s="19" t="s">
        <v>133</v>
      </c>
      <c r="B76" s="20">
        <v>957</v>
      </c>
      <c r="C76" s="20">
        <v>897</v>
      </c>
      <c r="D76" s="20">
        <v>762</v>
      </c>
      <c r="E76" s="20">
        <v>1659</v>
      </c>
      <c r="F76" s="44" t="s">
        <v>134</v>
      </c>
      <c r="G76" s="20">
        <v>345</v>
      </c>
      <c r="H76" s="20">
        <v>373</v>
      </c>
      <c r="I76" s="20">
        <v>406</v>
      </c>
      <c r="J76" s="22">
        <v>779</v>
      </c>
    </row>
    <row r="77" spans="1:10" ht="13.5" customHeight="1" x14ac:dyDescent="0.15">
      <c r="A77" s="19" t="s">
        <v>135</v>
      </c>
      <c r="B77" s="20">
        <v>602</v>
      </c>
      <c r="C77" s="20">
        <v>671</v>
      </c>
      <c r="D77" s="20">
        <v>647</v>
      </c>
      <c r="E77" s="20">
        <v>1318</v>
      </c>
      <c r="F77" s="21" t="s">
        <v>136</v>
      </c>
      <c r="G77" s="20">
        <v>334</v>
      </c>
      <c r="H77" s="20">
        <v>325</v>
      </c>
      <c r="I77" s="20">
        <v>323</v>
      </c>
      <c r="J77" s="22">
        <v>648</v>
      </c>
    </row>
    <row r="78" spans="1:10" ht="13.5" customHeight="1" x14ac:dyDescent="0.15">
      <c r="A78" s="19" t="s">
        <v>137</v>
      </c>
      <c r="B78" s="20">
        <v>807</v>
      </c>
      <c r="C78" s="20">
        <v>963</v>
      </c>
      <c r="D78" s="20">
        <v>941</v>
      </c>
      <c r="E78" s="20">
        <v>1904</v>
      </c>
      <c r="F78" s="21" t="s">
        <v>138</v>
      </c>
      <c r="G78" s="20">
        <v>1181</v>
      </c>
      <c r="H78" s="20">
        <v>1137</v>
      </c>
      <c r="I78" s="20">
        <v>1230</v>
      </c>
      <c r="J78" s="22">
        <v>2367</v>
      </c>
    </row>
    <row r="79" spans="1:10" ht="13.5" customHeight="1" x14ac:dyDescent="0.15">
      <c r="A79" s="19" t="s">
        <v>139</v>
      </c>
      <c r="B79" s="20">
        <v>1368</v>
      </c>
      <c r="C79" s="20">
        <v>1656</v>
      </c>
      <c r="D79" s="20">
        <v>1565</v>
      </c>
      <c r="E79" s="20">
        <v>3221</v>
      </c>
      <c r="F79" s="21" t="s">
        <v>140</v>
      </c>
      <c r="G79" s="20">
        <v>1147</v>
      </c>
      <c r="H79" s="20">
        <v>1244</v>
      </c>
      <c r="I79" s="20">
        <v>1324</v>
      </c>
      <c r="J79" s="22">
        <v>2568</v>
      </c>
    </row>
    <row r="80" spans="1:10" ht="13.5" customHeight="1" x14ac:dyDescent="0.15">
      <c r="A80" s="19" t="s">
        <v>141</v>
      </c>
      <c r="B80" s="20">
        <v>839</v>
      </c>
      <c r="C80" s="20">
        <v>957</v>
      </c>
      <c r="D80" s="20">
        <v>962</v>
      </c>
      <c r="E80" s="20">
        <v>1919</v>
      </c>
      <c r="F80" s="21" t="s">
        <v>142</v>
      </c>
      <c r="G80" s="20">
        <v>1114</v>
      </c>
      <c r="H80" s="20">
        <v>1270</v>
      </c>
      <c r="I80" s="20">
        <v>1231</v>
      </c>
      <c r="J80" s="22">
        <v>2501</v>
      </c>
    </row>
    <row r="81" spans="1:10" ht="13.5" customHeight="1" x14ac:dyDescent="0.15">
      <c r="A81" s="19" t="s">
        <v>143</v>
      </c>
      <c r="B81" s="20">
        <v>641</v>
      </c>
      <c r="C81" s="20">
        <v>765</v>
      </c>
      <c r="D81" s="20">
        <v>749</v>
      </c>
      <c r="E81" s="20">
        <v>1514</v>
      </c>
      <c r="F81" s="21" t="s">
        <v>144</v>
      </c>
      <c r="G81" s="20">
        <v>880</v>
      </c>
      <c r="H81" s="20">
        <v>1027</v>
      </c>
      <c r="I81" s="20">
        <v>1069</v>
      </c>
      <c r="J81" s="22">
        <v>2096</v>
      </c>
    </row>
    <row r="82" spans="1:10" ht="13.5" customHeight="1" x14ac:dyDescent="0.15">
      <c r="A82" s="19" t="s">
        <v>145</v>
      </c>
      <c r="B82" s="20">
        <v>778</v>
      </c>
      <c r="C82" s="20">
        <v>881</v>
      </c>
      <c r="D82" s="20">
        <v>873</v>
      </c>
      <c r="E82" s="20">
        <v>1754</v>
      </c>
      <c r="F82" s="21" t="s">
        <v>146</v>
      </c>
      <c r="G82" s="20">
        <v>1036</v>
      </c>
      <c r="H82" s="20">
        <v>1292</v>
      </c>
      <c r="I82" s="20">
        <v>1331</v>
      </c>
      <c r="J82" s="22">
        <v>2623</v>
      </c>
    </row>
    <row r="83" spans="1:10" ht="13.5" customHeight="1" x14ac:dyDescent="0.15">
      <c r="A83" s="19" t="s">
        <v>147</v>
      </c>
      <c r="B83" s="20">
        <v>522</v>
      </c>
      <c r="C83" s="20">
        <v>639</v>
      </c>
      <c r="D83" s="20">
        <v>594</v>
      </c>
      <c r="E83" s="20">
        <v>1233</v>
      </c>
      <c r="F83" s="21" t="s">
        <v>148</v>
      </c>
      <c r="G83" s="20">
        <v>851</v>
      </c>
      <c r="H83" s="20">
        <v>1029</v>
      </c>
      <c r="I83" s="20">
        <v>1051</v>
      </c>
      <c r="J83" s="22">
        <v>2080</v>
      </c>
    </row>
    <row r="84" spans="1:10" ht="13.5" customHeight="1" x14ac:dyDescent="0.15">
      <c r="A84" s="19" t="s">
        <v>149</v>
      </c>
      <c r="B84" s="20">
        <v>384</v>
      </c>
      <c r="C84" s="20">
        <v>499</v>
      </c>
      <c r="D84" s="20">
        <v>501</v>
      </c>
      <c r="E84" s="20">
        <v>1000</v>
      </c>
      <c r="F84" s="21" t="s">
        <v>150</v>
      </c>
      <c r="G84" s="20">
        <v>481</v>
      </c>
      <c r="H84" s="20">
        <v>521</v>
      </c>
      <c r="I84" s="20">
        <v>513</v>
      </c>
      <c r="J84" s="22">
        <v>1034</v>
      </c>
    </row>
    <row r="85" spans="1:10" ht="13.5" customHeight="1" x14ac:dyDescent="0.15">
      <c r="A85" s="19" t="s">
        <v>151</v>
      </c>
      <c r="B85" s="20">
        <v>571</v>
      </c>
      <c r="C85" s="20">
        <v>595</v>
      </c>
      <c r="D85" s="20">
        <v>531</v>
      </c>
      <c r="E85" s="20">
        <v>1126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4621</v>
      </c>
      <c r="H86" s="52">
        <f>SUM(H87:H91)</f>
        <v>4397</v>
      </c>
      <c r="I86" s="52">
        <f>SUM(I87:I91)</f>
        <v>4201</v>
      </c>
      <c r="J86" s="53">
        <f>SUM(J87:J91)</f>
        <v>8598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999</v>
      </c>
      <c r="H87" s="20">
        <v>920</v>
      </c>
      <c r="I87" s="20">
        <v>873</v>
      </c>
      <c r="J87" s="22">
        <v>1793</v>
      </c>
    </row>
    <row r="88" spans="1:10" ht="13.5" customHeight="1" x14ac:dyDescent="0.15">
      <c r="A88" s="15" t="s">
        <v>154</v>
      </c>
      <c r="B88" s="52">
        <f>SUM(B89:B96)</f>
        <v>4041</v>
      </c>
      <c r="C88" s="52">
        <f>SUM(C89:C96)</f>
        <v>4863</v>
      </c>
      <c r="D88" s="52">
        <f>SUM(D89:D96)</f>
        <v>4859</v>
      </c>
      <c r="E88" s="52">
        <f>SUM(E89:E96)</f>
        <v>9722</v>
      </c>
      <c r="F88" s="21" t="s">
        <v>155</v>
      </c>
      <c r="G88" s="20">
        <v>1571</v>
      </c>
      <c r="H88" s="20">
        <v>1522</v>
      </c>
      <c r="I88" s="20">
        <v>1431</v>
      </c>
      <c r="J88" s="22">
        <v>2953</v>
      </c>
    </row>
    <row r="89" spans="1:10" ht="13.5" customHeight="1" x14ac:dyDescent="0.15">
      <c r="A89" s="19" t="s">
        <v>156</v>
      </c>
      <c r="B89" s="20">
        <v>350</v>
      </c>
      <c r="C89" s="20">
        <v>377</v>
      </c>
      <c r="D89" s="20">
        <v>397</v>
      </c>
      <c r="E89" s="20">
        <v>774</v>
      </c>
      <c r="F89" s="21" t="s">
        <v>157</v>
      </c>
      <c r="G89" s="20">
        <v>910</v>
      </c>
      <c r="H89" s="20">
        <v>930</v>
      </c>
      <c r="I89" s="20">
        <v>815</v>
      </c>
      <c r="J89" s="22">
        <v>1745</v>
      </c>
    </row>
    <row r="90" spans="1:10" ht="13.5" customHeight="1" x14ac:dyDescent="0.15">
      <c r="A90" s="19" t="s">
        <v>158</v>
      </c>
      <c r="B90" s="20">
        <v>661</v>
      </c>
      <c r="C90" s="20">
        <v>801</v>
      </c>
      <c r="D90" s="20">
        <v>766</v>
      </c>
      <c r="E90" s="20">
        <v>1567</v>
      </c>
      <c r="F90" s="21" t="s">
        <v>159</v>
      </c>
      <c r="G90" s="20">
        <v>927</v>
      </c>
      <c r="H90" s="20">
        <v>799</v>
      </c>
      <c r="I90" s="20">
        <v>852</v>
      </c>
      <c r="J90" s="22">
        <v>1651</v>
      </c>
    </row>
    <row r="91" spans="1:10" ht="13.5" customHeight="1" x14ac:dyDescent="0.15">
      <c r="A91" s="19" t="s">
        <v>253</v>
      </c>
      <c r="B91" s="20">
        <v>650</v>
      </c>
      <c r="C91" s="20">
        <v>730</v>
      </c>
      <c r="D91" s="20">
        <v>727</v>
      </c>
      <c r="E91" s="20">
        <v>1457</v>
      </c>
      <c r="F91" s="21" t="s">
        <v>161</v>
      </c>
      <c r="G91" s="20">
        <v>214</v>
      </c>
      <c r="H91" s="20">
        <v>226</v>
      </c>
      <c r="I91" s="20">
        <v>230</v>
      </c>
      <c r="J91" s="22">
        <v>456</v>
      </c>
    </row>
    <row r="92" spans="1:10" ht="13.5" customHeight="1" x14ac:dyDescent="0.15">
      <c r="A92" s="19" t="s">
        <v>254</v>
      </c>
      <c r="B92" s="20">
        <v>418</v>
      </c>
      <c r="C92" s="20">
        <v>507</v>
      </c>
      <c r="D92" s="20">
        <v>534</v>
      </c>
      <c r="E92" s="20">
        <v>1041</v>
      </c>
      <c r="F92" s="21"/>
      <c r="G92" s="33"/>
      <c r="H92" s="33"/>
      <c r="I92" s="33"/>
      <c r="J92" s="34"/>
    </row>
    <row r="93" spans="1:10" ht="13.5" customHeight="1" x14ac:dyDescent="0.15">
      <c r="A93" s="19" t="s">
        <v>255</v>
      </c>
      <c r="B93" s="20">
        <v>241</v>
      </c>
      <c r="C93" s="20">
        <v>243</v>
      </c>
      <c r="D93" s="20">
        <v>282</v>
      </c>
      <c r="E93" s="20">
        <v>525</v>
      </c>
      <c r="F93" s="17" t="s">
        <v>164</v>
      </c>
      <c r="G93" s="52">
        <f>SUM(G94:G108)</f>
        <v>7788</v>
      </c>
      <c r="H93" s="52">
        <f>SUM(H94:H108)</f>
        <v>8069</v>
      </c>
      <c r="I93" s="52">
        <f>SUM(I94:I108)</f>
        <v>8053</v>
      </c>
      <c r="J93" s="53">
        <f>SUM(J94:J108)</f>
        <v>16122</v>
      </c>
    </row>
    <row r="94" spans="1:10" ht="13.5" customHeight="1" x14ac:dyDescent="0.15">
      <c r="A94" s="19" t="s">
        <v>256</v>
      </c>
      <c r="B94" s="20">
        <v>655</v>
      </c>
      <c r="C94" s="20">
        <v>803</v>
      </c>
      <c r="D94" s="20">
        <v>782</v>
      </c>
      <c r="E94" s="20">
        <v>1585</v>
      </c>
      <c r="F94" s="21" t="s">
        <v>166</v>
      </c>
      <c r="G94" s="20">
        <v>743</v>
      </c>
      <c r="H94" s="20">
        <v>893</v>
      </c>
      <c r="I94" s="20">
        <v>866</v>
      </c>
      <c r="J94" s="22">
        <v>1759</v>
      </c>
    </row>
    <row r="95" spans="1:10" ht="13.5" customHeight="1" x14ac:dyDescent="0.15">
      <c r="A95" s="19" t="s">
        <v>257</v>
      </c>
      <c r="B95" s="20">
        <v>327</v>
      </c>
      <c r="C95" s="20">
        <v>447</v>
      </c>
      <c r="D95" s="20">
        <v>464</v>
      </c>
      <c r="E95" s="20">
        <v>911</v>
      </c>
      <c r="F95" s="21" t="s">
        <v>168</v>
      </c>
      <c r="G95" s="20">
        <v>544</v>
      </c>
      <c r="H95" s="20">
        <v>514</v>
      </c>
      <c r="I95" s="20">
        <v>563</v>
      </c>
      <c r="J95" s="22">
        <v>1077</v>
      </c>
    </row>
    <row r="96" spans="1:10" ht="13.5" customHeight="1" x14ac:dyDescent="0.15">
      <c r="A96" s="55" t="s">
        <v>169</v>
      </c>
      <c r="B96" s="20">
        <v>739</v>
      </c>
      <c r="C96" s="20">
        <v>955</v>
      </c>
      <c r="D96" s="20">
        <v>907</v>
      </c>
      <c r="E96" s="20">
        <v>1862</v>
      </c>
      <c r="F96" s="21" t="s">
        <v>170</v>
      </c>
      <c r="G96" s="20">
        <v>293</v>
      </c>
      <c r="H96" s="20">
        <v>286</v>
      </c>
      <c r="I96" s="20">
        <v>318</v>
      </c>
      <c r="J96" s="22">
        <v>604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143</v>
      </c>
      <c r="H97" s="20">
        <v>165</v>
      </c>
      <c r="I97" s="20">
        <v>164</v>
      </c>
      <c r="J97" s="22">
        <v>329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13871</v>
      </c>
      <c r="C99" s="52">
        <f>SUM(C100:C122,H65:H72)</f>
        <v>16418</v>
      </c>
      <c r="D99" s="52">
        <f>SUM(D100:D122,I65:I72)</f>
        <v>16566</v>
      </c>
      <c r="E99" s="52">
        <f>SUM(E100:E122,J65:J72)</f>
        <v>32984</v>
      </c>
      <c r="F99" s="21" t="s">
        <v>174</v>
      </c>
      <c r="G99" s="20">
        <v>298</v>
      </c>
      <c r="H99" s="20">
        <v>300</v>
      </c>
      <c r="I99" s="20">
        <v>271</v>
      </c>
      <c r="J99" s="22">
        <v>571</v>
      </c>
    </row>
    <row r="100" spans="1:10" ht="13.5" customHeight="1" x14ac:dyDescent="0.15">
      <c r="A100" s="19" t="s">
        <v>175</v>
      </c>
      <c r="B100" s="20">
        <v>1071</v>
      </c>
      <c r="C100" s="20">
        <v>1348</v>
      </c>
      <c r="D100" s="20">
        <v>1457</v>
      </c>
      <c r="E100" s="20">
        <v>2805</v>
      </c>
      <c r="F100" s="21" t="s">
        <v>176</v>
      </c>
      <c r="G100" s="20">
        <v>179</v>
      </c>
      <c r="H100" s="20">
        <v>194</v>
      </c>
      <c r="I100" s="20">
        <v>192</v>
      </c>
      <c r="J100" s="22">
        <v>386</v>
      </c>
    </row>
    <row r="101" spans="1:10" ht="13.5" customHeight="1" x14ac:dyDescent="0.15">
      <c r="A101" s="19" t="s">
        <v>177</v>
      </c>
      <c r="B101" s="20">
        <v>807</v>
      </c>
      <c r="C101" s="20">
        <v>925</v>
      </c>
      <c r="D101" s="20">
        <v>944</v>
      </c>
      <c r="E101" s="20">
        <v>1869</v>
      </c>
      <c r="F101" s="21" t="s">
        <v>178</v>
      </c>
      <c r="G101" s="20">
        <v>215</v>
      </c>
      <c r="H101" s="20">
        <v>222</v>
      </c>
      <c r="I101" s="20">
        <v>213</v>
      </c>
      <c r="J101" s="22">
        <v>435</v>
      </c>
    </row>
    <row r="102" spans="1:10" ht="13.5" customHeight="1" x14ac:dyDescent="0.15">
      <c r="A102" s="19" t="s">
        <v>179</v>
      </c>
      <c r="B102" s="20">
        <v>342</v>
      </c>
      <c r="C102" s="20">
        <v>405</v>
      </c>
      <c r="D102" s="20">
        <v>460</v>
      </c>
      <c r="E102" s="20">
        <v>865</v>
      </c>
      <c r="F102" s="21" t="s">
        <v>180</v>
      </c>
      <c r="G102" s="20">
        <v>296</v>
      </c>
      <c r="H102" s="20">
        <v>321</v>
      </c>
      <c r="I102" s="20">
        <v>325</v>
      </c>
      <c r="J102" s="22">
        <v>646</v>
      </c>
    </row>
    <row r="103" spans="1:10" ht="13.5" customHeight="1" x14ac:dyDescent="0.15">
      <c r="A103" s="19" t="s">
        <v>181</v>
      </c>
      <c r="B103" s="20">
        <v>158</v>
      </c>
      <c r="C103" s="20">
        <v>185</v>
      </c>
      <c r="D103" s="20">
        <v>205</v>
      </c>
      <c r="E103" s="20">
        <v>390</v>
      </c>
      <c r="F103" s="21" t="s">
        <v>182</v>
      </c>
      <c r="G103" s="20">
        <v>259</v>
      </c>
      <c r="H103" s="20">
        <v>274</v>
      </c>
      <c r="I103" s="20">
        <v>284</v>
      </c>
      <c r="J103" s="22">
        <v>558</v>
      </c>
    </row>
    <row r="104" spans="1:10" ht="13.5" customHeight="1" x14ac:dyDescent="0.15">
      <c r="A104" s="19" t="s">
        <v>183</v>
      </c>
      <c r="B104" s="20">
        <v>63</v>
      </c>
      <c r="C104" s="20">
        <v>80</v>
      </c>
      <c r="D104" s="20">
        <v>75</v>
      </c>
      <c r="E104" s="20">
        <v>155</v>
      </c>
      <c r="F104" s="21" t="s">
        <v>184</v>
      </c>
      <c r="G104" s="20">
        <v>644</v>
      </c>
      <c r="H104" s="20">
        <v>623</v>
      </c>
      <c r="I104" s="20">
        <v>666</v>
      </c>
      <c r="J104" s="22">
        <v>1289</v>
      </c>
    </row>
    <row r="105" spans="1:10" ht="13.5" customHeight="1" x14ac:dyDescent="0.15">
      <c r="A105" s="19" t="s">
        <v>185</v>
      </c>
      <c r="B105" s="20">
        <v>313</v>
      </c>
      <c r="C105" s="20">
        <v>360</v>
      </c>
      <c r="D105" s="20">
        <v>370</v>
      </c>
      <c r="E105" s="20">
        <v>730</v>
      </c>
      <c r="F105" s="21" t="s">
        <v>186</v>
      </c>
      <c r="G105" s="20">
        <v>1463</v>
      </c>
      <c r="H105" s="20">
        <v>1438</v>
      </c>
      <c r="I105" s="20">
        <v>1447</v>
      </c>
      <c r="J105" s="22">
        <v>2885</v>
      </c>
    </row>
    <row r="106" spans="1:10" ht="13.5" customHeight="1" x14ac:dyDescent="0.15">
      <c r="A106" s="19" t="s">
        <v>187</v>
      </c>
      <c r="B106" s="20">
        <v>608</v>
      </c>
      <c r="C106" s="20">
        <v>668</v>
      </c>
      <c r="D106" s="20">
        <v>665</v>
      </c>
      <c r="E106" s="20">
        <v>1333</v>
      </c>
      <c r="F106" s="21" t="s">
        <v>188</v>
      </c>
      <c r="G106" s="20">
        <v>1431</v>
      </c>
      <c r="H106" s="20">
        <v>1500</v>
      </c>
      <c r="I106" s="20">
        <v>1389</v>
      </c>
      <c r="J106" s="22">
        <v>2889</v>
      </c>
    </row>
    <row r="107" spans="1:10" ht="13.5" customHeight="1" x14ac:dyDescent="0.15">
      <c r="A107" s="19" t="s">
        <v>189</v>
      </c>
      <c r="B107" s="20">
        <v>480</v>
      </c>
      <c r="C107" s="20">
        <v>573</v>
      </c>
      <c r="D107" s="20">
        <v>602</v>
      </c>
      <c r="E107" s="20">
        <v>1175</v>
      </c>
      <c r="F107" s="21" t="s">
        <v>190</v>
      </c>
      <c r="G107" s="20">
        <v>564</v>
      </c>
      <c r="H107" s="20">
        <v>687</v>
      </c>
      <c r="I107" s="20">
        <v>669</v>
      </c>
      <c r="J107" s="22">
        <v>1356</v>
      </c>
    </row>
    <row r="108" spans="1:10" ht="13.5" customHeight="1" x14ac:dyDescent="0.15">
      <c r="A108" s="19" t="s">
        <v>191</v>
      </c>
      <c r="B108" s="20">
        <v>399</v>
      </c>
      <c r="C108" s="20">
        <v>446</v>
      </c>
      <c r="D108" s="20">
        <v>433</v>
      </c>
      <c r="E108" s="20">
        <v>879</v>
      </c>
      <c r="F108" s="21" t="s">
        <v>192</v>
      </c>
      <c r="G108" s="20">
        <v>707</v>
      </c>
      <c r="H108" s="20">
        <v>640</v>
      </c>
      <c r="I108" s="20">
        <v>671</v>
      </c>
      <c r="J108" s="22">
        <v>1311</v>
      </c>
    </row>
    <row r="109" spans="1:10" ht="13.5" customHeight="1" x14ac:dyDescent="0.15">
      <c r="A109" s="19" t="s">
        <v>193</v>
      </c>
      <c r="B109" s="20">
        <v>241</v>
      </c>
      <c r="C109" s="20">
        <v>310</v>
      </c>
      <c r="D109" s="20">
        <v>286</v>
      </c>
      <c r="E109" s="20">
        <v>596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13195</v>
      </c>
      <c r="H110" s="52">
        <f>SUM(H111:H122)</f>
        <v>13562</v>
      </c>
      <c r="I110" s="52">
        <f>SUM(I111:I122)</f>
        <v>13801</v>
      </c>
      <c r="J110" s="53">
        <f>SUM(J111:J122)</f>
        <v>27363</v>
      </c>
    </row>
    <row r="111" spans="1:10" ht="13.5" customHeight="1" x14ac:dyDescent="0.15">
      <c r="A111" s="19" t="s">
        <v>196</v>
      </c>
      <c r="B111" s="20">
        <v>372</v>
      </c>
      <c r="C111" s="20">
        <v>451</v>
      </c>
      <c r="D111" s="20">
        <v>436</v>
      </c>
      <c r="E111" s="20">
        <v>887</v>
      </c>
      <c r="F111" s="21" t="s">
        <v>197</v>
      </c>
      <c r="G111" s="20">
        <v>528</v>
      </c>
      <c r="H111" s="20">
        <v>514</v>
      </c>
      <c r="I111" s="20">
        <v>541</v>
      </c>
      <c r="J111" s="22">
        <v>1055</v>
      </c>
    </row>
    <row r="112" spans="1:10" ht="13.5" customHeight="1" x14ac:dyDescent="0.15">
      <c r="A112" s="19" t="s">
        <v>198</v>
      </c>
      <c r="B112" s="20">
        <v>304</v>
      </c>
      <c r="C112" s="20">
        <v>424</v>
      </c>
      <c r="D112" s="20">
        <v>385</v>
      </c>
      <c r="E112" s="20">
        <v>809</v>
      </c>
      <c r="F112" s="56" t="s">
        <v>199</v>
      </c>
      <c r="G112" s="20">
        <v>879</v>
      </c>
      <c r="H112" s="20">
        <v>931</v>
      </c>
      <c r="I112" s="20">
        <v>1015</v>
      </c>
      <c r="J112" s="22">
        <v>1946</v>
      </c>
    </row>
    <row r="113" spans="1:10" ht="13.5" customHeight="1" x14ac:dyDescent="0.15">
      <c r="A113" s="19" t="s">
        <v>200</v>
      </c>
      <c r="B113" s="20">
        <v>286</v>
      </c>
      <c r="C113" s="20">
        <v>377</v>
      </c>
      <c r="D113" s="20">
        <v>357</v>
      </c>
      <c r="E113" s="20">
        <v>734</v>
      </c>
      <c r="F113" s="56" t="s">
        <v>201</v>
      </c>
      <c r="G113" s="20">
        <v>1049</v>
      </c>
      <c r="H113" s="20">
        <v>1074</v>
      </c>
      <c r="I113" s="20">
        <v>1088</v>
      </c>
      <c r="J113" s="22">
        <v>2162</v>
      </c>
    </row>
    <row r="114" spans="1:10" ht="13.5" customHeight="1" x14ac:dyDescent="0.15">
      <c r="A114" s="19" t="s">
        <v>202</v>
      </c>
      <c r="B114" s="20">
        <v>344</v>
      </c>
      <c r="C114" s="20">
        <v>423</v>
      </c>
      <c r="D114" s="20">
        <v>424</v>
      </c>
      <c r="E114" s="20">
        <v>847</v>
      </c>
      <c r="F114" s="56" t="s">
        <v>203</v>
      </c>
      <c r="G114" s="20">
        <v>1941</v>
      </c>
      <c r="H114" s="20">
        <v>1788</v>
      </c>
      <c r="I114" s="20">
        <v>1674</v>
      </c>
      <c r="J114" s="22">
        <v>3462</v>
      </c>
    </row>
    <row r="115" spans="1:10" ht="13.5" customHeight="1" x14ac:dyDescent="0.15">
      <c r="A115" s="57" t="s">
        <v>204</v>
      </c>
      <c r="B115" s="20">
        <v>242</v>
      </c>
      <c r="C115" s="20">
        <v>249</v>
      </c>
      <c r="D115" s="20">
        <v>259</v>
      </c>
      <c r="E115" s="20">
        <v>508</v>
      </c>
      <c r="F115" s="56" t="s">
        <v>205</v>
      </c>
      <c r="G115" s="20">
        <v>1515</v>
      </c>
      <c r="H115" s="20">
        <v>1395</v>
      </c>
      <c r="I115" s="20">
        <v>1447</v>
      </c>
      <c r="J115" s="22">
        <v>2842</v>
      </c>
    </row>
    <row r="116" spans="1:10" ht="13.5" customHeight="1" x14ac:dyDescent="0.15">
      <c r="A116" s="19" t="s">
        <v>206</v>
      </c>
      <c r="B116" s="20">
        <v>238</v>
      </c>
      <c r="C116" s="20">
        <v>277</v>
      </c>
      <c r="D116" s="20">
        <v>314</v>
      </c>
      <c r="E116" s="20">
        <v>591</v>
      </c>
      <c r="F116" s="56" t="s">
        <v>207</v>
      </c>
      <c r="G116" s="20">
        <v>1364</v>
      </c>
      <c r="H116" s="20">
        <v>1369</v>
      </c>
      <c r="I116" s="20">
        <v>1384</v>
      </c>
      <c r="J116" s="22">
        <v>2753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538</v>
      </c>
      <c r="H117" s="20">
        <v>547</v>
      </c>
      <c r="I117" s="20">
        <v>533</v>
      </c>
      <c r="J117" s="22">
        <v>1080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381</v>
      </c>
      <c r="H118" s="20">
        <v>383</v>
      </c>
      <c r="I118" s="20">
        <v>361</v>
      </c>
      <c r="J118" s="22">
        <v>744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1776</v>
      </c>
      <c r="H119" s="20">
        <v>1999</v>
      </c>
      <c r="I119" s="20">
        <v>2073</v>
      </c>
      <c r="J119" s="22">
        <v>4072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1311</v>
      </c>
      <c r="H120" s="20">
        <v>1345</v>
      </c>
      <c r="I120" s="20">
        <v>1470</v>
      </c>
      <c r="J120" s="22">
        <v>2815</v>
      </c>
    </row>
    <row r="121" spans="1:10" ht="13.5" customHeight="1" x14ac:dyDescent="0.15">
      <c r="A121" s="19" t="s">
        <v>216</v>
      </c>
      <c r="B121" s="20">
        <v>543</v>
      </c>
      <c r="C121" s="20">
        <v>587</v>
      </c>
      <c r="D121" s="20">
        <v>598</v>
      </c>
      <c r="E121" s="20">
        <v>1185</v>
      </c>
      <c r="F121" s="58" t="s">
        <v>217</v>
      </c>
      <c r="G121" s="20">
        <v>792</v>
      </c>
      <c r="H121" s="20">
        <v>898</v>
      </c>
      <c r="I121" s="20">
        <v>872</v>
      </c>
      <c r="J121" s="22">
        <v>1770</v>
      </c>
    </row>
    <row r="122" spans="1:10" ht="13.5" customHeight="1" thickBot="1" x14ac:dyDescent="0.2">
      <c r="A122" s="59" t="s">
        <v>218</v>
      </c>
      <c r="B122" s="60">
        <v>499</v>
      </c>
      <c r="C122" s="60">
        <v>577</v>
      </c>
      <c r="D122" s="60">
        <v>513</v>
      </c>
      <c r="E122" s="60">
        <v>1090</v>
      </c>
      <c r="F122" s="61" t="s">
        <v>258</v>
      </c>
      <c r="G122" s="60">
        <v>1121</v>
      </c>
      <c r="H122" s="60">
        <v>1319</v>
      </c>
      <c r="I122" s="60">
        <v>1343</v>
      </c>
      <c r="J122" s="62">
        <v>2662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289</v>
      </c>
      <c r="I1" s="65"/>
      <c r="J1" s="65"/>
    </row>
    <row r="2" spans="1:10" ht="13.5" customHeight="1" thickBot="1" x14ac:dyDescent="0.2">
      <c r="G2" s="2" t="s">
        <v>290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291</v>
      </c>
      <c r="B4" s="8">
        <f>SUM(B6,B18,B31,G6,G22,G31,B65,B88,B99,G74,G86,G93,G110)</f>
        <v>152147</v>
      </c>
      <c r="C4" s="8">
        <f>SUM(C6,C18,C31,H6,H22,H31,C65,C88,C99,H74,H86,H93,H110)</f>
        <v>169975</v>
      </c>
      <c r="D4" s="8">
        <f>SUM(D6,D18,D31,I6,I22,I31,D65,D88,D99,I74,I86,I93,I110)</f>
        <v>171812</v>
      </c>
      <c r="E4" s="8">
        <f>SUM(E6,E18,E31,J6,J22,J31,E65,E88,E99,J74,J86,J93,J110)</f>
        <v>341787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292</v>
      </c>
      <c r="G5" s="10"/>
      <c r="H5" s="10"/>
      <c r="I5" s="11"/>
      <c r="J5" s="12"/>
    </row>
    <row r="6" spans="1:10" ht="13.5" customHeight="1" x14ac:dyDescent="0.15">
      <c r="A6" s="15" t="s">
        <v>293</v>
      </c>
      <c r="B6" s="16">
        <f>SUM(B7:B16)</f>
        <v>16312</v>
      </c>
      <c r="C6" s="16">
        <f>SUM(C7:C16)</f>
        <v>18936</v>
      </c>
      <c r="D6" s="16">
        <f>SUM(D7:D16)</f>
        <v>19572</v>
      </c>
      <c r="E6" s="16">
        <f>SUM(E7:E16)</f>
        <v>38508</v>
      </c>
      <c r="F6" s="17" t="s">
        <v>10</v>
      </c>
      <c r="G6" s="16">
        <f>SUM(G7:G20)</f>
        <v>22743</v>
      </c>
      <c r="H6" s="16">
        <f>SUM(H7:H20)</f>
        <v>25226</v>
      </c>
      <c r="I6" s="16">
        <f>SUM(I7:I20)</f>
        <v>26017</v>
      </c>
      <c r="J6" s="18">
        <f>SUM(J7:J20)</f>
        <v>51243</v>
      </c>
    </row>
    <row r="7" spans="1:10" ht="13.5" customHeight="1" x14ac:dyDescent="0.15">
      <c r="A7" s="19" t="s">
        <v>11</v>
      </c>
      <c r="B7" s="20">
        <v>2647</v>
      </c>
      <c r="C7" s="20">
        <v>3248</v>
      </c>
      <c r="D7" s="20">
        <v>3268</v>
      </c>
      <c r="E7" s="20">
        <v>6516</v>
      </c>
      <c r="F7" s="21" t="s">
        <v>12</v>
      </c>
      <c r="G7" s="20">
        <v>1949</v>
      </c>
      <c r="H7" s="20">
        <v>2247</v>
      </c>
      <c r="I7" s="20">
        <v>2220</v>
      </c>
      <c r="J7" s="22">
        <v>4467</v>
      </c>
    </row>
    <row r="8" spans="1:10" ht="13.5" customHeight="1" x14ac:dyDescent="0.15">
      <c r="A8" s="19" t="s">
        <v>13</v>
      </c>
      <c r="B8" s="20">
        <v>3846</v>
      </c>
      <c r="C8" s="20">
        <v>4448</v>
      </c>
      <c r="D8" s="20">
        <v>4612</v>
      </c>
      <c r="E8" s="20">
        <v>9060</v>
      </c>
      <c r="F8" s="21" t="s">
        <v>14</v>
      </c>
      <c r="G8" s="20">
        <v>660</v>
      </c>
      <c r="H8" s="20">
        <v>788</v>
      </c>
      <c r="I8" s="20">
        <v>804</v>
      </c>
      <c r="J8" s="22">
        <v>1592</v>
      </c>
    </row>
    <row r="9" spans="1:10" ht="13.5" customHeight="1" x14ac:dyDescent="0.15">
      <c r="A9" s="19" t="s">
        <v>15</v>
      </c>
      <c r="B9" s="20">
        <v>1668</v>
      </c>
      <c r="C9" s="20">
        <v>1863</v>
      </c>
      <c r="D9" s="20">
        <v>2004</v>
      </c>
      <c r="E9" s="20">
        <v>3867</v>
      </c>
      <c r="F9" s="21" t="s">
        <v>16</v>
      </c>
      <c r="G9" s="20">
        <v>1197</v>
      </c>
      <c r="H9" s="20">
        <v>1504</v>
      </c>
      <c r="I9" s="20">
        <v>1537</v>
      </c>
      <c r="J9" s="22">
        <v>3041</v>
      </c>
    </row>
    <row r="10" spans="1:10" ht="13.5" customHeight="1" x14ac:dyDescent="0.15">
      <c r="A10" s="19" t="s">
        <v>17</v>
      </c>
      <c r="B10" s="20">
        <v>2505</v>
      </c>
      <c r="C10" s="20">
        <v>2981</v>
      </c>
      <c r="D10" s="20">
        <v>3009</v>
      </c>
      <c r="E10" s="20">
        <v>5990</v>
      </c>
      <c r="F10" s="21" t="s">
        <v>18</v>
      </c>
      <c r="G10" s="20">
        <v>584</v>
      </c>
      <c r="H10" s="20">
        <v>750</v>
      </c>
      <c r="I10" s="20">
        <v>707</v>
      </c>
      <c r="J10" s="22">
        <v>1457</v>
      </c>
    </row>
    <row r="11" spans="1:10" ht="13.5" customHeight="1" x14ac:dyDescent="0.15">
      <c r="A11" s="19" t="s">
        <v>19</v>
      </c>
      <c r="B11" s="20">
        <v>3064</v>
      </c>
      <c r="C11" s="20">
        <v>3583</v>
      </c>
      <c r="D11" s="20">
        <v>3643</v>
      </c>
      <c r="E11" s="20">
        <v>7226</v>
      </c>
      <c r="F11" s="21" t="s">
        <v>20</v>
      </c>
      <c r="G11" s="20">
        <v>251</v>
      </c>
      <c r="H11" s="20">
        <v>294</v>
      </c>
      <c r="I11" s="20">
        <v>327</v>
      </c>
      <c r="J11" s="22">
        <v>621</v>
      </c>
    </row>
    <row r="12" spans="1:10" ht="13.5" customHeight="1" x14ac:dyDescent="0.15">
      <c r="A12" s="19" t="s">
        <v>21</v>
      </c>
      <c r="B12" s="20">
        <v>653</v>
      </c>
      <c r="C12" s="20">
        <v>786</v>
      </c>
      <c r="D12" s="20">
        <v>855</v>
      </c>
      <c r="E12" s="20">
        <v>1641</v>
      </c>
      <c r="F12" s="21" t="s">
        <v>22</v>
      </c>
      <c r="G12" s="20">
        <v>6337</v>
      </c>
      <c r="H12" s="20">
        <v>6759</v>
      </c>
      <c r="I12" s="20">
        <v>6898</v>
      </c>
      <c r="J12" s="22">
        <v>13657</v>
      </c>
    </row>
    <row r="13" spans="1:10" ht="13.5" customHeight="1" x14ac:dyDescent="0.15">
      <c r="A13" s="19" t="s">
        <v>23</v>
      </c>
      <c r="B13" s="20">
        <v>615</v>
      </c>
      <c r="C13" s="20">
        <v>540</v>
      </c>
      <c r="D13" s="20">
        <v>597</v>
      </c>
      <c r="E13" s="20">
        <v>1137</v>
      </c>
      <c r="F13" s="21" t="s">
        <v>24</v>
      </c>
      <c r="G13" s="20">
        <v>1959</v>
      </c>
      <c r="H13" s="20">
        <v>2334</v>
      </c>
      <c r="I13" s="20">
        <v>2342</v>
      </c>
      <c r="J13" s="22">
        <v>4676</v>
      </c>
    </row>
    <row r="14" spans="1:10" ht="13.5" customHeight="1" x14ac:dyDescent="0.15">
      <c r="A14" s="19" t="s">
        <v>25</v>
      </c>
      <c r="B14" s="20">
        <v>646</v>
      </c>
      <c r="C14" s="20">
        <v>723</v>
      </c>
      <c r="D14" s="20">
        <v>743</v>
      </c>
      <c r="E14" s="20">
        <v>1466</v>
      </c>
      <c r="F14" s="21" t="s">
        <v>26</v>
      </c>
      <c r="G14" s="20">
        <v>2529</v>
      </c>
      <c r="H14" s="20">
        <v>2723</v>
      </c>
      <c r="I14" s="20">
        <v>2926</v>
      </c>
      <c r="J14" s="22">
        <v>5649</v>
      </c>
    </row>
    <row r="15" spans="1:10" ht="13.5" customHeight="1" x14ac:dyDescent="0.15">
      <c r="A15" s="19" t="s">
        <v>27</v>
      </c>
      <c r="B15" s="20">
        <v>423</v>
      </c>
      <c r="C15" s="20">
        <v>503</v>
      </c>
      <c r="D15" s="20">
        <v>570</v>
      </c>
      <c r="E15" s="20">
        <v>1073</v>
      </c>
      <c r="F15" s="21" t="s">
        <v>28</v>
      </c>
      <c r="G15" s="20">
        <v>1649</v>
      </c>
      <c r="H15" s="20">
        <v>1705</v>
      </c>
      <c r="I15" s="20">
        <v>1798</v>
      </c>
      <c r="J15" s="22">
        <v>3503</v>
      </c>
    </row>
    <row r="16" spans="1:10" ht="13.5" customHeight="1" x14ac:dyDescent="0.15">
      <c r="A16" s="19" t="s">
        <v>29</v>
      </c>
      <c r="B16" s="20">
        <v>245</v>
      </c>
      <c r="C16" s="20">
        <v>261</v>
      </c>
      <c r="D16" s="20">
        <v>271</v>
      </c>
      <c r="E16" s="20">
        <v>532</v>
      </c>
      <c r="F16" s="21" t="s">
        <v>30</v>
      </c>
      <c r="G16" s="20">
        <v>1015</v>
      </c>
      <c r="H16" s="20">
        <v>994</v>
      </c>
      <c r="I16" s="20">
        <v>1069</v>
      </c>
      <c r="J16" s="22">
        <v>2063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1492</v>
      </c>
      <c r="H17" s="20">
        <v>1640</v>
      </c>
      <c r="I17" s="20">
        <v>1723</v>
      </c>
      <c r="J17" s="22">
        <v>3363</v>
      </c>
    </row>
    <row r="18" spans="1:10" ht="13.5" customHeight="1" x14ac:dyDescent="0.15">
      <c r="A18" s="15" t="s">
        <v>294</v>
      </c>
      <c r="B18" s="16">
        <f>SUM(B19:B29)</f>
        <v>6216</v>
      </c>
      <c r="C18" s="16">
        <f>SUM(C19:C29)</f>
        <v>7178</v>
      </c>
      <c r="D18" s="16">
        <f>SUM(D19:D29)</f>
        <v>7274</v>
      </c>
      <c r="E18" s="16">
        <f>SUM(E19:E29)</f>
        <v>14452</v>
      </c>
      <c r="F18" s="21" t="s">
        <v>33</v>
      </c>
      <c r="G18" s="20">
        <v>937</v>
      </c>
      <c r="H18" s="20">
        <v>1113</v>
      </c>
      <c r="I18" s="20">
        <v>1163</v>
      </c>
      <c r="J18" s="22">
        <v>2276</v>
      </c>
    </row>
    <row r="19" spans="1:10" ht="13.5" customHeight="1" x14ac:dyDescent="0.15">
      <c r="A19" s="19" t="s">
        <v>34</v>
      </c>
      <c r="B19" s="20">
        <v>2243</v>
      </c>
      <c r="C19" s="20">
        <v>2581</v>
      </c>
      <c r="D19" s="20">
        <v>2594</v>
      </c>
      <c r="E19" s="20">
        <v>5175</v>
      </c>
      <c r="F19" s="21" t="s">
        <v>35</v>
      </c>
      <c r="G19" s="20">
        <v>1233</v>
      </c>
      <c r="H19" s="20">
        <v>1300</v>
      </c>
      <c r="I19" s="20">
        <v>1400</v>
      </c>
      <c r="J19" s="22">
        <v>2700</v>
      </c>
    </row>
    <row r="20" spans="1:10" ht="13.5" customHeight="1" x14ac:dyDescent="0.15">
      <c r="A20" s="19" t="s">
        <v>36</v>
      </c>
      <c r="B20" s="20">
        <v>246</v>
      </c>
      <c r="C20" s="20">
        <v>229</v>
      </c>
      <c r="D20" s="20">
        <v>300</v>
      </c>
      <c r="E20" s="20">
        <v>529</v>
      </c>
      <c r="F20" s="21" t="s">
        <v>37</v>
      </c>
      <c r="G20" s="20">
        <v>951</v>
      </c>
      <c r="H20" s="20">
        <v>1075</v>
      </c>
      <c r="I20" s="20">
        <v>1103</v>
      </c>
      <c r="J20" s="22">
        <v>2178</v>
      </c>
    </row>
    <row r="21" spans="1:10" ht="13.5" customHeight="1" x14ac:dyDescent="0.15">
      <c r="A21" s="19" t="s">
        <v>38</v>
      </c>
      <c r="B21" s="20">
        <v>424</v>
      </c>
      <c r="C21" s="20">
        <v>506</v>
      </c>
      <c r="D21" s="20">
        <v>441</v>
      </c>
      <c r="E21" s="20">
        <v>947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293</v>
      </c>
      <c r="C22" s="20">
        <v>373</v>
      </c>
      <c r="D22" s="20">
        <v>357</v>
      </c>
      <c r="E22" s="20">
        <v>730</v>
      </c>
      <c r="F22" s="17" t="s">
        <v>295</v>
      </c>
      <c r="G22" s="16">
        <f>SUM(G23:G29)</f>
        <v>5251</v>
      </c>
      <c r="H22" s="16">
        <f>SUM(H23:H29)</f>
        <v>6017</v>
      </c>
      <c r="I22" s="16">
        <f>SUM(I23:I29)</f>
        <v>5938</v>
      </c>
      <c r="J22" s="18">
        <f>SUM(J23:J29)</f>
        <v>11955</v>
      </c>
    </row>
    <row r="23" spans="1:10" ht="13.5" customHeight="1" x14ac:dyDescent="0.15">
      <c r="A23" s="19" t="s">
        <v>41</v>
      </c>
      <c r="B23" s="20">
        <v>483</v>
      </c>
      <c r="C23" s="20">
        <v>556</v>
      </c>
      <c r="D23" s="20">
        <v>557</v>
      </c>
      <c r="E23" s="20">
        <v>1113</v>
      </c>
      <c r="F23" s="21" t="s">
        <v>42</v>
      </c>
      <c r="G23" s="20">
        <v>147</v>
      </c>
      <c r="H23" s="20">
        <v>175</v>
      </c>
      <c r="I23" s="20">
        <v>162</v>
      </c>
      <c r="J23" s="22">
        <v>337</v>
      </c>
    </row>
    <row r="24" spans="1:10" ht="13.5" customHeight="1" x14ac:dyDescent="0.15">
      <c r="A24" s="19" t="s">
        <v>43</v>
      </c>
      <c r="B24" s="20">
        <v>74</v>
      </c>
      <c r="C24" s="20">
        <v>103</v>
      </c>
      <c r="D24" s="20">
        <v>97</v>
      </c>
      <c r="E24" s="20">
        <v>200</v>
      </c>
      <c r="F24" s="21" t="s">
        <v>44</v>
      </c>
      <c r="G24" s="20">
        <v>162</v>
      </c>
      <c r="H24" s="20">
        <v>215</v>
      </c>
      <c r="I24" s="20">
        <v>232</v>
      </c>
      <c r="J24" s="22">
        <v>447</v>
      </c>
    </row>
    <row r="25" spans="1:10" ht="13.5" customHeight="1" x14ac:dyDescent="0.15">
      <c r="A25" s="19" t="s">
        <v>45</v>
      </c>
      <c r="B25" s="20">
        <v>904</v>
      </c>
      <c r="C25" s="20">
        <v>1066</v>
      </c>
      <c r="D25" s="20">
        <v>1074</v>
      </c>
      <c r="E25" s="20">
        <v>2140</v>
      </c>
      <c r="F25" s="21" t="s">
        <v>46</v>
      </c>
      <c r="G25" s="20">
        <v>301</v>
      </c>
      <c r="H25" s="20">
        <v>357</v>
      </c>
      <c r="I25" s="20">
        <v>311</v>
      </c>
      <c r="J25" s="22">
        <v>668</v>
      </c>
    </row>
    <row r="26" spans="1:10" ht="13.5" customHeight="1" x14ac:dyDescent="0.15">
      <c r="A26" s="19" t="s">
        <v>47</v>
      </c>
      <c r="B26" s="20">
        <v>450</v>
      </c>
      <c r="C26" s="20">
        <v>504</v>
      </c>
      <c r="D26" s="20">
        <v>553</v>
      </c>
      <c r="E26" s="20">
        <v>1057</v>
      </c>
      <c r="F26" s="21" t="s">
        <v>48</v>
      </c>
      <c r="G26" s="20">
        <v>3944</v>
      </c>
      <c r="H26" s="20">
        <v>4398</v>
      </c>
      <c r="I26" s="20">
        <v>4475</v>
      </c>
      <c r="J26" s="22">
        <v>8873</v>
      </c>
    </row>
    <row r="27" spans="1:10" ht="13.5" customHeight="1" x14ac:dyDescent="0.15">
      <c r="A27" s="19" t="s">
        <v>49</v>
      </c>
      <c r="B27" s="20">
        <v>361</v>
      </c>
      <c r="C27" s="20">
        <v>423</v>
      </c>
      <c r="D27" s="20">
        <v>426</v>
      </c>
      <c r="E27" s="20">
        <v>849</v>
      </c>
      <c r="F27" s="21" t="s">
        <v>50</v>
      </c>
      <c r="G27" s="20">
        <v>449</v>
      </c>
      <c r="H27" s="20">
        <v>534</v>
      </c>
      <c r="I27" s="20">
        <v>492</v>
      </c>
      <c r="J27" s="22">
        <v>1026</v>
      </c>
    </row>
    <row r="28" spans="1:10" ht="13.5" customHeight="1" x14ac:dyDescent="0.15">
      <c r="A28" s="19" t="s">
        <v>51</v>
      </c>
      <c r="B28" s="20">
        <v>402</v>
      </c>
      <c r="C28" s="20">
        <v>466</v>
      </c>
      <c r="D28" s="20">
        <v>481</v>
      </c>
      <c r="E28" s="20">
        <v>947</v>
      </c>
      <c r="F28" s="21" t="s">
        <v>52</v>
      </c>
      <c r="G28" s="20">
        <v>174</v>
      </c>
      <c r="H28" s="20">
        <v>247</v>
      </c>
      <c r="I28" s="20">
        <v>183</v>
      </c>
      <c r="J28" s="22">
        <v>430</v>
      </c>
    </row>
    <row r="29" spans="1:10" ht="13.5" customHeight="1" x14ac:dyDescent="0.15">
      <c r="A29" s="19" t="s">
        <v>53</v>
      </c>
      <c r="B29" s="20">
        <v>336</v>
      </c>
      <c r="C29" s="20">
        <v>371</v>
      </c>
      <c r="D29" s="20">
        <v>394</v>
      </c>
      <c r="E29" s="20">
        <v>765</v>
      </c>
      <c r="F29" s="21" t="s">
        <v>54</v>
      </c>
      <c r="G29" s="20">
        <v>74</v>
      </c>
      <c r="H29" s="20">
        <v>91</v>
      </c>
      <c r="I29" s="20">
        <v>83</v>
      </c>
      <c r="J29" s="22">
        <v>174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296</v>
      </c>
      <c r="B31" s="16">
        <f>SUM(B32:B60)</f>
        <v>14024</v>
      </c>
      <c r="C31" s="16">
        <f>SUM(C32:C60)</f>
        <v>16571</v>
      </c>
      <c r="D31" s="16">
        <f>SUM(D32:D60)</f>
        <v>16639</v>
      </c>
      <c r="E31" s="28">
        <f>SUM(E32:E60)</f>
        <v>33210</v>
      </c>
      <c r="F31" s="17" t="s">
        <v>297</v>
      </c>
      <c r="G31" s="16">
        <f>SUM(G32:G57)</f>
        <v>13777</v>
      </c>
      <c r="H31" s="16">
        <f>SUM(H32:H57)</f>
        <v>15951</v>
      </c>
      <c r="I31" s="16">
        <f>SUM(I32:I57)</f>
        <v>15652</v>
      </c>
      <c r="J31" s="18">
        <f>SUM(J32:J57)</f>
        <v>31603</v>
      </c>
    </row>
    <row r="32" spans="1:10" ht="13.5" customHeight="1" x14ac:dyDescent="0.15">
      <c r="A32" s="19" t="s">
        <v>57</v>
      </c>
      <c r="B32" s="20">
        <v>281</v>
      </c>
      <c r="C32" s="20">
        <v>267</v>
      </c>
      <c r="D32" s="20">
        <v>274</v>
      </c>
      <c r="E32" s="20">
        <v>541</v>
      </c>
      <c r="F32" s="21" t="s">
        <v>58</v>
      </c>
      <c r="G32" s="20">
        <v>902</v>
      </c>
      <c r="H32" s="20">
        <v>965</v>
      </c>
      <c r="I32" s="20">
        <v>1000</v>
      </c>
      <c r="J32" s="22">
        <v>1965</v>
      </c>
    </row>
    <row r="33" spans="1:10" ht="13.5" customHeight="1" x14ac:dyDescent="0.15">
      <c r="A33" s="19" t="s">
        <v>59</v>
      </c>
      <c r="B33" s="20">
        <v>939</v>
      </c>
      <c r="C33" s="20">
        <v>1036</v>
      </c>
      <c r="D33" s="20">
        <v>1113</v>
      </c>
      <c r="E33" s="20">
        <v>2149</v>
      </c>
      <c r="F33" s="21" t="s">
        <v>60</v>
      </c>
      <c r="G33" s="20">
        <v>721</v>
      </c>
      <c r="H33" s="20">
        <v>806</v>
      </c>
      <c r="I33" s="20">
        <v>801</v>
      </c>
      <c r="J33" s="22">
        <v>1607</v>
      </c>
    </row>
    <row r="34" spans="1:10" ht="13.5" customHeight="1" x14ac:dyDescent="0.15">
      <c r="A34" s="19" t="s">
        <v>61</v>
      </c>
      <c r="B34" s="20">
        <v>523</v>
      </c>
      <c r="C34" s="20">
        <v>653</v>
      </c>
      <c r="D34" s="20">
        <v>628</v>
      </c>
      <c r="E34" s="20">
        <v>1281</v>
      </c>
      <c r="F34" s="29" t="s">
        <v>62</v>
      </c>
      <c r="G34" s="20">
        <v>1216</v>
      </c>
      <c r="H34" s="20">
        <v>1341</v>
      </c>
      <c r="I34" s="20">
        <v>1291</v>
      </c>
      <c r="J34" s="22">
        <v>2632</v>
      </c>
    </row>
    <row r="35" spans="1:10" ht="13.5" customHeight="1" x14ac:dyDescent="0.15">
      <c r="A35" s="19" t="s">
        <v>63</v>
      </c>
      <c r="B35" s="20">
        <v>36</v>
      </c>
      <c r="C35" s="20">
        <v>45</v>
      </c>
      <c r="D35" s="20">
        <v>48</v>
      </c>
      <c r="E35" s="20">
        <v>93</v>
      </c>
      <c r="F35" s="21" t="s">
        <v>64</v>
      </c>
      <c r="G35" s="20">
        <v>461</v>
      </c>
      <c r="H35" s="20">
        <v>479</v>
      </c>
      <c r="I35" s="20">
        <v>481</v>
      </c>
      <c r="J35" s="22">
        <v>960</v>
      </c>
    </row>
    <row r="36" spans="1:10" ht="13.5" customHeight="1" x14ac:dyDescent="0.15">
      <c r="A36" s="19" t="s">
        <v>65</v>
      </c>
      <c r="B36" s="20">
        <v>1166</v>
      </c>
      <c r="C36" s="20">
        <v>1202</v>
      </c>
      <c r="D36" s="20">
        <v>1175</v>
      </c>
      <c r="E36" s="20">
        <v>2377</v>
      </c>
      <c r="F36" s="21" t="s">
        <v>66</v>
      </c>
      <c r="G36" s="20">
        <v>1341</v>
      </c>
      <c r="H36" s="20">
        <v>1486</v>
      </c>
      <c r="I36" s="20">
        <v>1543</v>
      </c>
      <c r="J36" s="22">
        <v>3029</v>
      </c>
    </row>
    <row r="37" spans="1:10" ht="13.5" customHeight="1" x14ac:dyDescent="0.15">
      <c r="A37" s="19" t="s">
        <v>67</v>
      </c>
      <c r="B37" s="20">
        <v>1065</v>
      </c>
      <c r="C37" s="20">
        <v>1125</v>
      </c>
      <c r="D37" s="20">
        <v>1023</v>
      </c>
      <c r="E37" s="20">
        <v>2148</v>
      </c>
      <c r="F37" s="21" t="s">
        <v>68</v>
      </c>
      <c r="G37" s="20">
        <v>1138</v>
      </c>
      <c r="H37" s="20">
        <v>1284</v>
      </c>
      <c r="I37" s="20">
        <v>1267</v>
      </c>
      <c r="J37" s="22">
        <v>2551</v>
      </c>
    </row>
    <row r="38" spans="1:10" ht="13.5" customHeight="1" x14ac:dyDescent="0.15">
      <c r="A38" s="19" t="s">
        <v>69</v>
      </c>
      <c r="B38" s="20">
        <v>621</v>
      </c>
      <c r="C38" s="20">
        <v>695</v>
      </c>
      <c r="D38" s="20">
        <v>693</v>
      </c>
      <c r="E38" s="20">
        <v>1388</v>
      </c>
      <c r="F38" s="21" t="s">
        <v>70</v>
      </c>
      <c r="G38" s="20">
        <v>1181</v>
      </c>
      <c r="H38" s="20">
        <v>1384</v>
      </c>
      <c r="I38" s="20">
        <v>1411</v>
      </c>
      <c r="J38" s="22">
        <v>2795</v>
      </c>
    </row>
    <row r="39" spans="1:10" ht="13.5" customHeight="1" x14ac:dyDescent="0.15">
      <c r="A39" s="19" t="s">
        <v>71</v>
      </c>
      <c r="B39" s="20">
        <v>606</v>
      </c>
      <c r="C39" s="20">
        <v>672</v>
      </c>
      <c r="D39" s="20">
        <v>655</v>
      </c>
      <c r="E39" s="20">
        <v>1327</v>
      </c>
      <c r="F39" s="21" t="s">
        <v>72</v>
      </c>
      <c r="G39" s="20">
        <v>435</v>
      </c>
      <c r="H39" s="20">
        <v>498</v>
      </c>
      <c r="I39" s="20">
        <v>476</v>
      </c>
      <c r="J39" s="22">
        <v>974</v>
      </c>
    </row>
    <row r="40" spans="1:10" ht="13.5" customHeight="1" x14ac:dyDescent="0.15">
      <c r="A40" s="19" t="s">
        <v>73</v>
      </c>
      <c r="B40" s="20">
        <v>569</v>
      </c>
      <c r="C40" s="20">
        <v>601</v>
      </c>
      <c r="D40" s="20">
        <v>584</v>
      </c>
      <c r="E40" s="20">
        <v>1185</v>
      </c>
      <c r="F40" s="21" t="s">
        <v>74</v>
      </c>
      <c r="G40" s="20">
        <v>646</v>
      </c>
      <c r="H40" s="20">
        <v>753</v>
      </c>
      <c r="I40" s="20">
        <v>792</v>
      </c>
      <c r="J40" s="22">
        <v>1545</v>
      </c>
    </row>
    <row r="41" spans="1:10" ht="13.5" customHeight="1" x14ac:dyDescent="0.15">
      <c r="A41" s="19" t="s">
        <v>75</v>
      </c>
      <c r="B41" s="20">
        <v>836</v>
      </c>
      <c r="C41" s="20">
        <v>1035</v>
      </c>
      <c r="D41" s="20">
        <v>1030</v>
      </c>
      <c r="E41" s="20">
        <v>2065</v>
      </c>
      <c r="F41" s="21" t="s">
        <v>76</v>
      </c>
      <c r="G41" s="20">
        <v>392</v>
      </c>
      <c r="H41" s="20">
        <v>498</v>
      </c>
      <c r="I41" s="20">
        <v>505</v>
      </c>
      <c r="J41" s="22">
        <v>1003</v>
      </c>
    </row>
    <row r="42" spans="1:10" ht="13.5" customHeight="1" x14ac:dyDescent="0.15">
      <c r="A42" s="19" t="s">
        <v>77</v>
      </c>
      <c r="B42" s="20">
        <v>833</v>
      </c>
      <c r="C42" s="20">
        <v>1027</v>
      </c>
      <c r="D42" s="20">
        <v>1086</v>
      </c>
      <c r="E42" s="20">
        <v>2113</v>
      </c>
      <c r="F42" s="21" t="s">
        <v>78</v>
      </c>
      <c r="G42" s="20">
        <v>75</v>
      </c>
      <c r="H42" s="20">
        <v>91</v>
      </c>
      <c r="I42" s="20">
        <v>80</v>
      </c>
      <c r="J42" s="22">
        <v>171</v>
      </c>
    </row>
    <row r="43" spans="1:10" ht="13.5" customHeight="1" x14ac:dyDescent="0.15">
      <c r="A43" s="19" t="s">
        <v>79</v>
      </c>
      <c r="B43" s="20">
        <v>792</v>
      </c>
      <c r="C43" s="20">
        <v>1080</v>
      </c>
      <c r="D43" s="20">
        <v>1083</v>
      </c>
      <c r="E43" s="20">
        <v>2163</v>
      </c>
      <c r="F43" s="21" t="s">
        <v>80</v>
      </c>
      <c r="G43" s="20">
        <v>160</v>
      </c>
      <c r="H43" s="20">
        <v>154</v>
      </c>
      <c r="I43" s="20">
        <v>170</v>
      </c>
      <c r="J43" s="22">
        <v>324</v>
      </c>
    </row>
    <row r="44" spans="1:10" ht="13.5" customHeight="1" x14ac:dyDescent="0.15">
      <c r="A44" s="19" t="s">
        <v>81</v>
      </c>
      <c r="B44" s="20">
        <v>523</v>
      </c>
      <c r="C44" s="20">
        <v>685</v>
      </c>
      <c r="D44" s="20">
        <v>686</v>
      </c>
      <c r="E44" s="20">
        <v>1371</v>
      </c>
      <c r="F44" s="21" t="s">
        <v>82</v>
      </c>
      <c r="G44" s="20">
        <v>959</v>
      </c>
      <c r="H44" s="20">
        <v>1165</v>
      </c>
      <c r="I44" s="20">
        <v>1128</v>
      </c>
      <c r="J44" s="22">
        <v>2293</v>
      </c>
    </row>
    <row r="45" spans="1:10" ht="13.5" customHeight="1" x14ac:dyDescent="0.15">
      <c r="A45" s="19" t="s">
        <v>83</v>
      </c>
      <c r="B45" s="20">
        <v>739</v>
      </c>
      <c r="C45" s="20">
        <v>933</v>
      </c>
      <c r="D45" s="20">
        <v>975</v>
      </c>
      <c r="E45" s="20">
        <v>1908</v>
      </c>
      <c r="F45" s="21" t="s">
        <v>84</v>
      </c>
      <c r="G45" s="20">
        <v>324</v>
      </c>
      <c r="H45" s="20">
        <v>409</v>
      </c>
      <c r="I45" s="20">
        <v>389</v>
      </c>
      <c r="J45" s="22">
        <v>798</v>
      </c>
    </row>
    <row r="46" spans="1:10" ht="13.5" customHeight="1" x14ac:dyDescent="0.15">
      <c r="A46" s="19" t="s">
        <v>85</v>
      </c>
      <c r="B46" s="20">
        <v>68</v>
      </c>
      <c r="C46" s="20">
        <v>89</v>
      </c>
      <c r="D46" s="20">
        <v>83</v>
      </c>
      <c r="E46" s="20">
        <v>172</v>
      </c>
      <c r="F46" s="21" t="s">
        <v>86</v>
      </c>
      <c r="G46" s="20">
        <v>208</v>
      </c>
      <c r="H46" s="20">
        <v>254</v>
      </c>
      <c r="I46" s="20">
        <v>228</v>
      </c>
      <c r="J46" s="22">
        <v>482</v>
      </c>
    </row>
    <row r="47" spans="1:10" ht="13.5" customHeight="1" x14ac:dyDescent="0.15">
      <c r="A47" s="19" t="s">
        <v>87</v>
      </c>
      <c r="B47" s="20">
        <v>84</v>
      </c>
      <c r="C47" s="20">
        <v>98</v>
      </c>
      <c r="D47" s="20">
        <v>108</v>
      </c>
      <c r="E47" s="20">
        <v>206</v>
      </c>
      <c r="F47" s="21" t="s">
        <v>88</v>
      </c>
      <c r="G47" s="20">
        <v>345</v>
      </c>
      <c r="H47" s="20">
        <v>425</v>
      </c>
      <c r="I47" s="20">
        <v>450</v>
      </c>
      <c r="J47" s="22">
        <v>875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27</v>
      </c>
      <c r="E48" s="20">
        <v>57</v>
      </c>
      <c r="F48" s="21" t="s">
        <v>90</v>
      </c>
      <c r="G48" s="20">
        <v>402</v>
      </c>
      <c r="H48" s="20">
        <v>517</v>
      </c>
      <c r="I48" s="20">
        <v>467</v>
      </c>
      <c r="J48" s="22">
        <v>984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38</v>
      </c>
      <c r="E49" s="20">
        <v>74</v>
      </c>
      <c r="F49" s="21" t="s">
        <v>92</v>
      </c>
      <c r="G49" s="20">
        <v>258</v>
      </c>
      <c r="H49" s="20">
        <v>345</v>
      </c>
      <c r="I49" s="20">
        <v>282</v>
      </c>
      <c r="J49" s="22">
        <v>627</v>
      </c>
    </row>
    <row r="50" spans="1:10" ht="13.5" customHeight="1" x14ac:dyDescent="0.15">
      <c r="A50" s="19" t="s">
        <v>93</v>
      </c>
      <c r="B50" s="20">
        <v>109</v>
      </c>
      <c r="C50" s="20">
        <v>129</v>
      </c>
      <c r="D50" s="20">
        <v>138</v>
      </c>
      <c r="E50" s="20">
        <v>267</v>
      </c>
      <c r="F50" s="21" t="s">
        <v>94</v>
      </c>
      <c r="G50" s="20">
        <v>304</v>
      </c>
      <c r="H50" s="20">
        <v>370</v>
      </c>
      <c r="I50" s="20">
        <v>319</v>
      </c>
      <c r="J50" s="22">
        <v>689</v>
      </c>
    </row>
    <row r="51" spans="1:10" ht="13.5" customHeight="1" x14ac:dyDescent="0.15">
      <c r="A51" s="19" t="s">
        <v>95</v>
      </c>
      <c r="B51" s="20">
        <v>59</v>
      </c>
      <c r="C51" s="20">
        <v>78</v>
      </c>
      <c r="D51" s="20">
        <v>77</v>
      </c>
      <c r="E51" s="20">
        <v>155</v>
      </c>
      <c r="F51" s="21" t="s">
        <v>96</v>
      </c>
      <c r="G51" s="20">
        <v>398</v>
      </c>
      <c r="H51" s="20">
        <v>439</v>
      </c>
      <c r="I51" s="20">
        <v>450</v>
      </c>
      <c r="J51" s="22">
        <v>889</v>
      </c>
    </row>
    <row r="52" spans="1:10" ht="13.5" customHeight="1" x14ac:dyDescent="0.15">
      <c r="A52" s="19" t="s">
        <v>97</v>
      </c>
      <c r="B52" s="20">
        <v>76</v>
      </c>
      <c r="C52" s="20">
        <v>29</v>
      </c>
      <c r="D52" s="20">
        <v>64</v>
      </c>
      <c r="E52" s="20">
        <v>93</v>
      </c>
      <c r="F52" s="21" t="s">
        <v>98</v>
      </c>
      <c r="G52" s="20">
        <v>251</v>
      </c>
      <c r="H52" s="20">
        <v>278</v>
      </c>
      <c r="I52" s="20">
        <v>272</v>
      </c>
      <c r="J52" s="22">
        <v>550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92</v>
      </c>
      <c r="E53" s="20">
        <v>184</v>
      </c>
      <c r="F53" s="21" t="s">
        <v>100</v>
      </c>
      <c r="G53" s="20">
        <v>450</v>
      </c>
      <c r="H53" s="20">
        <v>551</v>
      </c>
      <c r="I53" s="20">
        <v>516</v>
      </c>
      <c r="J53" s="22">
        <v>1067</v>
      </c>
    </row>
    <row r="54" spans="1:10" ht="13.5" customHeight="1" x14ac:dyDescent="0.15">
      <c r="A54" s="19" t="s">
        <v>101</v>
      </c>
      <c r="B54" s="20">
        <v>742</v>
      </c>
      <c r="C54" s="20">
        <v>835</v>
      </c>
      <c r="D54" s="20">
        <v>883</v>
      </c>
      <c r="E54" s="20">
        <v>1718</v>
      </c>
      <c r="F54" s="21" t="s">
        <v>102</v>
      </c>
      <c r="G54" s="20">
        <v>360</v>
      </c>
      <c r="H54" s="20">
        <v>452</v>
      </c>
      <c r="I54" s="20">
        <v>426</v>
      </c>
      <c r="J54" s="22">
        <v>878</v>
      </c>
    </row>
    <row r="55" spans="1:10" ht="13.5" customHeight="1" x14ac:dyDescent="0.15">
      <c r="A55" s="19" t="s">
        <v>103</v>
      </c>
      <c r="B55" s="20">
        <v>501</v>
      </c>
      <c r="C55" s="20">
        <v>667</v>
      </c>
      <c r="D55" s="20">
        <v>644</v>
      </c>
      <c r="E55" s="20">
        <v>1311</v>
      </c>
      <c r="F55" s="21" t="s">
        <v>104</v>
      </c>
      <c r="G55" s="20">
        <v>247</v>
      </c>
      <c r="H55" s="20">
        <v>304</v>
      </c>
      <c r="I55" s="20">
        <v>291</v>
      </c>
      <c r="J55" s="22">
        <v>595</v>
      </c>
    </row>
    <row r="56" spans="1:10" ht="13.5" customHeight="1" x14ac:dyDescent="0.15">
      <c r="A56" s="19" t="s">
        <v>105</v>
      </c>
      <c r="B56" s="20">
        <v>531</v>
      </c>
      <c r="C56" s="20">
        <v>707</v>
      </c>
      <c r="D56" s="20">
        <v>743</v>
      </c>
      <c r="E56" s="20">
        <v>1450</v>
      </c>
      <c r="F56" s="21" t="s">
        <v>106</v>
      </c>
      <c r="G56" s="20">
        <v>265</v>
      </c>
      <c r="H56" s="20">
        <v>325</v>
      </c>
      <c r="I56" s="20">
        <v>300</v>
      </c>
      <c r="J56" s="22">
        <v>625</v>
      </c>
    </row>
    <row r="57" spans="1:10" ht="13.5" customHeight="1" x14ac:dyDescent="0.15">
      <c r="A57" s="19" t="s">
        <v>107</v>
      </c>
      <c r="B57" s="20">
        <v>772</v>
      </c>
      <c r="C57" s="20">
        <v>1016</v>
      </c>
      <c r="D57" s="20">
        <v>987</v>
      </c>
      <c r="E57" s="20">
        <v>2003</v>
      </c>
      <c r="F57" s="30" t="s">
        <v>298</v>
      </c>
      <c r="G57" s="20">
        <v>338</v>
      </c>
      <c r="H57" s="20">
        <v>378</v>
      </c>
      <c r="I57" s="20">
        <v>317</v>
      </c>
      <c r="J57" s="22">
        <v>695</v>
      </c>
    </row>
    <row r="58" spans="1:10" ht="13.5" customHeight="1" x14ac:dyDescent="0.15">
      <c r="A58" s="19" t="s">
        <v>109</v>
      </c>
      <c r="B58" s="20">
        <v>817</v>
      </c>
      <c r="C58" s="20">
        <v>941</v>
      </c>
      <c r="D58" s="20">
        <v>957</v>
      </c>
      <c r="E58" s="20">
        <v>1898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281</v>
      </c>
      <c r="C59" s="20">
        <v>365</v>
      </c>
      <c r="D59" s="20">
        <v>358</v>
      </c>
      <c r="E59" s="20">
        <v>723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330</v>
      </c>
      <c r="C60" s="20">
        <v>403</v>
      </c>
      <c r="D60" s="20">
        <v>387</v>
      </c>
      <c r="E60" s="20">
        <v>790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299</v>
      </c>
      <c r="B65" s="41">
        <f>SUM(B66:B85)</f>
        <v>20525</v>
      </c>
      <c r="C65" s="41">
        <f>SUM(C66:C85)</f>
        <v>21875</v>
      </c>
      <c r="D65" s="41">
        <f>SUM(D66:D85)</f>
        <v>21993</v>
      </c>
      <c r="E65" s="41">
        <f>SUM(E66:E85)</f>
        <v>43868</v>
      </c>
      <c r="F65" s="42" t="s">
        <v>113</v>
      </c>
      <c r="G65" s="20">
        <v>931</v>
      </c>
      <c r="H65" s="20">
        <v>1231</v>
      </c>
      <c r="I65" s="20">
        <v>1215</v>
      </c>
      <c r="J65" s="43">
        <v>2446</v>
      </c>
    </row>
    <row r="66" spans="1:10" ht="13.5" customHeight="1" x14ac:dyDescent="0.15">
      <c r="A66" s="19" t="s">
        <v>114</v>
      </c>
      <c r="B66" s="20">
        <v>443</v>
      </c>
      <c r="C66" s="20">
        <v>517</v>
      </c>
      <c r="D66" s="20">
        <v>526</v>
      </c>
      <c r="E66" s="20">
        <v>1043</v>
      </c>
      <c r="F66" s="42" t="s">
        <v>115</v>
      </c>
      <c r="G66" s="20">
        <v>847</v>
      </c>
      <c r="H66" s="20">
        <v>967</v>
      </c>
      <c r="I66" s="20">
        <v>891</v>
      </c>
      <c r="J66" s="22">
        <v>1858</v>
      </c>
    </row>
    <row r="67" spans="1:10" ht="13.5" customHeight="1" x14ac:dyDescent="0.15">
      <c r="A67" s="19" t="s">
        <v>116</v>
      </c>
      <c r="B67" s="20">
        <v>1183</v>
      </c>
      <c r="C67" s="20">
        <v>1119</v>
      </c>
      <c r="D67" s="20">
        <v>1132</v>
      </c>
      <c r="E67" s="20">
        <v>2251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1725</v>
      </c>
      <c r="C68" s="20">
        <v>1809</v>
      </c>
      <c r="D68" s="20">
        <v>1830</v>
      </c>
      <c r="E68" s="20">
        <v>3639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1978</v>
      </c>
      <c r="C69" s="20">
        <v>1924</v>
      </c>
      <c r="D69" s="20">
        <v>2018</v>
      </c>
      <c r="E69" s="20">
        <v>3942</v>
      </c>
      <c r="F69" s="44" t="s">
        <v>121</v>
      </c>
      <c r="G69" s="20">
        <v>724</v>
      </c>
      <c r="H69" s="20">
        <v>834</v>
      </c>
      <c r="I69" s="20">
        <v>787</v>
      </c>
      <c r="J69" s="22">
        <v>1621</v>
      </c>
    </row>
    <row r="70" spans="1:10" ht="13.5" customHeight="1" x14ac:dyDescent="0.15">
      <c r="A70" s="19" t="s">
        <v>122</v>
      </c>
      <c r="B70" s="20">
        <v>2038</v>
      </c>
      <c r="C70" s="20">
        <v>2228</v>
      </c>
      <c r="D70" s="20">
        <v>2207</v>
      </c>
      <c r="E70" s="20">
        <v>4435</v>
      </c>
      <c r="F70" s="44" t="s">
        <v>123</v>
      </c>
      <c r="G70" s="20">
        <v>1210</v>
      </c>
      <c r="H70" s="20">
        <v>1165</v>
      </c>
      <c r="I70" s="20">
        <v>1145</v>
      </c>
      <c r="J70" s="22">
        <v>2310</v>
      </c>
    </row>
    <row r="71" spans="1:10" ht="13.5" customHeight="1" x14ac:dyDescent="0.15">
      <c r="A71" s="19" t="s">
        <v>124</v>
      </c>
      <c r="B71" s="20">
        <v>1607</v>
      </c>
      <c r="C71" s="20">
        <v>1763</v>
      </c>
      <c r="D71" s="20">
        <v>1898</v>
      </c>
      <c r="E71" s="20">
        <v>3661</v>
      </c>
      <c r="F71" s="44" t="s">
        <v>125</v>
      </c>
      <c r="G71" s="20">
        <v>2127</v>
      </c>
      <c r="H71" s="20">
        <v>2711</v>
      </c>
      <c r="I71" s="20">
        <v>2880</v>
      </c>
      <c r="J71" s="22">
        <v>5591</v>
      </c>
    </row>
    <row r="72" spans="1:10" ht="13.5" customHeight="1" x14ac:dyDescent="0.15">
      <c r="A72" s="19" t="s">
        <v>126</v>
      </c>
      <c r="B72" s="20">
        <v>1871</v>
      </c>
      <c r="C72" s="20">
        <v>1752</v>
      </c>
      <c r="D72" s="20">
        <v>1973</v>
      </c>
      <c r="E72" s="20">
        <v>3725</v>
      </c>
      <c r="F72" s="44" t="s">
        <v>127</v>
      </c>
      <c r="G72" s="20">
        <v>745</v>
      </c>
      <c r="H72" s="20">
        <v>873</v>
      </c>
      <c r="I72" s="20">
        <v>911</v>
      </c>
      <c r="J72" s="22">
        <v>1784</v>
      </c>
    </row>
    <row r="73" spans="1:10" ht="13.5" customHeight="1" x14ac:dyDescent="0.15">
      <c r="A73" s="19" t="s">
        <v>128</v>
      </c>
      <c r="B73" s="20">
        <v>916</v>
      </c>
      <c r="C73" s="20">
        <v>978</v>
      </c>
      <c r="D73" s="20">
        <v>972</v>
      </c>
      <c r="E73" s="20">
        <v>1950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526</v>
      </c>
      <c r="C74" s="20">
        <v>550</v>
      </c>
      <c r="D74" s="20">
        <v>603</v>
      </c>
      <c r="E74" s="20">
        <v>1153</v>
      </c>
      <c r="F74" s="48" t="s">
        <v>130</v>
      </c>
      <c r="G74" s="49">
        <f>SUM(G75:G84)</f>
        <v>9681</v>
      </c>
      <c r="H74" s="49">
        <f>SUM(H75:H84)</f>
        <v>10838</v>
      </c>
      <c r="I74" s="50">
        <f>SUM(I75:I84)</f>
        <v>11184</v>
      </c>
      <c r="J74" s="51">
        <f>SUM(J75:J84)</f>
        <v>22022</v>
      </c>
    </row>
    <row r="75" spans="1:10" ht="13.5" customHeight="1" x14ac:dyDescent="0.15">
      <c r="A75" s="19" t="s">
        <v>131</v>
      </c>
      <c r="B75" s="20">
        <v>745</v>
      </c>
      <c r="C75" s="20">
        <v>696</v>
      </c>
      <c r="D75" s="20">
        <v>684</v>
      </c>
      <c r="E75" s="20">
        <v>1380</v>
      </c>
      <c r="F75" s="44" t="s">
        <v>132</v>
      </c>
      <c r="G75" s="20">
        <v>2290</v>
      </c>
      <c r="H75" s="20">
        <v>2621</v>
      </c>
      <c r="I75" s="20">
        <v>2691</v>
      </c>
      <c r="J75" s="22">
        <v>5312</v>
      </c>
    </row>
    <row r="76" spans="1:10" ht="13.5" customHeight="1" x14ac:dyDescent="0.15">
      <c r="A76" s="19" t="s">
        <v>133</v>
      </c>
      <c r="B76" s="20">
        <v>971</v>
      </c>
      <c r="C76" s="20">
        <v>906</v>
      </c>
      <c r="D76" s="20">
        <v>771</v>
      </c>
      <c r="E76" s="20">
        <v>1677</v>
      </c>
      <c r="F76" s="44" t="s">
        <v>134</v>
      </c>
      <c r="G76" s="20">
        <v>345</v>
      </c>
      <c r="H76" s="20">
        <v>371</v>
      </c>
      <c r="I76" s="20">
        <v>405</v>
      </c>
      <c r="J76" s="22">
        <v>776</v>
      </c>
    </row>
    <row r="77" spans="1:10" ht="13.5" customHeight="1" x14ac:dyDescent="0.15">
      <c r="A77" s="19" t="s">
        <v>135</v>
      </c>
      <c r="B77" s="20">
        <v>603</v>
      </c>
      <c r="C77" s="20">
        <v>673</v>
      </c>
      <c r="D77" s="20">
        <v>648</v>
      </c>
      <c r="E77" s="20">
        <v>1321</v>
      </c>
      <c r="F77" s="21" t="s">
        <v>136</v>
      </c>
      <c r="G77" s="20">
        <v>334</v>
      </c>
      <c r="H77" s="20">
        <v>325</v>
      </c>
      <c r="I77" s="20">
        <v>321</v>
      </c>
      <c r="J77" s="22">
        <v>646</v>
      </c>
    </row>
    <row r="78" spans="1:10" ht="13.5" customHeight="1" x14ac:dyDescent="0.15">
      <c r="A78" s="19" t="s">
        <v>137</v>
      </c>
      <c r="B78" s="20">
        <v>815</v>
      </c>
      <c r="C78" s="20">
        <v>971</v>
      </c>
      <c r="D78" s="20">
        <v>948</v>
      </c>
      <c r="E78" s="20">
        <v>1919</v>
      </c>
      <c r="F78" s="21" t="s">
        <v>138</v>
      </c>
      <c r="G78" s="20">
        <v>1191</v>
      </c>
      <c r="H78" s="20">
        <v>1141</v>
      </c>
      <c r="I78" s="20">
        <v>1240</v>
      </c>
      <c r="J78" s="22">
        <v>2381</v>
      </c>
    </row>
    <row r="79" spans="1:10" ht="13.5" customHeight="1" x14ac:dyDescent="0.15">
      <c r="A79" s="19" t="s">
        <v>139</v>
      </c>
      <c r="B79" s="20">
        <v>1368</v>
      </c>
      <c r="C79" s="20">
        <v>1651</v>
      </c>
      <c r="D79" s="20">
        <v>1566</v>
      </c>
      <c r="E79" s="20">
        <v>3217</v>
      </c>
      <c r="F79" s="21" t="s">
        <v>140</v>
      </c>
      <c r="G79" s="20">
        <v>1153</v>
      </c>
      <c r="H79" s="20">
        <v>1250</v>
      </c>
      <c r="I79" s="20">
        <v>1327</v>
      </c>
      <c r="J79" s="22">
        <v>2577</v>
      </c>
    </row>
    <row r="80" spans="1:10" ht="13.5" customHeight="1" x14ac:dyDescent="0.15">
      <c r="A80" s="19" t="s">
        <v>141</v>
      </c>
      <c r="B80" s="20">
        <v>839</v>
      </c>
      <c r="C80" s="20">
        <v>964</v>
      </c>
      <c r="D80" s="20">
        <v>962</v>
      </c>
      <c r="E80" s="20">
        <v>1926</v>
      </c>
      <c r="F80" s="21" t="s">
        <v>142</v>
      </c>
      <c r="G80" s="20">
        <v>1114</v>
      </c>
      <c r="H80" s="20">
        <v>1263</v>
      </c>
      <c r="I80" s="20">
        <v>1230</v>
      </c>
      <c r="J80" s="22">
        <v>2493</v>
      </c>
    </row>
    <row r="81" spans="1:10" ht="13.5" customHeight="1" x14ac:dyDescent="0.15">
      <c r="A81" s="19" t="s">
        <v>143</v>
      </c>
      <c r="B81" s="20">
        <v>641</v>
      </c>
      <c r="C81" s="20">
        <v>765</v>
      </c>
      <c r="D81" s="20">
        <v>749</v>
      </c>
      <c r="E81" s="20">
        <v>1514</v>
      </c>
      <c r="F81" s="21" t="s">
        <v>144</v>
      </c>
      <c r="G81" s="20">
        <v>887</v>
      </c>
      <c r="H81" s="20">
        <v>1026</v>
      </c>
      <c r="I81" s="20">
        <v>1076</v>
      </c>
      <c r="J81" s="22">
        <v>2102</v>
      </c>
    </row>
    <row r="82" spans="1:10" ht="13.5" customHeight="1" x14ac:dyDescent="0.15">
      <c r="A82" s="19" t="s">
        <v>145</v>
      </c>
      <c r="B82" s="20">
        <v>773</v>
      </c>
      <c r="C82" s="20">
        <v>875</v>
      </c>
      <c r="D82" s="20">
        <v>873</v>
      </c>
      <c r="E82" s="20">
        <v>1748</v>
      </c>
      <c r="F82" s="21" t="s">
        <v>146</v>
      </c>
      <c r="G82" s="20">
        <v>1032</v>
      </c>
      <c r="H82" s="20">
        <v>1289</v>
      </c>
      <c r="I82" s="20">
        <v>1326</v>
      </c>
      <c r="J82" s="22">
        <v>2615</v>
      </c>
    </row>
    <row r="83" spans="1:10" ht="13.5" customHeight="1" x14ac:dyDescent="0.15">
      <c r="A83" s="19" t="s">
        <v>147</v>
      </c>
      <c r="B83" s="20">
        <v>520</v>
      </c>
      <c r="C83" s="20">
        <v>636</v>
      </c>
      <c r="D83" s="20">
        <v>593</v>
      </c>
      <c r="E83" s="20">
        <v>1229</v>
      </c>
      <c r="F83" s="21" t="s">
        <v>148</v>
      </c>
      <c r="G83" s="20">
        <v>856</v>
      </c>
      <c r="H83" s="20">
        <v>1035</v>
      </c>
      <c r="I83" s="20">
        <v>1059</v>
      </c>
      <c r="J83" s="22">
        <v>2094</v>
      </c>
    </row>
    <row r="84" spans="1:10" ht="13.5" customHeight="1" x14ac:dyDescent="0.15">
      <c r="A84" s="19" t="s">
        <v>149</v>
      </c>
      <c r="B84" s="20">
        <v>388</v>
      </c>
      <c r="C84" s="20">
        <v>500</v>
      </c>
      <c r="D84" s="20">
        <v>506</v>
      </c>
      <c r="E84" s="20">
        <v>1006</v>
      </c>
      <c r="F84" s="21" t="s">
        <v>150</v>
      </c>
      <c r="G84" s="20">
        <v>479</v>
      </c>
      <c r="H84" s="20">
        <v>517</v>
      </c>
      <c r="I84" s="20">
        <v>509</v>
      </c>
      <c r="J84" s="22">
        <v>1026</v>
      </c>
    </row>
    <row r="85" spans="1:10" ht="13.5" customHeight="1" x14ac:dyDescent="0.15">
      <c r="A85" s="19" t="s">
        <v>151</v>
      </c>
      <c r="B85" s="20">
        <v>575</v>
      </c>
      <c r="C85" s="20">
        <v>598</v>
      </c>
      <c r="D85" s="20">
        <v>534</v>
      </c>
      <c r="E85" s="20">
        <v>1132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4623</v>
      </c>
      <c r="H86" s="52">
        <f>SUM(H87:H91)</f>
        <v>4402</v>
      </c>
      <c r="I86" s="52">
        <f>SUM(I87:I91)</f>
        <v>4200</v>
      </c>
      <c r="J86" s="53">
        <f>SUM(J87:J91)</f>
        <v>8602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1004</v>
      </c>
      <c r="H87" s="20">
        <v>927</v>
      </c>
      <c r="I87" s="20">
        <v>879</v>
      </c>
      <c r="J87" s="22">
        <v>1806</v>
      </c>
    </row>
    <row r="88" spans="1:10" ht="13.5" customHeight="1" x14ac:dyDescent="0.15">
      <c r="A88" s="15" t="s">
        <v>154</v>
      </c>
      <c r="B88" s="52">
        <f>SUM(B89:B96)</f>
        <v>4057</v>
      </c>
      <c r="C88" s="52">
        <f>SUM(C89:C96)</f>
        <v>4875</v>
      </c>
      <c r="D88" s="52">
        <f>SUM(D89:D96)</f>
        <v>4884</v>
      </c>
      <c r="E88" s="52">
        <f>SUM(E89:E96)</f>
        <v>9759</v>
      </c>
      <c r="F88" s="21" t="s">
        <v>155</v>
      </c>
      <c r="G88" s="20">
        <v>1572</v>
      </c>
      <c r="H88" s="20">
        <v>1520</v>
      </c>
      <c r="I88" s="20">
        <v>1424</v>
      </c>
      <c r="J88" s="22">
        <v>2944</v>
      </c>
    </row>
    <row r="89" spans="1:10" ht="13.5" customHeight="1" x14ac:dyDescent="0.15">
      <c r="A89" s="19" t="s">
        <v>156</v>
      </c>
      <c r="B89" s="20">
        <v>348</v>
      </c>
      <c r="C89" s="20">
        <v>374</v>
      </c>
      <c r="D89" s="20">
        <v>398</v>
      </c>
      <c r="E89" s="20">
        <v>772</v>
      </c>
      <c r="F89" s="21" t="s">
        <v>157</v>
      </c>
      <c r="G89" s="20">
        <v>908</v>
      </c>
      <c r="H89" s="20">
        <v>930</v>
      </c>
      <c r="I89" s="20">
        <v>816</v>
      </c>
      <c r="J89" s="22">
        <v>1746</v>
      </c>
    </row>
    <row r="90" spans="1:10" ht="13.5" customHeight="1" x14ac:dyDescent="0.15">
      <c r="A90" s="19" t="s">
        <v>158</v>
      </c>
      <c r="B90" s="20">
        <v>660</v>
      </c>
      <c r="C90" s="20">
        <v>797</v>
      </c>
      <c r="D90" s="20">
        <v>762</v>
      </c>
      <c r="E90" s="20">
        <v>1559</v>
      </c>
      <c r="F90" s="21" t="s">
        <v>159</v>
      </c>
      <c r="G90" s="20">
        <v>926</v>
      </c>
      <c r="H90" s="20">
        <v>799</v>
      </c>
      <c r="I90" s="20">
        <v>852</v>
      </c>
      <c r="J90" s="22">
        <v>1651</v>
      </c>
    </row>
    <row r="91" spans="1:10" ht="13.5" customHeight="1" x14ac:dyDescent="0.15">
      <c r="A91" s="19" t="s">
        <v>300</v>
      </c>
      <c r="B91" s="20">
        <v>653</v>
      </c>
      <c r="C91" s="20">
        <v>734</v>
      </c>
      <c r="D91" s="20">
        <v>730</v>
      </c>
      <c r="E91" s="20">
        <v>1464</v>
      </c>
      <c r="F91" s="21" t="s">
        <v>161</v>
      </c>
      <c r="G91" s="20">
        <v>213</v>
      </c>
      <c r="H91" s="20">
        <v>226</v>
      </c>
      <c r="I91" s="20">
        <v>229</v>
      </c>
      <c r="J91" s="22">
        <v>455</v>
      </c>
    </row>
    <row r="92" spans="1:10" ht="13.5" customHeight="1" x14ac:dyDescent="0.15">
      <c r="A92" s="19" t="s">
        <v>301</v>
      </c>
      <c r="B92" s="20">
        <v>418</v>
      </c>
      <c r="C92" s="20">
        <v>505</v>
      </c>
      <c r="D92" s="20">
        <v>534</v>
      </c>
      <c r="E92" s="20">
        <v>1039</v>
      </c>
      <c r="F92" s="21"/>
      <c r="G92" s="33"/>
      <c r="H92" s="33"/>
      <c r="I92" s="33"/>
      <c r="J92" s="34"/>
    </row>
    <row r="93" spans="1:10" ht="13.5" customHeight="1" x14ac:dyDescent="0.15">
      <c r="A93" s="19" t="s">
        <v>302</v>
      </c>
      <c r="B93" s="20">
        <v>242</v>
      </c>
      <c r="C93" s="20">
        <v>243</v>
      </c>
      <c r="D93" s="20">
        <v>283</v>
      </c>
      <c r="E93" s="20">
        <v>526</v>
      </c>
      <c r="F93" s="17" t="s">
        <v>164</v>
      </c>
      <c r="G93" s="52">
        <f>SUM(G94:G108)</f>
        <v>7800</v>
      </c>
      <c r="H93" s="52">
        <f>SUM(H94:H108)</f>
        <v>8067</v>
      </c>
      <c r="I93" s="52">
        <f>SUM(I94:I108)</f>
        <v>8068</v>
      </c>
      <c r="J93" s="53">
        <f>SUM(J94:J108)</f>
        <v>16135</v>
      </c>
    </row>
    <row r="94" spans="1:10" ht="13.5" customHeight="1" x14ac:dyDescent="0.15">
      <c r="A94" s="19" t="s">
        <v>303</v>
      </c>
      <c r="B94" s="20">
        <v>656</v>
      </c>
      <c r="C94" s="20">
        <v>800</v>
      </c>
      <c r="D94" s="20">
        <v>784</v>
      </c>
      <c r="E94" s="20">
        <v>1584</v>
      </c>
      <c r="F94" s="21" t="s">
        <v>166</v>
      </c>
      <c r="G94" s="20">
        <v>747</v>
      </c>
      <c r="H94" s="20">
        <v>896</v>
      </c>
      <c r="I94" s="20">
        <v>874</v>
      </c>
      <c r="J94" s="22">
        <v>1770</v>
      </c>
    </row>
    <row r="95" spans="1:10" ht="13.5" customHeight="1" x14ac:dyDescent="0.15">
      <c r="A95" s="19" t="s">
        <v>304</v>
      </c>
      <c r="B95" s="20">
        <v>327</v>
      </c>
      <c r="C95" s="20">
        <v>447</v>
      </c>
      <c r="D95" s="20">
        <v>463</v>
      </c>
      <c r="E95" s="20">
        <v>910</v>
      </c>
      <c r="F95" s="21" t="s">
        <v>168</v>
      </c>
      <c r="G95" s="20">
        <v>542</v>
      </c>
      <c r="H95" s="20">
        <v>510</v>
      </c>
      <c r="I95" s="20">
        <v>558</v>
      </c>
      <c r="J95" s="22">
        <v>1068</v>
      </c>
    </row>
    <row r="96" spans="1:10" ht="13.5" customHeight="1" x14ac:dyDescent="0.15">
      <c r="A96" s="55" t="s">
        <v>169</v>
      </c>
      <c r="B96" s="20">
        <v>753</v>
      </c>
      <c r="C96" s="20">
        <v>975</v>
      </c>
      <c r="D96" s="20">
        <v>930</v>
      </c>
      <c r="E96" s="20">
        <v>1905</v>
      </c>
      <c r="F96" s="21" t="s">
        <v>170</v>
      </c>
      <c r="G96" s="20">
        <v>297</v>
      </c>
      <c r="H96" s="20">
        <v>287</v>
      </c>
      <c r="I96" s="20">
        <v>324</v>
      </c>
      <c r="J96" s="22">
        <v>611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166</v>
      </c>
      <c r="I97" s="20">
        <v>164</v>
      </c>
      <c r="J97" s="22">
        <v>330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13937</v>
      </c>
      <c r="C99" s="52">
        <f>SUM(C100:C122,H65:H72)</f>
        <v>16481</v>
      </c>
      <c r="D99" s="52">
        <f>SUM(D100:D122,I65:I72)</f>
        <v>16613</v>
      </c>
      <c r="E99" s="52">
        <f>SUM(E100:E122,J65:J72)</f>
        <v>33094</v>
      </c>
      <c r="F99" s="21" t="s">
        <v>174</v>
      </c>
      <c r="G99" s="20">
        <v>296</v>
      </c>
      <c r="H99" s="20">
        <v>298</v>
      </c>
      <c r="I99" s="20">
        <v>269</v>
      </c>
      <c r="J99" s="22">
        <v>567</v>
      </c>
    </row>
    <row r="100" spans="1:10" ht="13.5" customHeight="1" x14ac:dyDescent="0.15">
      <c r="A100" s="19" t="s">
        <v>175</v>
      </c>
      <c r="B100" s="20">
        <v>1076</v>
      </c>
      <c r="C100" s="20">
        <v>1351</v>
      </c>
      <c r="D100" s="20">
        <v>1457</v>
      </c>
      <c r="E100" s="20">
        <v>2808</v>
      </c>
      <c r="F100" s="21" t="s">
        <v>176</v>
      </c>
      <c r="G100" s="20">
        <v>177</v>
      </c>
      <c r="H100" s="20">
        <v>192</v>
      </c>
      <c r="I100" s="20">
        <v>190</v>
      </c>
      <c r="J100" s="22">
        <v>382</v>
      </c>
    </row>
    <row r="101" spans="1:10" ht="13.5" customHeight="1" x14ac:dyDescent="0.15">
      <c r="A101" s="19" t="s">
        <v>177</v>
      </c>
      <c r="B101" s="20">
        <v>809</v>
      </c>
      <c r="C101" s="20">
        <v>930</v>
      </c>
      <c r="D101" s="20">
        <v>943</v>
      </c>
      <c r="E101" s="20">
        <v>1873</v>
      </c>
      <c r="F101" s="21" t="s">
        <v>178</v>
      </c>
      <c r="G101" s="20">
        <v>217</v>
      </c>
      <c r="H101" s="20">
        <v>224</v>
      </c>
      <c r="I101" s="20">
        <v>213</v>
      </c>
      <c r="J101" s="22">
        <v>437</v>
      </c>
    </row>
    <row r="102" spans="1:10" ht="13.5" customHeight="1" x14ac:dyDescent="0.15">
      <c r="A102" s="19" t="s">
        <v>179</v>
      </c>
      <c r="B102" s="20">
        <v>343</v>
      </c>
      <c r="C102" s="20">
        <v>406</v>
      </c>
      <c r="D102" s="20">
        <v>459</v>
      </c>
      <c r="E102" s="20">
        <v>865</v>
      </c>
      <c r="F102" s="21" t="s">
        <v>180</v>
      </c>
      <c r="G102" s="20">
        <v>295</v>
      </c>
      <c r="H102" s="20">
        <v>319</v>
      </c>
      <c r="I102" s="20">
        <v>325</v>
      </c>
      <c r="J102" s="22">
        <v>644</v>
      </c>
    </row>
    <row r="103" spans="1:10" ht="13.5" customHeight="1" x14ac:dyDescent="0.15">
      <c r="A103" s="19" t="s">
        <v>181</v>
      </c>
      <c r="B103" s="20">
        <v>159</v>
      </c>
      <c r="C103" s="20">
        <v>187</v>
      </c>
      <c r="D103" s="20">
        <v>206</v>
      </c>
      <c r="E103" s="20">
        <v>393</v>
      </c>
      <c r="F103" s="21" t="s">
        <v>182</v>
      </c>
      <c r="G103" s="20">
        <v>261</v>
      </c>
      <c r="H103" s="20">
        <v>276</v>
      </c>
      <c r="I103" s="20">
        <v>284</v>
      </c>
      <c r="J103" s="22">
        <v>560</v>
      </c>
    </row>
    <row r="104" spans="1:10" ht="13.5" customHeight="1" x14ac:dyDescent="0.15">
      <c r="A104" s="19" t="s">
        <v>183</v>
      </c>
      <c r="B104" s="20">
        <v>63</v>
      </c>
      <c r="C104" s="20">
        <v>80</v>
      </c>
      <c r="D104" s="20">
        <v>75</v>
      </c>
      <c r="E104" s="20">
        <v>155</v>
      </c>
      <c r="F104" s="21" t="s">
        <v>184</v>
      </c>
      <c r="G104" s="20">
        <v>644</v>
      </c>
      <c r="H104" s="20">
        <v>622</v>
      </c>
      <c r="I104" s="20">
        <v>667</v>
      </c>
      <c r="J104" s="22">
        <v>1289</v>
      </c>
    </row>
    <row r="105" spans="1:10" ht="13.5" customHeight="1" x14ac:dyDescent="0.15">
      <c r="A105" s="19" t="s">
        <v>185</v>
      </c>
      <c r="B105" s="20">
        <v>316</v>
      </c>
      <c r="C105" s="20">
        <v>361</v>
      </c>
      <c r="D105" s="20">
        <v>372</v>
      </c>
      <c r="E105" s="20">
        <v>733</v>
      </c>
      <c r="F105" s="21" t="s">
        <v>186</v>
      </c>
      <c r="G105" s="20">
        <v>1469</v>
      </c>
      <c r="H105" s="20">
        <v>1444</v>
      </c>
      <c r="I105" s="20">
        <v>1453</v>
      </c>
      <c r="J105" s="22">
        <v>2897</v>
      </c>
    </row>
    <row r="106" spans="1:10" ht="13.5" customHeight="1" x14ac:dyDescent="0.15">
      <c r="A106" s="19" t="s">
        <v>187</v>
      </c>
      <c r="B106" s="20">
        <v>611</v>
      </c>
      <c r="C106" s="20">
        <v>671</v>
      </c>
      <c r="D106" s="20">
        <v>665</v>
      </c>
      <c r="E106" s="20">
        <v>1336</v>
      </c>
      <c r="F106" s="21" t="s">
        <v>188</v>
      </c>
      <c r="G106" s="20">
        <v>1432</v>
      </c>
      <c r="H106" s="20">
        <v>1498</v>
      </c>
      <c r="I106" s="20">
        <v>1391</v>
      </c>
      <c r="J106" s="22">
        <v>2889</v>
      </c>
    </row>
    <row r="107" spans="1:10" ht="13.5" customHeight="1" x14ac:dyDescent="0.15">
      <c r="A107" s="19" t="s">
        <v>189</v>
      </c>
      <c r="B107" s="20">
        <v>480</v>
      </c>
      <c r="C107" s="20">
        <v>570</v>
      </c>
      <c r="D107" s="20">
        <v>597</v>
      </c>
      <c r="E107" s="20">
        <v>1167</v>
      </c>
      <c r="F107" s="21" t="s">
        <v>190</v>
      </c>
      <c r="G107" s="20">
        <v>563</v>
      </c>
      <c r="H107" s="20">
        <v>686</v>
      </c>
      <c r="I107" s="20">
        <v>668</v>
      </c>
      <c r="J107" s="22">
        <v>1354</v>
      </c>
    </row>
    <row r="108" spans="1:10" ht="13.5" customHeight="1" x14ac:dyDescent="0.15">
      <c r="A108" s="19" t="s">
        <v>191</v>
      </c>
      <c r="B108" s="20">
        <v>400</v>
      </c>
      <c r="C108" s="20">
        <v>447</v>
      </c>
      <c r="D108" s="20">
        <v>433</v>
      </c>
      <c r="E108" s="20">
        <v>880</v>
      </c>
      <c r="F108" s="21" t="s">
        <v>192</v>
      </c>
      <c r="G108" s="20">
        <v>707</v>
      </c>
      <c r="H108" s="20">
        <v>637</v>
      </c>
      <c r="I108" s="20">
        <v>673</v>
      </c>
      <c r="J108" s="22">
        <v>1310</v>
      </c>
    </row>
    <row r="109" spans="1:10" ht="13.5" customHeight="1" x14ac:dyDescent="0.15">
      <c r="A109" s="19" t="s">
        <v>193</v>
      </c>
      <c r="B109" s="20">
        <v>242</v>
      </c>
      <c r="C109" s="20">
        <v>312</v>
      </c>
      <c r="D109" s="20">
        <v>286</v>
      </c>
      <c r="E109" s="20">
        <v>598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16</v>
      </c>
      <c r="D110" s="20">
        <v>15</v>
      </c>
      <c r="E110" s="20">
        <v>31</v>
      </c>
      <c r="F110" s="17" t="s">
        <v>195</v>
      </c>
      <c r="G110" s="52">
        <f>SUM(G111:G122)</f>
        <v>13201</v>
      </c>
      <c r="H110" s="52">
        <f>SUM(H111:H122)</f>
        <v>13558</v>
      </c>
      <c r="I110" s="52">
        <f>SUM(I111:I122)</f>
        <v>13778</v>
      </c>
      <c r="J110" s="53">
        <f>SUM(J111:J122)</f>
        <v>27336</v>
      </c>
    </row>
    <row r="111" spans="1:10" ht="13.5" customHeight="1" x14ac:dyDescent="0.15">
      <c r="A111" s="19" t="s">
        <v>196</v>
      </c>
      <c r="B111" s="20">
        <v>371</v>
      </c>
      <c r="C111" s="20">
        <v>448</v>
      </c>
      <c r="D111" s="20">
        <v>432</v>
      </c>
      <c r="E111" s="20">
        <v>880</v>
      </c>
      <c r="F111" s="21" t="s">
        <v>197</v>
      </c>
      <c r="G111" s="20">
        <v>523</v>
      </c>
      <c r="H111" s="20">
        <v>511</v>
      </c>
      <c r="I111" s="20">
        <v>537</v>
      </c>
      <c r="J111" s="22">
        <v>1048</v>
      </c>
    </row>
    <row r="112" spans="1:10" ht="13.5" customHeight="1" x14ac:dyDescent="0.15">
      <c r="A112" s="19" t="s">
        <v>198</v>
      </c>
      <c r="B112" s="20">
        <v>304</v>
      </c>
      <c r="C112" s="20">
        <v>423</v>
      </c>
      <c r="D112" s="20">
        <v>384</v>
      </c>
      <c r="E112" s="20">
        <v>807</v>
      </c>
      <c r="F112" s="56" t="s">
        <v>199</v>
      </c>
      <c r="G112" s="20">
        <v>878</v>
      </c>
      <c r="H112" s="20">
        <v>932</v>
      </c>
      <c r="I112" s="20">
        <v>1014</v>
      </c>
      <c r="J112" s="22">
        <v>1946</v>
      </c>
    </row>
    <row r="113" spans="1:10" ht="13.5" customHeight="1" x14ac:dyDescent="0.15">
      <c r="A113" s="19" t="s">
        <v>200</v>
      </c>
      <c r="B113" s="20">
        <v>285</v>
      </c>
      <c r="C113" s="20">
        <v>375</v>
      </c>
      <c r="D113" s="20">
        <v>356</v>
      </c>
      <c r="E113" s="20">
        <v>731</v>
      </c>
      <c r="F113" s="56" t="s">
        <v>201</v>
      </c>
      <c r="G113" s="20">
        <v>1051</v>
      </c>
      <c r="H113" s="20">
        <v>1085</v>
      </c>
      <c r="I113" s="20">
        <v>1083</v>
      </c>
      <c r="J113" s="22">
        <v>2168</v>
      </c>
    </row>
    <row r="114" spans="1:10" ht="13.5" customHeight="1" x14ac:dyDescent="0.15">
      <c r="A114" s="19" t="s">
        <v>202</v>
      </c>
      <c r="B114" s="20">
        <v>345</v>
      </c>
      <c r="C114" s="20">
        <v>422</v>
      </c>
      <c r="D114" s="20">
        <v>424</v>
      </c>
      <c r="E114" s="20">
        <v>846</v>
      </c>
      <c r="F114" s="56" t="s">
        <v>203</v>
      </c>
      <c r="G114" s="20">
        <v>1939</v>
      </c>
      <c r="H114" s="20">
        <v>1783</v>
      </c>
      <c r="I114" s="20">
        <v>1674</v>
      </c>
      <c r="J114" s="22">
        <v>3457</v>
      </c>
    </row>
    <row r="115" spans="1:10" ht="13.5" customHeight="1" x14ac:dyDescent="0.15">
      <c r="A115" s="57" t="s">
        <v>204</v>
      </c>
      <c r="B115" s="20">
        <v>241</v>
      </c>
      <c r="C115" s="20">
        <v>247</v>
      </c>
      <c r="D115" s="20">
        <v>258</v>
      </c>
      <c r="E115" s="20">
        <v>505</v>
      </c>
      <c r="F115" s="56" t="s">
        <v>205</v>
      </c>
      <c r="G115" s="20">
        <v>1526</v>
      </c>
      <c r="H115" s="20">
        <v>1401</v>
      </c>
      <c r="I115" s="20">
        <v>1447</v>
      </c>
      <c r="J115" s="22">
        <v>2848</v>
      </c>
    </row>
    <row r="116" spans="1:10" ht="13.5" customHeight="1" x14ac:dyDescent="0.15">
      <c r="A116" s="19" t="s">
        <v>206</v>
      </c>
      <c r="B116" s="20">
        <v>238</v>
      </c>
      <c r="C116" s="20">
        <v>277</v>
      </c>
      <c r="D116" s="20">
        <v>314</v>
      </c>
      <c r="E116" s="20">
        <v>591</v>
      </c>
      <c r="F116" s="56" t="s">
        <v>207</v>
      </c>
      <c r="G116" s="20">
        <v>1359</v>
      </c>
      <c r="H116" s="20">
        <v>1365</v>
      </c>
      <c r="I116" s="20">
        <v>1367</v>
      </c>
      <c r="J116" s="22">
        <v>2732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538</v>
      </c>
      <c r="H117" s="20">
        <v>543</v>
      </c>
      <c r="I117" s="20">
        <v>533</v>
      </c>
      <c r="J117" s="22">
        <v>1076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379</v>
      </c>
      <c r="H118" s="20">
        <v>381</v>
      </c>
      <c r="I118" s="20">
        <v>360</v>
      </c>
      <c r="J118" s="22">
        <v>741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1779</v>
      </c>
      <c r="H119" s="20">
        <v>2001</v>
      </c>
      <c r="I119" s="20">
        <v>2075</v>
      </c>
      <c r="J119" s="22">
        <v>4076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1307</v>
      </c>
      <c r="H120" s="20">
        <v>1339</v>
      </c>
      <c r="I120" s="20">
        <v>1466</v>
      </c>
      <c r="J120" s="22">
        <v>2805</v>
      </c>
    </row>
    <row r="121" spans="1:10" ht="13.5" customHeight="1" x14ac:dyDescent="0.15">
      <c r="A121" s="19" t="s">
        <v>216</v>
      </c>
      <c r="B121" s="20">
        <v>541</v>
      </c>
      <c r="C121" s="20">
        <v>585</v>
      </c>
      <c r="D121" s="20">
        <v>593</v>
      </c>
      <c r="E121" s="20">
        <v>1178</v>
      </c>
      <c r="F121" s="58" t="s">
        <v>217</v>
      </c>
      <c r="G121" s="20">
        <v>799</v>
      </c>
      <c r="H121" s="20">
        <v>904</v>
      </c>
      <c r="I121" s="20">
        <v>876</v>
      </c>
      <c r="J121" s="22">
        <v>1780</v>
      </c>
    </row>
    <row r="122" spans="1:10" ht="13.5" customHeight="1" thickBot="1" x14ac:dyDescent="0.2">
      <c r="A122" s="59" t="s">
        <v>218</v>
      </c>
      <c r="B122" s="60">
        <v>506</v>
      </c>
      <c r="C122" s="60">
        <v>578</v>
      </c>
      <c r="D122" s="60">
        <v>515</v>
      </c>
      <c r="E122" s="60">
        <v>1093</v>
      </c>
      <c r="F122" s="61" t="s">
        <v>305</v>
      </c>
      <c r="G122" s="60">
        <v>1123</v>
      </c>
      <c r="H122" s="60">
        <v>1313</v>
      </c>
      <c r="I122" s="60">
        <v>1346</v>
      </c>
      <c r="J122" s="62">
        <v>2659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306</v>
      </c>
      <c r="I1" s="65"/>
      <c r="J1" s="65"/>
    </row>
    <row r="2" spans="1:10" ht="13.5" customHeight="1" thickBot="1" x14ac:dyDescent="0.2">
      <c r="G2" s="2" t="s">
        <v>1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7</v>
      </c>
      <c r="B4" s="8">
        <f>SUM(B6,B18,B31,G6,G22,G31,B65,B88,B99,G74,G86,G93,G110)</f>
        <v>152270</v>
      </c>
      <c r="C4" s="8">
        <f>SUM(C6,C18,C31,H6,H22,H31,C65,C88,C99,H74,H86,H93,H110)</f>
        <v>170056</v>
      </c>
      <c r="D4" s="8">
        <f>SUM(D6,D18,D31,I6,I22,I31,D65,D88,D99,I74,I86,I93,I110)</f>
        <v>171884</v>
      </c>
      <c r="E4" s="8">
        <f>SUM(E6,E18,E31,J6,J22,J31,E65,E88,E99,J74,J86,J93,J110)</f>
        <v>341940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8</v>
      </c>
      <c r="G5" s="10"/>
      <c r="H5" s="10"/>
      <c r="I5" s="11"/>
      <c r="J5" s="12"/>
    </row>
    <row r="6" spans="1:10" ht="13.5" customHeight="1" x14ac:dyDescent="0.15">
      <c r="A6" s="15" t="s">
        <v>9</v>
      </c>
      <c r="B6" s="16">
        <f>SUM(B7:B16)</f>
        <v>16332</v>
      </c>
      <c r="C6" s="16">
        <f>SUM(C7:C16)</f>
        <v>18941</v>
      </c>
      <c r="D6" s="16">
        <f>SUM(D7:D16)</f>
        <v>19578</v>
      </c>
      <c r="E6" s="16">
        <f>SUM(E7:E16)</f>
        <v>38519</v>
      </c>
      <c r="F6" s="17" t="s">
        <v>260</v>
      </c>
      <c r="G6" s="16">
        <f>SUM(G7:G20)</f>
        <v>22746</v>
      </c>
      <c r="H6" s="16">
        <f>SUM(H7:H20)</f>
        <v>25212</v>
      </c>
      <c r="I6" s="16">
        <f>SUM(I7:I20)</f>
        <v>26010</v>
      </c>
      <c r="J6" s="18">
        <f>SUM(J7:J20)</f>
        <v>51222</v>
      </c>
    </row>
    <row r="7" spans="1:10" ht="13.5" customHeight="1" x14ac:dyDescent="0.15">
      <c r="A7" s="19" t="s">
        <v>11</v>
      </c>
      <c r="B7" s="20">
        <v>2648</v>
      </c>
      <c r="C7" s="20">
        <v>3243</v>
      </c>
      <c r="D7" s="20">
        <v>3267</v>
      </c>
      <c r="E7" s="20">
        <v>6510</v>
      </c>
      <c r="F7" s="21" t="s">
        <v>12</v>
      </c>
      <c r="G7" s="20">
        <v>1951</v>
      </c>
      <c r="H7" s="20">
        <v>2245</v>
      </c>
      <c r="I7" s="20">
        <v>2222</v>
      </c>
      <c r="J7" s="22">
        <v>4467</v>
      </c>
    </row>
    <row r="8" spans="1:10" ht="13.5" customHeight="1" x14ac:dyDescent="0.15">
      <c r="A8" s="19" t="s">
        <v>13</v>
      </c>
      <c r="B8" s="20">
        <v>3859</v>
      </c>
      <c r="C8" s="20">
        <v>4459</v>
      </c>
      <c r="D8" s="20">
        <v>4620</v>
      </c>
      <c r="E8" s="20">
        <v>9079</v>
      </c>
      <c r="F8" s="21" t="s">
        <v>14</v>
      </c>
      <c r="G8" s="20">
        <v>662</v>
      </c>
      <c r="H8" s="20">
        <v>788</v>
      </c>
      <c r="I8" s="20">
        <v>805</v>
      </c>
      <c r="J8" s="22">
        <v>1593</v>
      </c>
    </row>
    <row r="9" spans="1:10" ht="13.5" customHeight="1" x14ac:dyDescent="0.15">
      <c r="A9" s="19" t="s">
        <v>15</v>
      </c>
      <c r="B9" s="20">
        <v>1658</v>
      </c>
      <c r="C9" s="20">
        <v>1853</v>
      </c>
      <c r="D9" s="20">
        <v>1993</v>
      </c>
      <c r="E9" s="20">
        <v>3846</v>
      </c>
      <c r="F9" s="21" t="s">
        <v>16</v>
      </c>
      <c r="G9" s="20">
        <v>1207</v>
      </c>
      <c r="H9" s="20">
        <v>1516</v>
      </c>
      <c r="I9" s="20">
        <v>1541</v>
      </c>
      <c r="J9" s="22">
        <v>3057</v>
      </c>
    </row>
    <row r="10" spans="1:10" ht="13.5" customHeight="1" x14ac:dyDescent="0.15">
      <c r="A10" s="19" t="s">
        <v>17</v>
      </c>
      <c r="B10" s="20">
        <v>2511</v>
      </c>
      <c r="C10" s="20">
        <v>2981</v>
      </c>
      <c r="D10" s="20">
        <v>3016</v>
      </c>
      <c r="E10" s="20">
        <v>5997</v>
      </c>
      <c r="F10" s="21" t="s">
        <v>18</v>
      </c>
      <c r="G10" s="20">
        <v>583</v>
      </c>
      <c r="H10" s="20">
        <v>748</v>
      </c>
      <c r="I10" s="20">
        <v>707</v>
      </c>
      <c r="J10" s="22">
        <v>1455</v>
      </c>
    </row>
    <row r="11" spans="1:10" ht="13.5" customHeight="1" x14ac:dyDescent="0.15">
      <c r="A11" s="19" t="s">
        <v>19</v>
      </c>
      <c r="B11" s="20">
        <v>3061</v>
      </c>
      <c r="C11" s="20">
        <v>3581</v>
      </c>
      <c r="D11" s="20">
        <v>3634</v>
      </c>
      <c r="E11" s="20">
        <v>7215</v>
      </c>
      <c r="F11" s="21" t="s">
        <v>20</v>
      </c>
      <c r="G11" s="20">
        <v>251</v>
      </c>
      <c r="H11" s="20">
        <v>294</v>
      </c>
      <c r="I11" s="20">
        <v>327</v>
      </c>
      <c r="J11" s="22">
        <v>621</v>
      </c>
    </row>
    <row r="12" spans="1:10" ht="13.5" customHeight="1" x14ac:dyDescent="0.15">
      <c r="A12" s="19" t="s">
        <v>21</v>
      </c>
      <c r="B12" s="20">
        <v>656</v>
      </c>
      <c r="C12" s="20">
        <v>788</v>
      </c>
      <c r="D12" s="20">
        <v>863</v>
      </c>
      <c r="E12" s="20">
        <v>1651</v>
      </c>
      <c r="F12" s="21" t="s">
        <v>22</v>
      </c>
      <c r="G12" s="20">
        <v>6335</v>
      </c>
      <c r="H12" s="20">
        <v>6754</v>
      </c>
      <c r="I12" s="20">
        <v>6901</v>
      </c>
      <c r="J12" s="22">
        <v>13655</v>
      </c>
    </row>
    <row r="13" spans="1:10" ht="13.5" customHeight="1" x14ac:dyDescent="0.15">
      <c r="A13" s="19" t="s">
        <v>23</v>
      </c>
      <c r="B13" s="20">
        <v>618</v>
      </c>
      <c r="C13" s="20">
        <v>543</v>
      </c>
      <c r="D13" s="20">
        <v>598</v>
      </c>
      <c r="E13" s="20">
        <v>1141</v>
      </c>
      <c r="F13" s="21" t="s">
        <v>24</v>
      </c>
      <c r="G13" s="20">
        <v>1957</v>
      </c>
      <c r="H13" s="20">
        <v>2329</v>
      </c>
      <c r="I13" s="20">
        <v>2348</v>
      </c>
      <c r="J13" s="22">
        <v>4677</v>
      </c>
    </row>
    <row r="14" spans="1:10" ht="13.5" customHeight="1" x14ac:dyDescent="0.15">
      <c r="A14" s="19" t="s">
        <v>25</v>
      </c>
      <c r="B14" s="20">
        <v>650</v>
      </c>
      <c r="C14" s="20">
        <v>726</v>
      </c>
      <c r="D14" s="20">
        <v>747</v>
      </c>
      <c r="E14" s="20">
        <v>1473</v>
      </c>
      <c r="F14" s="21" t="s">
        <v>26</v>
      </c>
      <c r="G14" s="20">
        <v>2525</v>
      </c>
      <c r="H14" s="20">
        <v>2715</v>
      </c>
      <c r="I14" s="20">
        <v>2916</v>
      </c>
      <c r="J14" s="22">
        <v>5631</v>
      </c>
    </row>
    <row r="15" spans="1:10" ht="13.5" customHeight="1" x14ac:dyDescent="0.15">
      <c r="A15" s="19" t="s">
        <v>27</v>
      </c>
      <c r="B15" s="20">
        <v>426</v>
      </c>
      <c r="C15" s="20">
        <v>507</v>
      </c>
      <c r="D15" s="20">
        <v>571</v>
      </c>
      <c r="E15" s="20">
        <v>1078</v>
      </c>
      <c r="F15" s="21" t="s">
        <v>28</v>
      </c>
      <c r="G15" s="20">
        <v>1649</v>
      </c>
      <c r="H15" s="20">
        <v>1708</v>
      </c>
      <c r="I15" s="20">
        <v>1795</v>
      </c>
      <c r="J15" s="22">
        <v>3503</v>
      </c>
    </row>
    <row r="16" spans="1:10" ht="13.5" customHeight="1" x14ac:dyDescent="0.15">
      <c r="A16" s="19" t="s">
        <v>29</v>
      </c>
      <c r="B16" s="20">
        <v>245</v>
      </c>
      <c r="C16" s="20">
        <v>260</v>
      </c>
      <c r="D16" s="20">
        <v>269</v>
      </c>
      <c r="E16" s="20">
        <v>529</v>
      </c>
      <c r="F16" s="21" t="s">
        <v>30</v>
      </c>
      <c r="G16" s="20">
        <v>1015</v>
      </c>
      <c r="H16" s="20">
        <v>990</v>
      </c>
      <c r="I16" s="20">
        <v>1067</v>
      </c>
      <c r="J16" s="22">
        <v>2057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1494</v>
      </c>
      <c r="H17" s="20">
        <v>1643</v>
      </c>
      <c r="I17" s="20">
        <v>1717</v>
      </c>
      <c r="J17" s="22">
        <v>3360</v>
      </c>
    </row>
    <row r="18" spans="1:10" ht="13.5" customHeight="1" x14ac:dyDescent="0.15">
      <c r="A18" s="15" t="s">
        <v>307</v>
      </c>
      <c r="B18" s="16">
        <f>SUM(B19:B29)</f>
        <v>6225</v>
      </c>
      <c r="C18" s="16">
        <f>SUM(C19:C29)</f>
        <v>7184</v>
      </c>
      <c r="D18" s="16">
        <f>SUM(D19:D29)</f>
        <v>7270</v>
      </c>
      <c r="E18" s="16">
        <f>SUM(E19:E29)</f>
        <v>14454</v>
      </c>
      <c r="F18" s="21" t="s">
        <v>33</v>
      </c>
      <c r="G18" s="20">
        <v>934</v>
      </c>
      <c r="H18" s="20">
        <v>1109</v>
      </c>
      <c r="I18" s="20">
        <v>1159</v>
      </c>
      <c r="J18" s="22">
        <v>2268</v>
      </c>
    </row>
    <row r="19" spans="1:10" ht="13.5" customHeight="1" x14ac:dyDescent="0.15">
      <c r="A19" s="19" t="s">
        <v>34</v>
      </c>
      <c r="B19" s="20">
        <v>2252</v>
      </c>
      <c r="C19" s="20">
        <v>2586</v>
      </c>
      <c r="D19" s="20">
        <v>2598</v>
      </c>
      <c r="E19" s="20">
        <v>5184</v>
      </c>
      <c r="F19" s="21" t="s">
        <v>35</v>
      </c>
      <c r="G19" s="20">
        <v>1228</v>
      </c>
      <c r="H19" s="20">
        <v>1295</v>
      </c>
      <c r="I19" s="20">
        <v>1394</v>
      </c>
      <c r="J19" s="22">
        <v>2689</v>
      </c>
    </row>
    <row r="20" spans="1:10" ht="13.5" customHeight="1" x14ac:dyDescent="0.15">
      <c r="A20" s="19" t="s">
        <v>36</v>
      </c>
      <c r="B20" s="20">
        <v>246</v>
      </c>
      <c r="C20" s="20">
        <v>232</v>
      </c>
      <c r="D20" s="20">
        <v>297</v>
      </c>
      <c r="E20" s="20">
        <v>529</v>
      </c>
      <c r="F20" s="21" t="s">
        <v>37</v>
      </c>
      <c r="G20" s="20">
        <v>955</v>
      </c>
      <c r="H20" s="20">
        <v>1078</v>
      </c>
      <c r="I20" s="20">
        <v>1111</v>
      </c>
      <c r="J20" s="22">
        <v>2189</v>
      </c>
    </row>
    <row r="21" spans="1:10" ht="13.5" customHeight="1" x14ac:dyDescent="0.15">
      <c r="A21" s="19" t="s">
        <v>38</v>
      </c>
      <c r="B21" s="20">
        <v>425</v>
      </c>
      <c r="C21" s="20">
        <v>505</v>
      </c>
      <c r="D21" s="20">
        <v>441</v>
      </c>
      <c r="E21" s="20">
        <v>946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294</v>
      </c>
      <c r="C22" s="20">
        <v>375</v>
      </c>
      <c r="D22" s="20">
        <v>360</v>
      </c>
      <c r="E22" s="20">
        <v>735</v>
      </c>
      <c r="F22" s="17" t="s">
        <v>308</v>
      </c>
      <c r="G22" s="16">
        <f>SUM(G23:G29)</f>
        <v>5251</v>
      </c>
      <c r="H22" s="16">
        <f>SUM(H23:H29)</f>
        <v>6015</v>
      </c>
      <c r="I22" s="16">
        <f>SUM(I23:I29)</f>
        <v>5934</v>
      </c>
      <c r="J22" s="18">
        <f>SUM(J23:J29)</f>
        <v>11949</v>
      </c>
    </row>
    <row r="23" spans="1:10" ht="13.5" customHeight="1" x14ac:dyDescent="0.15">
      <c r="A23" s="19" t="s">
        <v>41</v>
      </c>
      <c r="B23" s="20">
        <v>482</v>
      </c>
      <c r="C23" s="20">
        <v>556</v>
      </c>
      <c r="D23" s="20">
        <v>554</v>
      </c>
      <c r="E23" s="20">
        <v>1110</v>
      </c>
      <c r="F23" s="21" t="s">
        <v>42</v>
      </c>
      <c r="G23" s="20">
        <v>148</v>
      </c>
      <c r="H23" s="20">
        <v>176</v>
      </c>
      <c r="I23" s="20">
        <v>162</v>
      </c>
      <c r="J23" s="22">
        <v>338</v>
      </c>
    </row>
    <row r="24" spans="1:10" ht="13.5" customHeight="1" x14ac:dyDescent="0.15">
      <c r="A24" s="19" t="s">
        <v>43</v>
      </c>
      <c r="B24" s="20">
        <v>74</v>
      </c>
      <c r="C24" s="20">
        <v>103</v>
      </c>
      <c r="D24" s="20">
        <v>97</v>
      </c>
      <c r="E24" s="20">
        <v>200</v>
      </c>
      <c r="F24" s="21" t="s">
        <v>44</v>
      </c>
      <c r="G24" s="20">
        <v>160</v>
      </c>
      <c r="H24" s="20">
        <v>213</v>
      </c>
      <c r="I24" s="20">
        <v>228</v>
      </c>
      <c r="J24" s="22">
        <v>441</v>
      </c>
    </row>
    <row r="25" spans="1:10" ht="13.5" customHeight="1" x14ac:dyDescent="0.15">
      <c r="A25" s="19" t="s">
        <v>45</v>
      </c>
      <c r="B25" s="20">
        <v>907</v>
      </c>
      <c r="C25" s="20">
        <v>1069</v>
      </c>
      <c r="D25" s="20">
        <v>1075</v>
      </c>
      <c r="E25" s="20">
        <v>2144</v>
      </c>
      <c r="F25" s="21" t="s">
        <v>46</v>
      </c>
      <c r="G25" s="20">
        <v>299</v>
      </c>
      <c r="H25" s="20">
        <v>356</v>
      </c>
      <c r="I25" s="20">
        <v>310</v>
      </c>
      <c r="J25" s="22">
        <v>666</v>
      </c>
    </row>
    <row r="26" spans="1:10" ht="13.5" customHeight="1" x14ac:dyDescent="0.15">
      <c r="A26" s="19" t="s">
        <v>47</v>
      </c>
      <c r="B26" s="20">
        <v>450</v>
      </c>
      <c r="C26" s="20">
        <v>504</v>
      </c>
      <c r="D26" s="20">
        <v>551</v>
      </c>
      <c r="E26" s="20">
        <v>1055</v>
      </c>
      <c r="F26" s="21" t="s">
        <v>48</v>
      </c>
      <c r="G26" s="20">
        <v>3955</v>
      </c>
      <c r="H26" s="20">
        <v>4408</v>
      </c>
      <c r="I26" s="20">
        <v>4478</v>
      </c>
      <c r="J26" s="22">
        <v>8886</v>
      </c>
    </row>
    <row r="27" spans="1:10" ht="13.5" customHeight="1" x14ac:dyDescent="0.15">
      <c r="A27" s="19" t="s">
        <v>49</v>
      </c>
      <c r="B27" s="20">
        <v>360</v>
      </c>
      <c r="C27" s="20">
        <v>420</v>
      </c>
      <c r="D27" s="20">
        <v>424</v>
      </c>
      <c r="E27" s="20">
        <v>844</v>
      </c>
      <c r="F27" s="21" t="s">
        <v>50</v>
      </c>
      <c r="G27" s="20">
        <v>444</v>
      </c>
      <c r="H27" s="20">
        <v>527</v>
      </c>
      <c r="I27" s="20">
        <v>491</v>
      </c>
      <c r="J27" s="22">
        <v>1018</v>
      </c>
    </row>
    <row r="28" spans="1:10" ht="13.5" customHeight="1" x14ac:dyDescent="0.15">
      <c r="A28" s="19" t="s">
        <v>51</v>
      </c>
      <c r="B28" s="20">
        <v>400</v>
      </c>
      <c r="C28" s="20">
        <v>464</v>
      </c>
      <c r="D28" s="20">
        <v>479</v>
      </c>
      <c r="E28" s="20">
        <v>943</v>
      </c>
      <c r="F28" s="21" t="s">
        <v>52</v>
      </c>
      <c r="G28" s="20">
        <v>172</v>
      </c>
      <c r="H28" s="20">
        <v>244</v>
      </c>
      <c r="I28" s="20">
        <v>183</v>
      </c>
      <c r="J28" s="22">
        <v>427</v>
      </c>
    </row>
    <row r="29" spans="1:10" ht="13.5" customHeight="1" x14ac:dyDescent="0.15">
      <c r="A29" s="19" t="s">
        <v>53</v>
      </c>
      <c r="B29" s="20">
        <v>335</v>
      </c>
      <c r="C29" s="20">
        <v>370</v>
      </c>
      <c r="D29" s="20">
        <v>394</v>
      </c>
      <c r="E29" s="20">
        <v>764</v>
      </c>
      <c r="F29" s="21" t="s">
        <v>54</v>
      </c>
      <c r="G29" s="20">
        <v>73</v>
      </c>
      <c r="H29" s="20">
        <v>91</v>
      </c>
      <c r="I29" s="20">
        <v>82</v>
      </c>
      <c r="J29" s="22">
        <v>173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309</v>
      </c>
      <c r="B31" s="16">
        <f>SUM(B32:B60)</f>
        <v>14030</v>
      </c>
      <c r="C31" s="16">
        <f>SUM(C32:C60)</f>
        <v>16566</v>
      </c>
      <c r="D31" s="16">
        <f>SUM(D32:D60)</f>
        <v>16639</v>
      </c>
      <c r="E31" s="28">
        <f>SUM(E32:E60)</f>
        <v>33205</v>
      </c>
      <c r="F31" s="17" t="s">
        <v>310</v>
      </c>
      <c r="G31" s="16">
        <f>SUM(G32:G57)</f>
        <v>13785</v>
      </c>
      <c r="H31" s="16">
        <f>SUM(H32:H57)</f>
        <v>15965</v>
      </c>
      <c r="I31" s="16">
        <f>SUM(I32:I57)</f>
        <v>15669</v>
      </c>
      <c r="J31" s="18">
        <f>SUM(J32:J57)</f>
        <v>31634</v>
      </c>
    </row>
    <row r="32" spans="1:10" ht="13.5" customHeight="1" x14ac:dyDescent="0.15">
      <c r="A32" s="19" t="s">
        <v>57</v>
      </c>
      <c r="B32" s="20">
        <v>280</v>
      </c>
      <c r="C32" s="20">
        <v>264</v>
      </c>
      <c r="D32" s="20">
        <v>273</v>
      </c>
      <c r="E32" s="20">
        <v>537</v>
      </c>
      <c r="F32" s="21" t="s">
        <v>58</v>
      </c>
      <c r="G32" s="20">
        <v>900</v>
      </c>
      <c r="H32" s="20">
        <v>962</v>
      </c>
      <c r="I32" s="20">
        <v>1002</v>
      </c>
      <c r="J32" s="22">
        <v>1964</v>
      </c>
    </row>
    <row r="33" spans="1:10" ht="13.5" customHeight="1" x14ac:dyDescent="0.15">
      <c r="A33" s="19" t="s">
        <v>59</v>
      </c>
      <c r="B33" s="20">
        <v>936</v>
      </c>
      <c r="C33" s="20">
        <v>1034</v>
      </c>
      <c r="D33" s="20">
        <v>1115</v>
      </c>
      <c r="E33" s="20">
        <v>2149</v>
      </c>
      <c r="F33" s="21" t="s">
        <v>60</v>
      </c>
      <c r="G33" s="20">
        <v>721</v>
      </c>
      <c r="H33" s="20">
        <v>804</v>
      </c>
      <c r="I33" s="20">
        <v>806</v>
      </c>
      <c r="J33" s="22">
        <v>1610</v>
      </c>
    </row>
    <row r="34" spans="1:10" ht="13.5" customHeight="1" x14ac:dyDescent="0.15">
      <c r="A34" s="19" t="s">
        <v>61</v>
      </c>
      <c r="B34" s="20">
        <v>530</v>
      </c>
      <c r="C34" s="20">
        <v>659</v>
      </c>
      <c r="D34" s="20">
        <v>634</v>
      </c>
      <c r="E34" s="20">
        <v>1293</v>
      </c>
      <c r="F34" s="29" t="s">
        <v>62</v>
      </c>
      <c r="G34" s="20">
        <v>1220</v>
      </c>
      <c r="H34" s="20">
        <v>1345</v>
      </c>
      <c r="I34" s="20">
        <v>1286</v>
      </c>
      <c r="J34" s="22">
        <v>2631</v>
      </c>
    </row>
    <row r="35" spans="1:10" ht="13.5" customHeight="1" x14ac:dyDescent="0.15">
      <c r="A35" s="19" t="s">
        <v>63</v>
      </c>
      <c r="B35" s="20">
        <v>37</v>
      </c>
      <c r="C35" s="20">
        <v>45</v>
      </c>
      <c r="D35" s="20">
        <v>48</v>
      </c>
      <c r="E35" s="20">
        <v>93</v>
      </c>
      <c r="F35" s="21" t="s">
        <v>64</v>
      </c>
      <c r="G35" s="20">
        <v>458</v>
      </c>
      <c r="H35" s="20">
        <v>480</v>
      </c>
      <c r="I35" s="20">
        <v>484</v>
      </c>
      <c r="J35" s="22">
        <v>964</v>
      </c>
    </row>
    <row r="36" spans="1:10" ht="13.5" customHeight="1" x14ac:dyDescent="0.15">
      <c r="A36" s="19" t="s">
        <v>65</v>
      </c>
      <c r="B36" s="20">
        <v>1165</v>
      </c>
      <c r="C36" s="20">
        <v>1198</v>
      </c>
      <c r="D36" s="20">
        <v>1173</v>
      </c>
      <c r="E36" s="20">
        <v>2371</v>
      </c>
      <c r="F36" s="21" t="s">
        <v>66</v>
      </c>
      <c r="G36" s="20">
        <v>1357</v>
      </c>
      <c r="H36" s="20">
        <v>1498</v>
      </c>
      <c r="I36" s="20">
        <v>1555</v>
      </c>
      <c r="J36" s="22">
        <v>3053</v>
      </c>
    </row>
    <row r="37" spans="1:10" ht="13.5" customHeight="1" x14ac:dyDescent="0.15">
      <c r="A37" s="19" t="s">
        <v>67</v>
      </c>
      <c r="B37" s="20">
        <v>1066</v>
      </c>
      <c r="C37" s="20">
        <v>1128</v>
      </c>
      <c r="D37" s="20">
        <v>1027</v>
      </c>
      <c r="E37" s="20">
        <v>2155</v>
      </c>
      <c r="F37" s="21" t="s">
        <v>68</v>
      </c>
      <c r="G37" s="20">
        <v>1143</v>
      </c>
      <c r="H37" s="20">
        <v>1290</v>
      </c>
      <c r="I37" s="20">
        <v>1268</v>
      </c>
      <c r="J37" s="22">
        <v>2558</v>
      </c>
    </row>
    <row r="38" spans="1:10" ht="13.5" customHeight="1" x14ac:dyDescent="0.15">
      <c r="A38" s="19" t="s">
        <v>69</v>
      </c>
      <c r="B38" s="20">
        <v>616</v>
      </c>
      <c r="C38" s="20">
        <v>695</v>
      </c>
      <c r="D38" s="20">
        <v>688</v>
      </c>
      <c r="E38" s="20">
        <v>1383</v>
      </c>
      <c r="F38" s="21" t="s">
        <v>70</v>
      </c>
      <c r="G38" s="20">
        <v>1180</v>
      </c>
      <c r="H38" s="20">
        <v>1393</v>
      </c>
      <c r="I38" s="20">
        <v>1408</v>
      </c>
      <c r="J38" s="22">
        <v>2801</v>
      </c>
    </row>
    <row r="39" spans="1:10" ht="13.5" customHeight="1" x14ac:dyDescent="0.15">
      <c r="A39" s="19" t="s">
        <v>71</v>
      </c>
      <c r="B39" s="20">
        <v>609</v>
      </c>
      <c r="C39" s="20">
        <v>677</v>
      </c>
      <c r="D39" s="20">
        <v>654</v>
      </c>
      <c r="E39" s="20">
        <v>1331</v>
      </c>
      <c r="F39" s="21" t="s">
        <v>72</v>
      </c>
      <c r="G39" s="20">
        <v>434</v>
      </c>
      <c r="H39" s="20">
        <v>501</v>
      </c>
      <c r="I39" s="20">
        <v>475</v>
      </c>
      <c r="J39" s="22">
        <v>976</v>
      </c>
    </row>
    <row r="40" spans="1:10" ht="13.5" customHeight="1" x14ac:dyDescent="0.15">
      <c r="A40" s="19" t="s">
        <v>73</v>
      </c>
      <c r="B40" s="20">
        <v>568</v>
      </c>
      <c r="C40" s="20">
        <v>602</v>
      </c>
      <c r="D40" s="20">
        <v>577</v>
      </c>
      <c r="E40" s="20">
        <v>1179</v>
      </c>
      <c r="F40" s="21" t="s">
        <v>74</v>
      </c>
      <c r="G40" s="20">
        <v>644</v>
      </c>
      <c r="H40" s="20">
        <v>750</v>
      </c>
      <c r="I40" s="20">
        <v>788</v>
      </c>
      <c r="J40" s="22">
        <v>1538</v>
      </c>
    </row>
    <row r="41" spans="1:10" ht="13.5" customHeight="1" x14ac:dyDescent="0.15">
      <c r="A41" s="19" t="s">
        <v>75</v>
      </c>
      <c r="B41" s="20">
        <v>835</v>
      </c>
      <c r="C41" s="20">
        <v>1037</v>
      </c>
      <c r="D41" s="20">
        <v>1029</v>
      </c>
      <c r="E41" s="20">
        <v>2066</v>
      </c>
      <c r="F41" s="21" t="s">
        <v>76</v>
      </c>
      <c r="G41" s="20">
        <v>391</v>
      </c>
      <c r="H41" s="20">
        <v>499</v>
      </c>
      <c r="I41" s="20">
        <v>504</v>
      </c>
      <c r="J41" s="22">
        <v>1003</v>
      </c>
    </row>
    <row r="42" spans="1:10" ht="13.5" customHeight="1" x14ac:dyDescent="0.15">
      <c r="A42" s="19" t="s">
        <v>77</v>
      </c>
      <c r="B42" s="20">
        <v>833</v>
      </c>
      <c r="C42" s="20">
        <v>1026</v>
      </c>
      <c r="D42" s="20">
        <v>1083</v>
      </c>
      <c r="E42" s="20">
        <v>2109</v>
      </c>
      <c r="F42" s="21" t="s">
        <v>78</v>
      </c>
      <c r="G42" s="20">
        <v>75</v>
      </c>
      <c r="H42" s="20">
        <v>91</v>
      </c>
      <c r="I42" s="20">
        <v>78</v>
      </c>
      <c r="J42" s="22">
        <v>169</v>
      </c>
    </row>
    <row r="43" spans="1:10" ht="13.5" customHeight="1" x14ac:dyDescent="0.15">
      <c r="A43" s="19" t="s">
        <v>79</v>
      </c>
      <c r="B43" s="20">
        <v>790</v>
      </c>
      <c r="C43" s="20">
        <v>1076</v>
      </c>
      <c r="D43" s="20">
        <v>1080</v>
      </c>
      <c r="E43" s="20">
        <v>2156</v>
      </c>
      <c r="F43" s="21" t="s">
        <v>80</v>
      </c>
      <c r="G43" s="20">
        <v>162</v>
      </c>
      <c r="H43" s="20">
        <v>155</v>
      </c>
      <c r="I43" s="20">
        <v>171</v>
      </c>
      <c r="J43" s="22">
        <v>326</v>
      </c>
    </row>
    <row r="44" spans="1:10" ht="13.5" customHeight="1" x14ac:dyDescent="0.15">
      <c r="A44" s="19" t="s">
        <v>81</v>
      </c>
      <c r="B44" s="20">
        <v>525</v>
      </c>
      <c r="C44" s="20">
        <v>687</v>
      </c>
      <c r="D44" s="20">
        <v>690</v>
      </c>
      <c r="E44" s="20">
        <v>1377</v>
      </c>
      <c r="F44" s="21" t="s">
        <v>82</v>
      </c>
      <c r="G44" s="20">
        <v>959</v>
      </c>
      <c r="H44" s="20">
        <v>1166</v>
      </c>
      <c r="I44" s="20">
        <v>1126</v>
      </c>
      <c r="J44" s="22">
        <v>2292</v>
      </c>
    </row>
    <row r="45" spans="1:10" ht="13.5" customHeight="1" x14ac:dyDescent="0.15">
      <c r="A45" s="19" t="s">
        <v>83</v>
      </c>
      <c r="B45" s="20">
        <v>743</v>
      </c>
      <c r="C45" s="20">
        <v>935</v>
      </c>
      <c r="D45" s="20">
        <v>978</v>
      </c>
      <c r="E45" s="20">
        <v>1913</v>
      </c>
      <c r="F45" s="21" t="s">
        <v>84</v>
      </c>
      <c r="G45" s="20">
        <v>324</v>
      </c>
      <c r="H45" s="20">
        <v>410</v>
      </c>
      <c r="I45" s="20">
        <v>390</v>
      </c>
      <c r="J45" s="22">
        <v>800</v>
      </c>
    </row>
    <row r="46" spans="1:10" ht="13.5" customHeight="1" x14ac:dyDescent="0.15">
      <c r="A46" s="19" t="s">
        <v>85</v>
      </c>
      <c r="B46" s="20">
        <v>69</v>
      </c>
      <c r="C46" s="20">
        <v>90</v>
      </c>
      <c r="D46" s="20">
        <v>82</v>
      </c>
      <c r="E46" s="20">
        <v>172</v>
      </c>
      <c r="F46" s="21" t="s">
        <v>86</v>
      </c>
      <c r="G46" s="20">
        <v>206</v>
      </c>
      <c r="H46" s="20">
        <v>252</v>
      </c>
      <c r="I46" s="20">
        <v>229</v>
      </c>
      <c r="J46" s="22">
        <v>481</v>
      </c>
    </row>
    <row r="47" spans="1:10" ht="13.5" customHeight="1" x14ac:dyDescent="0.15">
      <c r="A47" s="19" t="s">
        <v>87</v>
      </c>
      <c r="B47" s="20">
        <v>83</v>
      </c>
      <c r="C47" s="20">
        <v>97</v>
      </c>
      <c r="D47" s="20">
        <v>107</v>
      </c>
      <c r="E47" s="20">
        <v>204</v>
      </c>
      <c r="F47" s="21" t="s">
        <v>88</v>
      </c>
      <c r="G47" s="20">
        <v>344</v>
      </c>
      <c r="H47" s="20">
        <v>423</v>
      </c>
      <c r="I47" s="20">
        <v>447</v>
      </c>
      <c r="J47" s="22">
        <v>870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27</v>
      </c>
      <c r="E48" s="20">
        <v>57</v>
      </c>
      <c r="F48" s="21" t="s">
        <v>90</v>
      </c>
      <c r="G48" s="20">
        <v>401</v>
      </c>
      <c r="H48" s="20">
        <v>515</v>
      </c>
      <c r="I48" s="20">
        <v>467</v>
      </c>
      <c r="J48" s="22">
        <v>982</v>
      </c>
    </row>
    <row r="49" spans="1:10" ht="13.5" customHeight="1" x14ac:dyDescent="0.15">
      <c r="A49" s="19" t="s">
        <v>91</v>
      </c>
      <c r="B49" s="20">
        <v>29</v>
      </c>
      <c r="C49" s="20">
        <v>36</v>
      </c>
      <c r="D49" s="20">
        <v>38</v>
      </c>
      <c r="E49" s="20">
        <v>74</v>
      </c>
      <c r="F49" s="21" t="s">
        <v>92</v>
      </c>
      <c r="G49" s="20">
        <v>260</v>
      </c>
      <c r="H49" s="20">
        <v>346</v>
      </c>
      <c r="I49" s="20">
        <v>282</v>
      </c>
      <c r="J49" s="22">
        <v>628</v>
      </c>
    </row>
    <row r="50" spans="1:10" ht="13.5" customHeight="1" x14ac:dyDescent="0.15">
      <c r="A50" s="19" t="s">
        <v>93</v>
      </c>
      <c r="B50" s="20">
        <v>109</v>
      </c>
      <c r="C50" s="20">
        <v>129</v>
      </c>
      <c r="D50" s="20">
        <v>138</v>
      </c>
      <c r="E50" s="20">
        <v>267</v>
      </c>
      <c r="F50" s="21" t="s">
        <v>94</v>
      </c>
      <c r="G50" s="20">
        <v>300</v>
      </c>
      <c r="H50" s="20">
        <v>366</v>
      </c>
      <c r="I50" s="20">
        <v>321</v>
      </c>
      <c r="J50" s="22">
        <v>687</v>
      </c>
    </row>
    <row r="51" spans="1:10" ht="13.5" customHeight="1" x14ac:dyDescent="0.15">
      <c r="A51" s="19" t="s">
        <v>95</v>
      </c>
      <c r="B51" s="20">
        <v>60</v>
      </c>
      <c r="C51" s="20">
        <v>80</v>
      </c>
      <c r="D51" s="20">
        <v>79</v>
      </c>
      <c r="E51" s="20">
        <v>159</v>
      </c>
      <c r="F51" s="21" t="s">
        <v>96</v>
      </c>
      <c r="G51" s="20">
        <v>398</v>
      </c>
      <c r="H51" s="20">
        <v>438</v>
      </c>
      <c r="I51" s="20">
        <v>451</v>
      </c>
      <c r="J51" s="22">
        <v>889</v>
      </c>
    </row>
    <row r="52" spans="1:10" ht="13.5" customHeight="1" x14ac:dyDescent="0.15">
      <c r="A52" s="19" t="s">
        <v>97</v>
      </c>
      <c r="B52" s="20">
        <v>77</v>
      </c>
      <c r="C52" s="20">
        <v>29</v>
      </c>
      <c r="D52" s="20">
        <v>65</v>
      </c>
      <c r="E52" s="20">
        <v>94</v>
      </c>
      <c r="F52" s="21" t="s">
        <v>98</v>
      </c>
      <c r="G52" s="20">
        <v>250</v>
      </c>
      <c r="H52" s="20">
        <v>277</v>
      </c>
      <c r="I52" s="20">
        <v>273</v>
      </c>
      <c r="J52" s="22">
        <v>550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92</v>
      </c>
      <c r="E53" s="20">
        <v>184</v>
      </c>
      <c r="F53" s="21" t="s">
        <v>100</v>
      </c>
      <c r="G53" s="20">
        <v>448</v>
      </c>
      <c r="H53" s="20">
        <v>549</v>
      </c>
      <c r="I53" s="20">
        <v>517</v>
      </c>
      <c r="J53" s="22">
        <v>1066</v>
      </c>
    </row>
    <row r="54" spans="1:10" ht="13.5" customHeight="1" x14ac:dyDescent="0.15">
      <c r="A54" s="19" t="s">
        <v>101</v>
      </c>
      <c r="B54" s="20">
        <v>740</v>
      </c>
      <c r="C54" s="20">
        <v>829</v>
      </c>
      <c r="D54" s="20">
        <v>882</v>
      </c>
      <c r="E54" s="20">
        <v>1711</v>
      </c>
      <c r="F54" s="21" t="s">
        <v>102</v>
      </c>
      <c r="G54" s="20">
        <v>359</v>
      </c>
      <c r="H54" s="20">
        <v>451</v>
      </c>
      <c r="I54" s="20">
        <v>426</v>
      </c>
      <c r="J54" s="22">
        <v>877</v>
      </c>
    </row>
    <row r="55" spans="1:10" ht="13.5" customHeight="1" x14ac:dyDescent="0.15">
      <c r="A55" s="19" t="s">
        <v>103</v>
      </c>
      <c r="B55" s="20">
        <v>504</v>
      </c>
      <c r="C55" s="20">
        <v>673</v>
      </c>
      <c r="D55" s="20">
        <v>648</v>
      </c>
      <c r="E55" s="20">
        <v>1321</v>
      </c>
      <c r="F55" s="21" t="s">
        <v>104</v>
      </c>
      <c r="G55" s="20">
        <v>246</v>
      </c>
      <c r="H55" s="20">
        <v>303</v>
      </c>
      <c r="I55" s="20">
        <v>292</v>
      </c>
      <c r="J55" s="22">
        <v>595</v>
      </c>
    </row>
    <row r="56" spans="1:10" ht="13.5" customHeight="1" x14ac:dyDescent="0.15">
      <c r="A56" s="19" t="s">
        <v>105</v>
      </c>
      <c r="B56" s="20">
        <v>534</v>
      </c>
      <c r="C56" s="20">
        <v>709</v>
      </c>
      <c r="D56" s="20">
        <v>745</v>
      </c>
      <c r="E56" s="20">
        <v>1454</v>
      </c>
      <c r="F56" s="21" t="s">
        <v>106</v>
      </c>
      <c r="G56" s="20">
        <v>266</v>
      </c>
      <c r="H56" s="20">
        <v>327</v>
      </c>
      <c r="I56" s="20">
        <v>302</v>
      </c>
      <c r="J56" s="22">
        <v>629</v>
      </c>
    </row>
    <row r="57" spans="1:10" ht="13.5" customHeight="1" x14ac:dyDescent="0.15">
      <c r="A57" s="19" t="s">
        <v>107</v>
      </c>
      <c r="B57" s="20">
        <v>767</v>
      </c>
      <c r="C57" s="20">
        <v>1005</v>
      </c>
      <c r="D57" s="20">
        <v>985</v>
      </c>
      <c r="E57" s="20">
        <v>1990</v>
      </c>
      <c r="F57" s="30" t="s">
        <v>311</v>
      </c>
      <c r="G57" s="20">
        <v>339</v>
      </c>
      <c r="H57" s="20">
        <v>374</v>
      </c>
      <c r="I57" s="20">
        <v>321</v>
      </c>
      <c r="J57" s="22">
        <v>695</v>
      </c>
    </row>
    <row r="58" spans="1:10" ht="13.5" customHeight="1" x14ac:dyDescent="0.15">
      <c r="A58" s="19" t="s">
        <v>109</v>
      </c>
      <c r="B58" s="20">
        <v>815</v>
      </c>
      <c r="C58" s="20">
        <v>935</v>
      </c>
      <c r="D58" s="20">
        <v>954</v>
      </c>
      <c r="E58" s="20">
        <v>1889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284</v>
      </c>
      <c r="C59" s="20">
        <v>365</v>
      </c>
      <c r="D59" s="20">
        <v>361</v>
      </c>
      <c r="E59" s="20">
        <v>726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330</v>
      </c>
      <c r="C60" s="20">
        <v>404</v>
      </c>
      <c r="D60" s="20">
        <v>387</v>
      </c>
      <c r="E60" s="20">
        <v>791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312</v>
      </c>
      <c r="B65" s="41">
        <f>SUM(B66:B85)</f>
        <v>20508</v>
      </c>
      <c r="C65" s="41">
        <f>SUM(C66:C85)</f>
        <v>21883</v>
      </c>
      <c r="D65" s="41">
        <f>SUM(D66:D85)</f>
        <v>21949</v>
      </c>
      <c r="E65" s="41">
        <f>SUM(E66:E85)</f>
        <v>43832</v>
      </c>
      <c r="F65" s="42" t="s">
        <v>113</v>
      </c>
      <c r="G65" s="20">
        <v>936</v>
      </c>
      <c r="H65" s="20">
        <v>1233</v>
      </c>
      <c r="I65" s="20">
        <v>1228</v>
      </c>
      <c r="J65" s="43">
        <v>2461</v>
      </c>
    </row>
    <row r="66" spans="1:10" ht="13.5" customHeight="1" x14ac:dyDescent="0.15">
      <c r="A66" s="19" t="s">
        <v>114</v>
      </c>
      <c r="B66" s="20">
        <v>442</v>
      </c>
      <c r="C66" s="20">
        <v>517</v>
      </c>
      <c r="D66" s="20">
        <v>525</v>
      </c>
      <c r="E66" s="20">
        <v>1042</v>
      </c>
      <c r="F66" s="42" t="s">
        <v>115</v>
      </c>
      <c r="G66" s="20">
        <v>854</v>
      </c>
      <c r="H66" s="20">
        <v>979</v>
      </c>
      <c r="I66" s="20">
        <v>899</v>
      </c>
      <c r="J66" s="22">
        <v>1878</v>
      </c>
    </row>
    <row r="67" spans="1:10" ht="13.5" customHeight="1" x14ac:dyDescent="0.15">
      <c r="A67" s="19" t="s">
        <v>116</v>
      </c>
      <c r="B67" s="20">
        <v>1185</v>
      </c>
      <c r="C67" s="20">
        <v>1121</v>
      </c>
      <c r="D67" s="20">
        <v>1135</v>
      </c>
      <c r="E67" s="20">
        <v>2256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1723</v>
      </c>
      <c r="C68" s="20">
        <v>1813</v>
      </c>
      <c r="D68" s="20">
        <v>1826</v>
      </c>
      <c r="E68" s="20">
        <v>3639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1978</v>
      </c>
      <c r="C69" s="20">
        <v>1924</v>
      </c>
      <c r="D69" s="20">
        <v>2019</v>
      </c>
      <c r="E69" s="20">
        <v>3943</v>
      </c>
      <c r="F69" s="44" t="s">
        <v>121</v>
      </c>
      <c r="G69" s="20">
        <v>757</v>
      </c>
      <c r="H69" s="20">
        <v>866</v>
      </c>
      <c r="I69" s="20">
        <v>828</v>
      </c>
      <c r="J69" s="22">
        <v>1694</v>
      </c>
    </row>
    <row r="70" spans="1:10" ht="13.5" customHeight="1" x14ac:dyDescent="0.15">
      <c r="A70" s="19" t="s">
        <v>122</v>
      </c>
      <c r="B70" s="20">
        <v>2043</v>
      </c>
      <c r="C70" s="20">
        <v>2233</v>
      </c>
      <c r="D70" s="20">
        <v>2200</v>
      </c>
      <c r="E70" s="20">
        <v>4433</v>
      </c>
      <c r="F70" s="44" t="s">
        <v>123</v>
      </c>
      <c r="G70" s="20">
        <v>1220</v>
      </c>
      <c r="H70" s="20">
        <v>1181</v>
      </c>
      <c r="I70" s="20">
        <v>1163</v>
      </c>
      <c r="J70" s="22">
        <v>2344</v>
      </c>
    </row>
    <row r="71" spans="1:10" ht="13.5" customHeight="1" x14ac:dyDescent="0.15">
      <c r="A71" s="19" t="s">
        <v>124</v>
      </c>
      <c r="B71" s="20">
        <v>1610</v>
      </c>
      <c r="C71" s="20">
        <v>1765</v>
      </c>
      <c r="D71" s="20">
        <v>1902</v>
      </c>
      <c r="E71" s="20">
        <v>3667</v>
      </c>
      <c r="F71" s="44" t="s">
        <v>125</v>
      </c>
      <c r="G71" s="20">
        <v>2132</v>
      </c>
      <c r="H71" s="20">
        <v>2713</v>
      </c>
      <c r="I71" s="20">
        <v>2881</v>
      </c>
      <c r="J71" s="22">
        <v>5594</v>
      </c>
    </row>
    <row r="72" spans="1:10" ht="13.5" customHeight="1" x14ac:dyDescent="0.15">
      <c r="A72" s="19" t="s">
        <v>126</v>
      </c>
      <c r="B72" s="20">
        <v>1864</v>
      </c>
      <c r="C72" s="20">
        <v>1748</v>
      </c>
      <c r="D72" s="20">
        <v>1955</v>
      </c>
      <c r="E72" s="20">
        <v>3703</v>
      </c>
      <c r="F72" s="44" t="s">
        <v>127</v>
      </c>
      <c r="G72" s="20">
        <v>755</v>
      </c>
      <c r="H72" s="20">
        <v>888</v>
      </c>
      <c r="I72" s="20">
        <v>923</v>
      </c>
      <c r="J72" s="22">
        <v>1811</v>
      </c>
    </row>
    <row r="73" spans="1:10" ht="13.5" customHeight="1" x14ac:dyDescent="0.15">
      <c r="A73" s="19" t="s">
        <v>128</v>
      </c>
      <c r="B73" s="20">
        <v>910</v>
      </c>
      <c r="C73" s="20">
        <v>971</v>
      </c>
      <c r="D73" s="20">
        <v>965</v>
      </c>
      <c r="E73" s="20">
        <v>1936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528</v>
      </c>
      <c r="C74" s="20">
        <v>552</v>
      </c>
      <c r="D74" s="20">
        <v>601</v>
      </c>
      <c r="E74" s="20">
        <v>1153</v>
      </c>
      <c r="F74" s="48" t="s">
        <v>130</v>
      </c>
      <c r="G74" s="49">
        <f>SUM(G75:G84)</f>
        <v>9677</v>
      </c>
      <c r="H74" s="49">
        <f>SUM(H75:H84)</f>
        <v>10829</v>
      </c>
      <c r="I74" s="50">
        <f>SUM(I75:I84)</f>
        <v>11167</v>
      </c>
      <c r="J74" s="51">
        <f>SUM(J75:J84)</f>
        <v>21996</v>
      </c>
    </row>
    <row r="75" spans="1:10" ht="13.5" customHeight="1" x14ac:dyDescent="0.15">
      <c r="A75" s="19" t="s">
        <v>131</v>
      </c>
      <c r="B75" s="20">
        <v>744</v>
      </c>
      <c r="C75" s="20">
        <v>695</v>
      </c>
      <c r="D75" s="20">
        <v>683</v>
      </c>
      <c r="E75" s="20">
        <v>1378</v>
      </c>
      <c r="F75" s="44" t="s">
        <v>132</v>
      </c>
      <c r="G75" s="20">
        <v>2287</v>
      </c>
      <c r="H75" s="20">
        <v>2615</v>
      </c>
      <c r="I75" s="20">
        <v>2687</v>
      </c>
      <c r="J75" s="22">
        <v>5302</v>
      </c>
    </row>
    <row r="76" spans="1:10" ht="13.5" customHeight="1" x14ac:dyDescent="0.15">
      <c r="A76" s="19" t="s">
        <v>133</v>
      </c>
      <c r="B76" s="20">
        <v>967</v>
      </c>
      <c r="C76" s="20">
        <v>907</v>
      </c>
      <c r="D76" s="20">
        <v>770</v>
      </c>
      <c r="E76" s="20">
        <v>1677</v>
      </c>
      <c r="F76" s="44" t="s">
        <v>134</v>
      </c>
      <c r="G76" s="20">
        <v>345</v>
      </c>
      <c r="H76" s="20">
        <v>370</v>
      </c>
      <c r="I76" s="20">
        <v>403</v>
      </c>
      <c r="J76" s="22">
        <v>773</v>
      </c>
    </row>
    <row r="77" spans="1:10" ht="13.5" customHeight="1" x14ac:dyDescent="0.15">
      <c r="A77" s="19" t="s">
        <v>135</v>
      </c>
      <c r="B77" s="20">
        <v>606</v>
      </c>
      <c r="C77" s="20">
        <v>676</v>
      </c>
      <c r="D77" s="20">
        <v>647</v>
      </c>
      <c r="E77" s="20">
        <v>1323</v>
      </c>
      <c r="F77" s="21" t="s">
        <v>136</v>
      </c>
      <c r="G77" s="20">
        <v>334</v>
      </c>
      <c r="H77" s="20">
        <v>327</v>
      </c>
      <c r="I77" s="20">
        <v>322</v>
      </c>
      <c r="J77" s="22">
        <v>649</v>
      </c>
    </row>
    <row r="78" spans="1:10" ht="13.5" customHeight="1" x14ac:dyDescent="0.15">
      <c r="A78" s="19" t="s">
        <v>137</v>
      </c>
      <c r="B78" s="20">
        <v>809</v>
      </c>
      <c r="C78" s="20">
        <v>968</v>
      </c>
      <c r="D78" s="20">
        <v>946</v>
      </c>
      <c r="E78" s="20">
        <v>1914</v>
      </c>
      <c r="F78" s="21" t="s">
        <v>138</v>
      </c>
      <c r="G78" s="20">
        <v>1196</v>
      </c>
      <c r="H78" s="20">
        <v>1144</v>
      </c>
      <c r="I78" s="20">
        <v>1243</v>
      </c>
      <c r="J78" s="22">
        <v>2387</v>
      </c>
    </row>
    <row r="79" spans="1:10" ht="13.5" customHeight="1" x14ac:dyDescent="0.15">
      <c r="A79" s="19" t="s">
        <v>139</v>
      </c>
      <c r="B79" s="20">
        <v>1369</v>
      </c>
      <c r="C79" s="20">
        <v>1651</v>
      </c>
      <c r="D79" s="20">
        <v>1562</v>
      </c>
      <c r="E79" s="20">
        <v>3213</v>
      </c>
      <c r="F79" s="21" t="s">
        <v>140</v>
      </c>
      <c r="G79" s="20">
        <v>1151</v>
      </c>
      <c r="H79" s="20">
        <v>1242</v>
      </c>
      <c r="I79" s="20">
        <v>1322</v>
      </c>
      <c r="J79" s="22">
        <v>2564</v>
      </c>
    </row>
    <row r="80" spans="1:10" ht="13.5" customHeight="1" x14ac:dyDescent="0.15">
      <c r="A80" s="19" t="s">
        <v>141</v>
      </c>
      <c r="B80" s="20">
        <v>836</v>
      </c>
      <c r="C80" s="20">
        <v>964</v>
      </c>
      <c r="D80" s="20">
        <v>959</v>
      </c>
      <c r="E80" s="20">
        <v>1923</v>
      </c>
      <c r="F80" s="21" t="s">
        <v>142</v>
      </c>
      <c r="G80" s="20">
        <v>1117</v>
      </c>
      <c r="H80" s="20">
        <v>1271</v>
      </c>
      <c r="I80" s="20">
        <v>1234</v>
      </c>
      <c r="J80" s="22">
        <v>2505</v>
      </c>
    </row>
    <row r="81" spans="1:10" ht="13.5" customHeight="1" x14ac:dyDescent="0.15">
      <c r="A81" s="19" t="s">
        <v>143</v>
      </c>
      <c r="B81" s="20">
        <v>644</v>
      </c>
      <c r="C81" s="20">
        <v>767</v>
      </c>
      <c r="D81" s="20">
        <v>748</v>
      </c>
      <c r="E81" s="20">
        <v>1515</v>
      </c>
      <c r="F81" s="21" t="s">
        <v>144</v>
      </c>
      <c r="G81" s="20">
        <v>886</v>
      </c>
      <c r="H81" s="20">
        <v>1027</v>
      </c>
      <c r="I81" s="20">
        <v>1075</v>
      </c>
      <c r="J81" s="22">
        <v>2102</v>
      </c>
    </row>
    <row r="82" spans="1:10" ht="13.5" customHeight="1" x14ac:dyDescent="0.15">
      <c r="A82" s="19" t="s">
        <v>145</v>
      </c>
      <c r="B82" s="20">
        <v>770</v>
      </c>
      <c r="C82" s="20">
        <v>871</v>
      </c>
      <c r="D82" s="20">
        <v>869</v>
      </c>
      <c r="E82" s="20">
        <v>1740</v>
      </c>
      <c r="F82" s="21" t="s">
        <v>146</v>
      </c>
      <c r="G82" s="20">
        <v>1032</v>
      </c>
      <c r="H82" s="20">
        <v>1284</v>
      </c>
      <c r="I82" s="20">
        <v>1327</v>
      </c>
      <c r="J82" s="22">
        <v>2611</v>
      </c>
    </row>
    <row r="83" spans="1:10" ht="13.5" customHeight="1" x14ac:dyDescent="0.15">
      <c r="A83" s="19" t="s">
        <v>147</v>
      </c>
      <c r="B83" s="20">
        <v>523</v>
      </c>
      <c r="C83" s="20">
        <v>641</v>
      </c>
      <c r="D83" s="20">
        <v>603</v>
      </c>
      <c r="E83" s="20">
        <v>1244</v>
      </c>
      <c r="F83" s="21" t="s">
        <v>148</v>
      </c>
      <c r="G83" s="20">
        <v>852</v>
      </c>
      <c r="H83" s="20">
        <v>1035</v>
      </c>
      <c r="I83" s="20">
        <v>1049</v>
      </c>
      <c r="J83" s="22">
        <v>2084</v>
      </c>
    </row>
    <row r="84" spans="1:10" ht="13.5" customHeight="1" x14ac:dyDescent="0.15">
      <c r="A84" s="19" t="s">
        <v>149</v>
      </c>
      <c r="B84" s="20">
        <v>388</v>
      </c>
      <c r="C84" s="20">
        <v>504</v>
      </c>
      <c r="D84" s="20">
        <v>504</v>
      </c>
      <c r="E84" s="20">
        <v>1008</v>
      </c>
      <c r="F84" s="21" t="s">
        <v>150</v>
      </c>
      <c r="G84" s="20">
        <v>477</v>
      </c>
      <c r="H84" s="20">
        <v>514</v>
      </c>
      <c r="I84" s="20">
        <v>505</v>
      </c>
      <c r="J84" s="22">
        <v>1019</v>
      </c>
    </row>
    <row r="85" spans="1:10" ht="13.5" customHeight="1" x14ac:dyDescent="0.15">
      <c r="A85" s="19" t="s">
        <v>151</v>
      </c>
      <c r="B85" s="20">
        <v>569</v>
      </c>
      <c r="C85" s="20">
        <v>595</v>
      </c>
      <c r="D85" s="20">
        <v>530</v>
      </c>
      <c r="E85" s="20">
        <v>1125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4632</v>
      </c>
      <c r="H86" s="52">
        <f>SUM(H87:H91)</f>
        <v>4406</v>
      </c>
      <c r="I86" s="52">
        <f>SUM(I87:I91)</f>
        <v>4196</v>
      </c>
      <c r="J86" s="53">
        <f>SUM(J87:J91)</f>
        <v>8602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1003</v>
      </c>
      <c r="H87" s="20">
        <v>926</v>
      </c>
      <c r="I87" s="20">
        <v>874</v>
      </c>
      <c r="J87" s="22">
        <v>1800</v>
      </c>
    </row>
    <row r="88" spans="1:10" ht="13.5" customHeight="1" x14ac:dyDescent="0.15">
      <c r="A88" s="15" t="s">
        <v>154</v>
      </c>
      <c r="B88" s="52">
        <f>SUM(B89:B96)</f>
        <v>4060</v>
      </c>
      <c r="C88" s="52">
        <f>SUM(C89:C96)</f>
        <v>4888</v>
      </c>
      <c r="D88" s="52">
        <f>SUM(D89:D96)</f>
        <v>4883</v>
      </c>
      <c r="E88" s="52">
        <f>SUM(E89:E96)</f>
        <v>9771</v>
      </c>
      <c r="F88" s="21" t="s">
        <v>155</v>
      </c>
      <c r="G88" s="20">
        <v>1573</v>
      </c>
      <c r="H88" s="20">
        <v>1515</v>
      </c>
      <c r="I88" s="20">
        <v>1424</v>
      </c>
      <c r="J88" s="22">
        <v>2939</v>
      </c>
    </row>
    <row r="89" spans="1:10" ht="13.5" customHeight="1" x14ac:dyDescent="0.15">
      <c r="A89" s="19" t="s">
        <v>156</v>
      </c>
      <c r="B89" s="20">
        <v>348</v>
      </c>
      <c r="C89" s="20">
        <v>371</v>
      </c>
      <c r="D89" s="20">
        <v>397</v>
      </c>
      <c r="E89" s="20">
        <v>768</v>
      </c>
      <c r="F89" s="21" t="s">
        <v>157</v>
      </c>
      <c r="G89" s="20">
        <v>911</v>
      </c>
      <c r="H89" s="20">
        <v>933</v>
      </c>
      <c r="I89" s="20">
        <v>812</v>
      </c>
      <c r="J89" s="22">
        <v>1745</v>
      </c>
    </row>
    <row r="90" spans="1:10" ht="13.5" customHeight="1" x14ac:dyDescent="0.15">
      <c r="A90" s="19" t="s">
        <v>158</v>
      </c>
      <c r="B90" s="20">
        <v>659</v>
      </c>
      <c r="C90" s="20">
        <v>794</v>
      </c>
      <c r="D90" s="20">
        <v>754</v>
      </c>
      <c r="E90" s="20">
        <v>1548</v>
      </c>
      <c r="F90" s="21" t="s">
        <v>159</v>
      </c>
      <c r="G90" s="20">
        <v>928</v>
      </c>
      <c r="H90" s="20">
        <v>802</v>
      </c>
      <c r="I90" s="20">
        <v>854</v>
      </c>
      <c r="J90" s="22">
        <v>1656</v>
      </c>
    </row>
    <row r="91" spans="1:10" ht="13.5" customHeight="1" x14ac:dyDescent="0.15">
      <c r="A91" s="19" t="s">
        <v>313</v>
      </c>
      <c r="B91" s="20">
        <v>657</v>
      </c>
      <c r="C91" s="20">
        <v>740</v>
      </c>
      <c r="D91" s="20">
        <v>736</v>
      </c>
      <c r="E91" s="20">
        <v>1476</v>
      </c>
      <c r="F91" s="21" t="s">
        <v>161</v>
      </c>
      <c r="G91" s="20">
        <v>217</v>
      </c>
      <c r="H91" s="20">
        <v>230</v>
      </c>
      <c r="I91" s="20">
        <v>232</v>
      </c>
      <c r="J91" s="22">
        <v>462</v>
      </c>
    </row>
    <row r="92" spans="1:10" ht="13.5" customHeight="1" x14ac:dyDescent="0.15">
      <c r="A92" s="19" t="s">
        <v>314</v>
      </c>
      <c r="B92" s="20">
        <v>416</v>
      </c>
      <c r="C92" s="20">
        <v>502</v>
      </c>
      <c r="D92" s="20">
        <v>535</v>
      </c>
      <c r="E92" s="20">
        <v>1037</v>
      </c>
      <c r="F92" s="21"/>
      <c r="G92" s="33"/>
      <c r="H92" s="33"/>
      <c r="I92" s="33"/>
      <c r="J92" s="34"/>
    </row>
    <row r="93" spans="1:10" ht="13.5" customHeight="1" x14ac:dyDescent="0.15">
      <c r="A93" s="19" t="s">
        <v>315</v>
      </c>
      <c r="B93" s="20">
        <v>240</v>
      </c>
      <c r="C93" s="20">
        <v>240</v>
      </c>
      <c r="D93" s="20">
        <v>282</v>
      </c>
      <c r="E93" s="20">
        <v>522</v>
      </c>
      <c r="F93" s="17" t="s">
        <v>164</v>
      </c>
      <c r="G93" s="52">
        <f>SUM(G94:G108)</f>
        <v>7811</v>
      </c>
      <c r="H93" s="52">
        <f>SUM(H94:H108)</f>
        <v>8064</v>
      </c>
      <c r="I93" s="52">
        <f>SUM(I94:I108)</f>
        <v>8073</v>
      </c>
      <c r="J93" s="53">
        <f>SUM(J94:J108)</f>
        <v>16137</v>
      </c>
    </row>
    <row r="94" spans="1:10" ht="13.5" customHeight="1" x14ac:dyDescent="0.15">
      <c r="A94" s="19" t="s">
        <v>316</v>
      </c>
      <c r="B94" s="20">
        <v>654</v>
      </c>
      <c r="C94" s="20">
        <v>798</v>
      </c>
      <c r="D94" s="20">
        <v>782</v>
      </c>
      <c r="E94" s="20">
        <v>1580</v>
      </c>
      <c r="F94" s="21" t="s">
        <v>166</v>
      </c>
      <c r="G94" s="20">
        <v>745</v>
      </c>
      <c r="H94" s="20">
        <v>890</v>
      </c>
      <c r="I94" s="20">
        <v>875</v>
      </c>
      <c r="J94" s="22">
        <v>1765</v>
      </c>
    </row>
    <row r="95" spans="1:10" ht="13.5" customHeight="1" x14ac:dyDescent="0.15">
      <c r="A95" s="19" t="s">
        <v>317</v>
      </c>
      <c r="B95" s="20">
        <v>325</v>
      </c>
      <c r="C95" s="20">
        <v>450</v>
      </c>
      <c r="D95" s="20">
        <v>461</v>
      </c>
      <c r="E95" s="20">
        <v>911</v>
      </c>
      <c r="F95" s="21" t="s">
        <v>168</v>
      </c>
      <c r="G95" s="20">
        <v>542</v>
      </c>
      <c r="H95" s="20">
        <v>513</v>
      </c>
      <c r="I95" s="20">
        <v>556</v>
      </c>
      <c r="J95" s="22">
        <v>1069</v>
      </c>
    </row>
    <row r="96" spans="1:10" ht="13.5" customHeight="1" x14ac:dyDescent="0.15">
      <c r="A96" s="55" t="s">
        <v>169</v>
      </c>
      <c r="B96" s="20">
        <v>761</v>
      </c>
      <c r="C96" s="20">
        <v>993</v>
      </c>
      <c r="D96" s="20">
        <v>936</v>
      </c>
      <c r="E96" s="20">
        <v>1929</v>
      </c>
      <c r="F96" s="21" t="s">
        <v>170</v>
      </c>
      <c r="G96" s="20">
        <v>299</v>
      </c>
      <c r="H96" s="20">
        <v>289</v>
      </c>
      <c r="I96" s="20">
        <v>325</v>
      </c>
      <c r="J96" s="22">
        <v>614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165</v>
      </c>
      <c r="I97" s="20">
        <v>164</v>
      </c>
      <c r="J97" s="22">
        <v>329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14012</v>
      </c>
      <c r="C99" s="52">
        <f>SUM(C100:C122,H65:H72)</f>
        <v>16556</v>
      </c>
      <c r="D99" s="52">
        <f>SUM(D100:D122,I65:I72)</f>
        <v>16727</v>
      </c>
      <c r="E99" s="52">
        <f>SUM(E100:E122,J65:J72)</f>
        <v>33283</v>
      </c>
      <c r="F99" s="21" t="s">
        <v>174</v>
      </c>
      <c r="G99" s="20">
        <v>296</v>
      </c>
      <c r="H99" s="20">
        <v>299</v>
      </c>
      <c r="I99" s="20">
        <v>270</v>
      </c>
      <c r="J99" s="22">
        <v>569</v>
      </c>
    </row>
    <row r="100" spans="1:10" ht="13.5" customHeight="1" x14ac:dyDescent="0.15">
      <c r="A100" s="19" t="s">
        <v>175</v>
      </c>
      <c r="B100" s="20">
        <v>1077</v>
      </c>
      <c r="C100" s="20">
        <v>1354</v>
      </c>
      <c r="D100" s="20">
        <v>1468</v>
      </c>
      <c r="E100" s="20">
        <v>2822</v>
      </c>
      <c r="F100" s="21" t="s">
        <v>176</v>
      </c>
      <c r="G100" s="20">
        <v>179</v>
      </c>
      <c r="H100" s="20">
        <v>194</v>
      </c>
      <c r="I100" s="20">
        <v>189</v>
      </c>
      <c r="J100" s="22">
        <v>383</v>
      </c>
    </row>
    <row r="101" spans="1:10" ht="13.5" customHeight="1" x14ac:dyDescent="0.15">
      <c r="A101" s="19" t="s">
        <v>177</v>
      </c>
      <c r="B101" s="20">
        <v>809</v>
      </c>
      <c r="C101" s="20">
        <v>928</v>
      </c>
      <c r="D101" s="20">
        <v>944</v>
      </c>
      <c r="E101" s="20">
        <v>1872</v>
      </c>
      <c r="F101" s="21" t="s">
        <v>178</v>
      </c>
      <c r="G101" s="20">
        <v>217</v>
      </c>
      <c r="H101" s="20">
        <v>223</v>
      </c>
      <c r="I101" s="20">
        <v>213</v>
      </c>
      <c r="J101" s="22">
        <v>436</v>
      </c>
    </row>
    <row r="102" spans="1:10" ht="13.5" customHeight="1" x14ac:dyDescent="0.15">
      <c r="A102" s="19" t="s">
        <v>179</v>
      </c>
      <c r="B102" s="20">
        <v>343</v>
      </c>
      <c r="C102" s="20">
        <v>406</v>
      </c>
      <c r="D102" s="20">
        <v>458</v>
      </c>
      <c r="E102" s="20">
        <v>864</v>
      </c>
      <c r="F102" s="21" t="s">
        <v>180</v>
      </c>
      <c r="G102" s="20">
        <v>294</v>
      </c>
      <c r="H102" s="20">
        <v>314</v>
      </c>
      <c r="I102" s="20">
        <v>324</v>
      </c>
      <c r="J102" s="22">
        <v>638</v>
      </c>
    </row>
    <row r="103" spans="1:10" ht="13.5" customHeight="1" x14ac:dyDescent="0.15">
      <c r="A103" s="19" t="s">
        <v>181</v>
      </c>
      <c r="B103" s="20">
        <v>160</v>
      </c>
      <c r="C103" s="20">
        <v>188</v>
      </c>
      <c r="D103" s="20">
        <v>208</v>
      </c>
      <c r="E103" s="20">
        <v>396</v>
      </c>
      <c r="F103" s="21" t="s">
        <v>182</v>
      </c>
      <c r="G103" s="20">
        <v>260</v>
      </c>
      <c r="H103" s="20">
        <v>274</v>
      </c>
      <c r="I103" s="20">
        <v>284</v>
      </c>
      <c r="J103" s="22">
        <v>558</v>
      </c>
    </row>
    <row r="104" spans="1:10" ht="13.5" customHeight="1" x14ac:dyDescent="0.15">
      <c r="A104" s="19" t="s">
        <v>183</v>
      </c>
      <c r="B104" s="20">
        <v>63</v>
      </c>
      <c r="C104" s="20">
        <v>80</v>
      </c>
      <c r="D104" s="20">
        <v>75</v>
      </c>
      <c r="E104" s="20">
        <v>155</v>
      </c>
      <c r="F104" s="21" t="s">
        <v>184</v>
      </c>
      <c r="G104" s="20">
        <v>644</v>
      </c>
      <c r="H104" s="20">
        <v>619</v>
      </c>
      <c r="I104" s="20">
        <v>670</v>
      </c>
      <c r="J104" s="22">
        <v>1289</v>
      </c>
    </row>
    <row r="105" spans="1:10" ht="13.5" customHeight="1" x14ac:dyDescent="0.15">
      <c r="A105" s="19" t="s">
        <v>185</v>
      </c>
      <c r="B105" s="20">
        <v>318</v>
      </c>
      <c r="C105" s="20">
        <v>362</v>
      </c>
      <c r="D105" s="20">
        <v>373</v>
      </c>
      <c r="E105" s="20">
        <v>735</v>
      </c>
      <c r="F105" s="21" t="s">
        <v>186</v>
      </c>
      <c r="G105" s="20">
        <v>1468</v>
      </c>
      <c r="H105" s="20">
        <v>1447</v>
      </c>
      <c r="I105" s="20">
        <v>1452</v>
      </c>
      <c r="J105" s="22">
        <v>2899</v>
      </c>
    </row>
    <row r="106" spans="1:10" ht="13.5" customHeight="1" x14ac:dyDescent="0.15">
      <c r="A106" s="19" t="s">
        <v>187</v>
      </c>
      <c r="B106" s="20">
        <v>614</v>
      </c>
      <c r="C106" s="20">
        <v>674</v>
      </c>
      <c r="D106" s="20">
        <v>665</v>
      </c>
      <c r="E106" s="20">
        <v>1339</v>
      </c>
      <c r="F106" s="21" t="s">
        <v>188</v>
      </c>
      <c r="G106" s="20">
        <v>1440</v>
      </c>
      <c r="H106" s="20">
        <v>1503</v>
      </c>
      <c r="I106" s="20">
        <v>1390</v>
      </c>
      <c r="J106" s="22">
        <v>2893</v>
      </c>
    </row>
    <row r="107" spans="1:10" ht="13.5" customHeight="1" x14ac:dyDescent="0.15">
      <c r="A107" s="19" t="s">
        <v>189</v>
      </c>
      <c r="B107" s="20">
        <v>486</v>
      </c>
      <c r="C107" s="20">
        <v>577</v>
      </c>
      <c r="D107" s="20">
        <v>606</v>
      </c>
      <c r="E107" s="20">
        <v>1183</v>
      </c>
      <c r="F107" s="21" t="s">
        <v>190</v>
      </c>
      <c r="G107" s="20">
        <v>570</v>
      </c>
      <c r="H107" s="20">
        <v>689</v>
      </c>
      <c r="I107" s="20">
        <v>670</v>
      </c>
      <c r="J107" s="22">
        <v>1359</v>
      </c>
    </row>
    <row r="108" spans="1:10" ht="13.5" customHeight="1" x14ac:dyDescent="0.15">
      <c r="A108" s="19" t="s">
        <v>191</v>
      </c>
      <c r="B108" s="20">
        <v>398</v>
      </c>
      <c r="C108" s="20">
        <v>445</v>
      </c>
      <c r="D108" s="20">
        <v>434</v>
      </c>
      <c r="E108" s="20">
        <v>879</v>
      </c>
      <c r="F108" s="21" t="s">
        <v>192</v>
      </c>
      <c r="G108" s="20">
        <v>704</v>
      </c>
      <c r="H108" s="20">
        <v>633</v>
      </c>
      <c r="I108" s="20">
        <v>676</v>
      </c>
      <c r="J108" s="22">
        <v>1309</v>
      </c>
    </row>
    <row r="109" spans="1:10" ht="13.5" customHeight="1" x14ac:dyDescent="0.15">
      <c r="A109" s="19" t="s">
        <v>193</v>
      </c>
      <c r="B109" s="20">
        <v>241</v>
      </c>
      <c r="C109" s="20">
        <v>311</v>
      </c>
      <c r="D109" s="20">
        <v>286</v>
      </c>
      <c r="E109" s="20">
        <v>597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15</v>
      </c>
      <c r="D110" s="20">
        <v>15</v>
      </c>
      <c r="E110" s="20">
        <v>30</v>
      </c>
      <c r="F110" s="17" t="s">
        <v>195</v>
      </c>
      <c r="G110" s="52">
        <f>SUM(G111:G122)</f>
        <v>13201</v>
      </c>
      <c r="H110" s="52">
        <f>SUM(H111:H122)</f>
        <v>13547</v>
      </c>
      <c r="I110" s="52">
        <f>SUM(I111:I122)</f>
        <v>13789</v>
      </c>
      <c r="J110" s="53">
        <f>SUM(J111:J122)</f>
        <v>27336</v>
      </c>
    </row>
    <row r="111" spans="1:10" ht="13.5" customHeight="1" x14ac:dyDescent="0.15">
      <c r="A111" s="19" t="s">
        <v>196</v>
      </c>
      <c r="B111" s="20">
        <v>369</v>
      </c>
      <c r="C111" s="20">
        <v>446</v>
      </c>
      <c r="D111" s="20">
        <v>434</v>
      </c>
      <c r="E111" s="20">
        <v>880</v>
      </c>
      <c r="F111" s="21" t="s">
        <v>197</v>
      </c>
      <c r="G111" s="20">
        <v>524</v>
      </c>
      <c r="H111" s="20">
        <v>511</v>
      </c>
      <c r="I111" s="20">
        <v>538</v>
      </c>
      <c r="J111" s="22">
        <v>1049</v>
      </c>
    </row>
    <row r="112" spans="1:10" ht="13.5" customHeight="1" x14ac:dyDescent="0.15">
      <c r="A112" s="19" t="s">
        <v>198</v>
      </c>
      <c r="B112" s="20">
        <v>303</v>
      </c>
      <c r="C112" s="20">
        <v>422</v>
      </c>
      <c r="D112" s="20">
        <v>384</v>
      </c>
      <c r="E112" s="20">
        <v>806</v>
      </c>
      <c r="F112" s="56" t="s">
        <v>199</v>
      </c>
      <c r="G112" s="20">
        <v>876</v>
      </c>
      <c r="H112" s="20">
        <v>930</v>
      </c>
      <c r="I112" s="20">
        <v>1014</v>
      </c>
      <c r="J112" s="22">
        <v>1944</v>
      </c>
    </row>
    <row r="113" spans="1:10" ht="13.5" customHeight="1" x14ac:dyDescent="0.15">
      <c r="A113" s="19" t="s">
        <v>200</v>
      </c>
      <c r="B113" s="20">
        <v>284</v>
      </c>
      <c r="C113" s="20">
        <v>372</v>
      </c>
      <c r="D113" s="20">
        <v>357</v>
      </c>
      <c r="E113" s="20">
        <v>729</v>
      </c>
      <c r="F113" s="56" t="s">
        <v>201</v>
      </c>
      <c r="G113" s="20">
        <v>1055</v>
      </c>
      <c r="H113" s="20">
        <v>1087</v>
      </c>
      <c r="I113" s="20">
        <v>1086</v>
      </c>
      <c r="J113" s="22">
        <v>2173</v>
      </c>
    </row>
    <row r="114" spans="1:10" ht="13.5" customHeight="1" x14ac:dyDescent="0.15">
      <c r="A114" s="19" t="s">
        <v>202</v>
      </c>
      <c r="B114" s="20">
        <v>344</v>
      </c>
      <c r="C114" s="20">
        <v>419</v>
      </c>
      <c r="D114" s="20">
        <v>423</v>
      </c>
      <c r="E114" s="20">
        <v>842</v>
      </c>
      <c r="F114" s="56" t="s">
        <v>203</v>
      </c>
      <c r="G114" s="20">
        <v>1935</v>
      </c>
      <c r="H114" s="20">
        <v>1780</v>
      </c>
      <c r="I114" s="20">
        <v>1677</v>
      </c>
      <c r="J114" s="22">
        <v>3457</v>
      </c>
    </row>
    <row r="115" spans="1:10" ht="13.5" customHeight="1" x14ac:dyDescent="0.15">
      <c r="A115" s="57" t="s">
        <v>204</v>
      </c>
      <c r="B115" s="20">
        <v>242</v>
      </c>
      <c r="C115" s="20">
        <v>248</v>
      </c>
      <c r="D115" s="20">
        <v>258</v>
      </c>
      <c r="E115" s="20">
        <v>506</v>
      </c>
      <c r="F115" s="56" t="s">
        <v>205</v>
      </c>
      <c r="G115" s="20">
        <v>1515</v>
      </c>
      <c r="H115" s="20">
        <v>1390</v>
      </c>
      <c r="I115" s="20">
        <v>1442</v>
      </c>
      <c r="J115" s="22">
        <v>2832</v>
      </c>
    </row>
    <row r="116" spans="1:10" ht="13.5" customHeight="1" x14ac:dyDescent="0.15">
      <c r="A116" s="19" t="s">
        <v>206</v>
      </c>
      <c r="B116" s="20">
        <v>239</v>
      </c>
      <c r="C116" s="20">
        <v>278</v>
      </c>
      <c r="D116" s="20">
        <v>313</v>
      </c>
      <c r="E116" s="20">
        <v>591</v>
      </c>
      <c r="F116" s="56" t="s">
        <v>207</v>
      </c>
      <c r="G116" s="20">
        <v>1365</v>
      </c>
      <c r="H116" s="20">
        <v>1370</v>
      </c>
      <c r="I116" s="20">
        <v>1370</v>
      </c>
      <c r="J116" s="22">
        <v>2740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541</v>
      </c>
      <c r="H117" s="20">
        <v>547</v>
      </c>
      <c r="I117" s="20">
        <v>533</v>
      </c>
      <c r="J117" s="22">
        <v>1080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376</v>
      </c>
      <c r="H118" s="20">
        <v>380</v>
      </c>
      <c r="I118" s="20">
        <v>357</v>
      </c>
      <c r="J118" s="22">
        <v>737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1780</v>
      </c>
      <c r="H119" s="20">
        <v>1999</v>
      </c>
      <c r="I119" s="20">
        <v>2082</v>
      </c>
      <c r="J119" s="22">
        <v>4081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1311</v>
      </c>
      <c r="H120" s="20">
        <v>1342</v>
      </c>
      <c r="I120" s="20">
        <v>1468</v>
      </c>
      <c r="J120" s="22">
        <v>2810</v>
      </c>
    </row>
    <row r="121" spans="1:10" ht="13.5" customHeight="1" x14ac:dyDescent="0.15">
      <c r="A121" s="19" t="s">
        <v>216</v>
      </c>
      <c r="B121" s="20">
        <v>537</v>
      </c>
      <c r="C121" s="20">
        <v>578</v>
      </c>
      <c r="D121" s="20">
        <v>589</v>
      </c>
      <c r="E121" s="20">
        <v>1167</v>
      </c>
      <c r="F121" s="58" t="s">
        <v>217</v>
      </c>
      <c r="G121" s="20">
        <v>797</v>
      </c>
      <c r="H121" s="20">
        <v>900</v>
      </c>
      <c r="I121" s="20">
        <v>878</v>
      </c>
      <c r="J121" s="22">
        <v>1778</v>
      </c>
    </row>
    <row r="122" spans="1:10" ht="13.5" customHeight="1" thickBot="1" x14ac:dyDescent="0.2">
      <c r="A122" s="59" t="s">
        <v>218</v>
      </c>
      <c r="B122" s="60">
        <v>508</v>
      </c>
      <c r="C122" s="60">
        <v>579</v>
      </c>
      <c r="D122" s="60">
        <v>515</v>
      </c>
      <c r="E122" s="60">
        <v>1094</v>
      </c>
      <c r="F122" s="61" t="s">
        <v>318</v>
      </c>
      <c r="G122" s="60">
        <v>1126</v>
      </c>
      <c r="H122" s="60">
        <v>1311</v>
      </c>
      <c r="I122" s="60">
        <v>1344</v>
      </c>
      <c r="J122" s="62">
        <v>2655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22"/>
  <sheetViews>
    <sheetView zoomScaleNormal="100" workbookViewId="0"/>
  </sheetViews>
  <sheetFormatPr defaultRowHeight="13.5" customHeight="1" x14ac:dyDescent="0.15"/>
  <cols>
    <col min="1" max="1" width="13.125" style="2" customWidth="1"/>
    <col min="2" max="5" width="8.75" style="2" customWidth="1"/>
    <col min="6" max="6" width="13.125" style="2" customWidth="1"/>
    <col min="7" max="10" width="8.75" style="2" customWidth="1"/>
    <col min="11" max="16384" width="9" style="2"/>
  </cols>
  <sheetData>
    <row r="1" spans="1:10" s="1" customFormat="1" ht="40.5" customHeight="1" x14ac:dyDescent="0.2">
      <c r="D1" s="64" t="s">
        <v>0</v>
      </c>
      <c r="E1" s="64"/>
      <c r="F1" s="64"/>
      <c r="G1" s="64"/>
      <c r="H1" s="65" t="s">
        <v>319</v>
      </c>
      <c r="I1" s="65"/>
      <c r="J1" s="65"/>
    </row>
    <row r="2" spans="1:10" ht="13.5" customHeight="1" thickBot="1" x14ac:dyDescent="0.2">
      <c r="G2" s="2" t="s">
        <v>320</v>
      </c>
    </row>
    <row r="3" spans="1:10" ht="13.5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2</v>
      </c>
      <c r="G3" s="4" t="s">
        <v>3</v>
      </c>
      <c r="H3" s="4" t="s">
        <v>4</v>
      </c>
      <c r="I3" s="5" t="s">
        <v>5</v>
      </c>
      <c r="J3" s="6" t="s">
        <v>6</v>
      </c>
    </row>
    <row r="4" spans="1:10" ht="13.5" customHeight="1" thickBot="1" x14ac:dyDescent="0.2">
      <c r="A4" s="7" t="s">
        <v>321</v>
      </c>
      <c r="B4" s="8">
        <f>SUM(B6,B18,B31,G6,G22,G31,B65,B88,B99,G74,G86,G93,G110)</f>
        <v>152512</v>
      </c>
      <c r="C4" s="8">
        <f>SUM(C6,C18,C31,H6,H22,H31,C65,C88,C99,H74,H86,H93,H110)</f>
        <v>170179</v>
      </c>
      <c r="D4" s="8">
        <f>SUM(D6,D18,D31,I6,I22,I31,D65,D88,D99,I74,I86,I93,I110)</f>
        <v>171973</v>
      </c>
      <c r="E4" s="8">
        <f>SUM(E6,E18,E31,J6,J22,J31,E65,E88,E99,J74,J86,J93,J110)</f>
        <v>342152</v>
      </c>
      <c r="F4" s="9"/>
      <c r="G4" s="10"/>
      <c r="H4" s="10"/>
      <c r="I4" s="11"/>
      <c r="J4" s="12"/>
    </row>
    <row r="5" spans="1:10" ht="13.5" customHeight="1" thickTop="1" x14ac:dyDescent="0.15">
      <c r="A5" s="13"/>
      <c r="B5" s="14"/>
      <c r="C5" s="14"/>
      <c r="D5" s="14"/>
      <c r="E5" s="14"/>
      <c r="F5" s="9" t="s">
        <v>287</v>
      </c>
      <c r="G5" s="10"/>
      <c r="H5" s="10"/>
      <c r="I5" s="11"/>
      <c r="J5" s="12"/>
    </row>
    <row r="6" spans="1:10" ht="13.5" customHeight="1" x14ac:dyDescent="0.15">
      <c r="A6" s="15" t="s">
        <v>322</v>
      </c>
      <c r="B6" s="16">
        <f>SUM(B7:B16)</f>
        <v>16338</v>
      </c>
      <c r="C6" s="16">
        <f>SUM(C7:C16)</f>
        <v>18926</v>
      </c>
      <c r="D6" s="16">
        <f>SUM(D7:D16)</f>
        <v>19575</v>
      </c>
      <c r="E6" s="16">
        <f>SUM(E7:E16)</f>
        <v>38501</v>
      </c>
      <c r="F6" s="17" t="s">
        <v>323</v>
      </c>
      <c r="G6" s="16">
        <f>SUM(G7:G20)</f>
        <v>22751</v>
      </c>
      <c r="H6" s="16">
        <f>SUM(H7:H20)</f>
        <v>25188</v>
      </c>
      <c r="I6" s="16">
        <f>SUM(I7:I20)</f>
        <v>25981</v>
      </c>
      <c r="J6" s="18">
        <f>SUM(J7:J20)</f>
        <v>51169</v>
      </c>
    </row>
    <row r="7" spans="1:10" ht="13.5" customHeight="1" x14ac:dyDescent="0.15">
      <c r="A7" s="19" t="s">
        <v>11</v>
      </c>
      <c r="B7" s="20">
        <v>2654</v>
      </c>
      <c r="C7" s="20">
        <v>3241</v>
      </c>
      <c r="D7" s="20">
        <v>3265</v>
      </c>
      <c r="E7" s="20">
        <v>6506</v>
      </c>
      <c r="F7" s="21" t="s">
        <v>12</v>
      </c>
      <c r="G7" s="20">
        <v>1946</v>
      </c>
      <c r="H7" s="20">
        <v>2237</v>
      </c>
      <c r="I7" s="20">
        <v>2219</v>
      </c>
      <c r="J7" s="22">
        <v>4456</v>
      </c>
    </row>
    <row r="8" spans="1:10" ht="13.5" customHeight="1" x14ac:dyDescent="0.15">
      <c r="A8" s="19" t="s">
        <v>13</v>
      </c>
      <c r="B8" s="20">
        <v>3853</v>
      </c>
      <c r="C8" s="20">
        <v>4459</v>
      </c>
      <c r="D8" s="20">
        <v>4620</v>
      </c>
      <c r="E8" s="20">
        <v>9079</v>
      </c>
      <c r="F8" s="21" t="s">
        <v>14</v>
      </c>
      <c r="G8" s="20">
        <v>660</v>
      </c>
      <c r="H8" s="20">
        <v>790</v>
      </c>
      <c r="I8" s="20">
        <v>804</v>
      </c>
      <c r="J8" s="22">
        <v>1594</v>
      </c>
    </row>
    <row r="9" spans="1:10" ht="13.5" customHeight="1" x14ac:dyDescent="0.15">
      <c r="A9" s="19" t="s">
        <v>15</v>
      </c>
      <c r="B9" s="20">
        <v>1665</v>
      </c>
      <c r="C9" s="20">
        <v>1855</v>
      </c>
      <c r="D9" s="20">
        <v>1997</v>
      </c>
      <c r="E9" s="20">
        <v>3852</v>
      </c>
      <c r="F9" s="21" t="s">
        <v>16</v>
      </c>
      <c r="G9" s="20">
        <v>1216</v>
      </c>
      <c r="H9" s="20">
        <v>1524</v>
      </c>
      <c r="I9" s="20">
        <v>1541</v>
      </c>
      <c r="J9" s="22">
        <v>3065</v>
      </c>
    </row>
    <row r="10" spans="1:10" ht="13.5" customHeight="1" x14ac:dyDescent="0.15">
      <c r="A10" s="19" t="s">
        <v>17</v>
      </c>
      <c r="B10" s="20">
        <v>2509</v>
      </c>
      <c r="C10" s="20">
        <v>2974</v>
      </c>
      <c r="D10" s="20">
        <v>3019</v>
      </c>
      <c r="E10" s="20">
        <v>5993</v>
      </c>
      <c r="F10" s="21" t="s">
        <v>18</v>
      </c>
      <c r="G10" s="20">
        <v>581</v>
      </c>
      <c r="H10" s="20">
        <v>748</v>
      </c>
      <c r="I10" s="20">
        <v>708</v>
      </c>
      <c r="J10" s="22">
        <v>1456</v>
      </c>
    </row>
    <row r="11" spans="1:10" ht="13.5" customHeight="1" x14ac:dyDescent="0.15">
      <c r="A11" s="19" t="s">
        <v>19</v>
      </c>
      <c r="B11" s="20">
        <v>3062</v>
      </c>
      <c r="C11" s="20">
        <v>3575</v>
      </c>
      <c r="D11" s="20">
        <v>3630</v>
      </c>
      <c r="E11" s="20">
        <v>7205</v>
      </c>
      <c r="F11" s="21" t="s">
        <v>20</v>
      </c>
      <c r="G11" s="20">
        <v>251</v>
      </c>
      <c r="H11" s="20">
        <v>296</v>
      </c>
      <c r="I11" s="20">
        <v>326</v>
      </c>
      <c r="J11" s="22">
        <v>622</v>
      </c>
    </row>
    <row r="12" spans="1:10" ht="13.5" customHeight="1" x14ac:dyDescent="0.15">
      <c r="A12" s="19" t="s">
        <v>21</v>
      </c>
      <c r="B12" s="20">
        <v>658</v>
      </c>
      <c r="C12" s="20">
        <v>787</v>
      </c>
      <c r="D12" s="20">
        <v>861</v>
      </c>
      <c r="E12" s="20">
        <v>1648</v>
      </c>
      <c r="F12" s="21" t="s">
        <v>22</v>
      </c>
      <c r="G12" s="20">
        <v>6334</v>
      </c>
      <c r="H12" s="20">
        <v>6745</v>
      </c>
      <c r="I12" s="20">
        <v>6890</v>
      </c>
      <c r="J12" s="22">
        <v>13635</v>
      </c>
    </row>
    <row r="13" spans="1:10" ht="13.5" customHeight="1" x14ac:dyDescent="0.15">
      <c r="A13" s="19" t="s">
        <v>23</v>
      </c>
      <c r="B13" s="20">
        <v>619</v>
      </c>
      <c r="C13" s="20">
        <v>545</v>
      </c>
      <c r="D13" s="20">
        <v>599</v>
      </c>
      <c r="E13" s="20">
        <v>1144</v>
      </c>
      <c r="F13" s="21" t="s">
        <v>24</v>
      </c>
      <c r="G13" s="20">
        <v>1950</v>
      </c>
      <c r="H13" s="20">
        <v>2324</v>
      </c>
      <c r="I13" s="20">
        <v>2342</v>
      </c>
      <c r="J13" s="22">
        <v>4666</v>
      </c>
    </row>
    <row r="14" spans="1:10" ht="13.5" customHeight="1" x14ac:dyDescent="0.15">
      <c r="A14" s="19" t="s">
        <v>25</v>
      </c>
      <c r="B14" s="20">
        <v>647</v>
      </c>
      <c r="C14" s="20">
        <v>719</v>
      </c>
      <c r="D14" s="20">
        <v>741</v>
      </c>
      <c r="E14" s="20">
        <v>1460</v>
      </c>
      <c r="F14" s="21" t="s">
        <v>26</v>
      </c>
      <c r="G14" s="20">
        <v>2530</v>
      </c>
      <c r="H14" s="20">
        <v>2712</v>
      </c>
      <c r="I14" s="20">
        <v>2909</v>
      </c>
      <c r="J14" s="22">
        <v>5621</v>
      </c>
    </row>
    <row r="15" spans="1:10" ht="13.5" customHeight="1" x14ac:dyDescent="0.15">
      <c r="A15" s="19" t="s">
        <v>27</v>
      </c>
      <c r="B15" s="20">
        <v>426</v>
      </c>
      <c r="C15" s="20">
        <v>509</v>
      </c>
      <c r="D15" s="20">
        <v>573</v>
      </c>
      <c r="E15" s="20">
        <v>1082</v>
      </c>
      <c r="F15" s="21" t="s">
        <v>28</v>
      </c>
      <c r="G15" s="20">
        <v>1646</v>
      </c>
      <c r="H15" s="20">
        <v>1709</v>
      </c>
      <c r="I15" s="20">
        <v>1783</v>
      </c>
      <c r="J15" s="22">
        <v>3492</v>
      </c>
    </row>
    <row r="16" spans="1:10" ht="13.5" customHeight="1" x14ac:dyDescent="0.15">
      <c r="A16" s="19" t="s">
        <v>29</v>
      </c>
      <c r="B16" s="20">
        <v>245</v>
      </c>
      <c r="C16" s="20">
        <v>262</v>
      </c>
      <c r="D16" s="20">
        <v>270</v>
      </c>
      <c r="E16" s="20">
        <v>532</v>
      </c>
      <c r="F16" s="21" t="s">
        <v>30</v>
      </c>
      <c r="G16" s="20">
        <v>1025</v>
      </c>
      <c r="H16" s="20">
        <v>992</v>
      </c>
      <c r="I16" s="20">
        <v>1076</v>
      </c>
      <c r="J16" s="22">
        <v>2068</v>
      </c>
    </row>
    <row r="17" spans="1:10" ht="13.5" customHeight="1" x14ac:dyDescent="0.15">
      <c r="A17" s="19"/>
      <c r="B17" s="24"/>
      <c r="C17" s="20"/>
      <c r="D17" s="20"/>
      <c r="E17" s="24"/>
      <c r="F17" s="21" t="s">
        <v>31</v>
      </c>
      <c r="G17" s="20">
        <v>1499</v>
      </c>
      <c r="H17" s="20">
        <v>1647</v>
      </c>
      <c r="I17" s="20">
        <v>1722</v>
      </c>
      <c r="J17" s="22">
        <v>3369</v>
      </c>
    </row>
    <row r="18" spans="1:10" ht="13.5" customHeight="1" x14ac:dyDescent="0.15">
      <c r="A18" s="15" t="s">
        <v>324</v>
      </c>
      <c r="B18" s="16">
        <f>SUM(B19:B29)</f>
        <v>6227</v>
      </c>
      <c r="C18" s="16">
        <f>SUM(C19:C29)</f>
        <v>7172</v>
      </c>
      <c r="D18" s="16">
        <f>SUM(D19:D29)</f>
        <v>7264</v>
      </c>
      <c r="E18" s="16">
        <f>SUM(E19:E29)</f>
        <v>14436</v>
      </c>
      <c r="F18" s="21" t="s">
        <v>33</v>
      </c>
      <c r="G18" s="20">
        <v>935</v>
      </c>
      <c r="H18" s="20">
        <v>1106</v>
      </c>
      <c r="I18" s="20">
        <v>1157</v>
      </c>
      <c r="J18" s="22">
        <v>2263</v>
      </c>
    </row>
    <row r="19" spans="1:10" ht="13.5" customHeight="1" x14ac:dyDescent="0.15">
      <c r="A19" s="19" t="s">
        <v>34</v>
      </c>
      <c r="B19" s="20">
        <v>2254</v>
      </c>
      <c r="C19" s="20">
        <v>2582</v>
      </c>
      <c r="D19" s="20">
        <v>2594</v>
      </c>
      <c r="E19" s="20">
        <v>5176</v>
      </c>
      <c r="F19" s="21" t="s">
        <v>35</v>
      </c>
      <c r="G19" s="20">
        <v>1227</v>
      </c>
      <c r="H19" s="20">
        <v>1288</v>
      </c>
      <c r="I19" s="20">
        <v>1394</v>
      </c>
      <c r="J19" s="22">
        <v>2682</v>
      </c>
    </row>
    <row r="20" spans="1:10" ht="13.5" customHeight="1" x14ac:dyDescent="0.15">
      <c r="A20" s="19" t="s">
        <v>36</v>
      </c>
      <c r="B20" s="20">
        <v>244</v>
      </c>
      <c r="C20" s="20">
        <v>228</v>
      </c>
      <c r="D20" s="20">
        <v>297</v>
      </c>
      <c r="E20" s="20">
        <v>525</v>
      </c>
      <c r="F20" s="21" t="s">
        <v>37</v>
      </c>
      <c r="G20" s="20">
        <v>951</v>
      </c>
      <c r="H20" s="20">
        <v>1070</v>
      </c>
      <c r="I20" s="20">
        <v>1110</v>
      </c>
      <c r="J20" s="22">
        <v>2180</v>
      </c>
    </row>
    <row r="21" spans="1:10" ht="13.5" customHeight="1" x14ac:dyDescent="0.15">
      <c r="A21" s="19" t="s">
        <v>38</v>
      </c>
      <c r="B21" s="20">
        <v>428</v>
      </c>
      <c r="C21" s="20">
        <v>506</v>
      </c>
      <c r="D21" s="20">
        <v>442</v>
      </c>
      <c r="E21" s="20">
        <v>948</v>
      </c>
      <c r="F21" s="21"/>
      <c r="G21" s="25"/>
      <c r="H21" s="26"/>
      <c r="I21" s="25"/>
      <c r="J21" s="27"/>
    </row>
    <row r="22" spans="1:10" ht="13.5" customHeight="1" x14ac:dyDescent="0.15">
      <c r="A22" s="19" t="s">
        <v>39</v>
      </c>
      <c r="B22" s="20">
        <v>294</v>
      </c>
      <c r="C22" s="20">
        <v>374</v>
      </c>
      <c r="D22" s="20">
        <v>358</v>
      </c>
      <c r="E22" s="20">
        <v>732</v>
      </c>
      <c r="F22" s="17" t="s">
        <v>325</v>
      </c>
      <c r="G22" s="16">
        <f>SUM(G23:G29)</f>
        <v>5254</v>
      </c>
      <c r="H22" s="16">
        <f>SUM(H23:H29)</f>
        <v>6008</v>
      </c>
      <c r="I22" s="16">
        <f>SUM(I23:I29)</f>
        <v>5937</v>
      </c>
      <c r="J22" s="18">
        <f>SUM(J23:J29)</f>
        <v>11945</v>
      </c>
    </row>
    <row r="23" spans="1:10" ht="13.5" customHeight="1" x14ac:dyDescent="0.15">
      <c r="A23" s="19" t="s">
        <v>41</v>
      </c>
      <c r="B23" s="20">
        <v>482</v>
      </c>
      <c r="C23" s="20">
        <v>557</v>
      </c>
      <c r="D23" s="20">
        <v>552</v>
      </c>
      <c r="E23" s="20">
        <v>1109</v>
      </c>
      <c r="F23" s="21" t="s">
        <v>42</v>
      </c>
      <c r="G23" s="20">
        <v>148</v>
      </c>
      <c r="H23" s="20">
        <v>176</v>
      </c>
      <c r="I23" s="20">
        <v>162</v>
      </c>
      <c r="J23" s="22">
        <v>338</v>
      </c>
    </row>
    <row r="24" spans="1:10" ht="13.5" customHeight="1" x14ac:dyDescent="0.15">
      <c r="A24" s="19" t="s">
        <v>43</v>
      </c>
      <c r="B24" s="20">
        <v>74</v>
      </c>
      <c r="C24" s="20">
        <v>102</v>
      </c>
      <c r="D24" s="20">
        <v>97</v>
      </c>
      <c r="E24" s="20">
        <v>199</v>
      </c>
      <c r="F24" s="21" t="s">
        <v>44</v>
      </c>
      <c r="G24" s="20">
        <v>160</v>
      </c>
      <c r="H24" s="20">
        <v>212</v>
      </c>
      <c r="I24" s="20">
        <v>228</v>
      </c>
      <c r="J24" s="22">
        <v>440</v>
      </c>
    </row>
    <row r="25" spans="1:10" ht="13.5" customHeight="1" x14ac:dyDescent="0.15">
      <c r="A25" s="19" t="s">
        <v>45</v>
      </c>
      <c r="B25" s="20">
        <v>906</v>
      </c>
      <c r="C25" s="20">
        <v>1069</v>
      </c>
      <c r="D25" s="20">
        <v>1075</v>
      </c>
      <c r="E25" s="20">
        <v>2144</v>
      </c>
      <c r="F25" s="21" t="s">
        <v>46</v>
      </c>
      <c r="G25" s="20">
        <v>301</v>
      </c>
      <c r="H25" s="20">
        <v>357</v>
      </c>
      <c r="I25" s="20">
        <v>312</v>
      </c>
      <c r="J25" s="22">
        <v>669</v>
      </c>
    </row>
    <row r="26" spans="1:10" ht="13.5" customHeight="1" x14ac:dyDescent="0.15">
      <c r="A26" s="19" t="s">
        <v>47</v>
      </c>
      <c r="B26" s="20">
        <v>448</v>
      </c>
      <c r="C26" s="20">
        <v>501</v>
      </c>
      <c r="D26" s="20">
        <v>550</v>
      </c>
      <c r="E26" s="20">
        <v>1051</v>
      </c>
      <c r="F26" s="21" t="s">
        <v>48</v>
      </c>
      <c r="G26" s="20">
        <v>3957</v>
      </c>
      <c r="H26" s="20">
        <v>4406</v>
      </c>
      <c r="I26" s="20">
        <v>4481</v>
      </c>
      <c r="J26" s="22">
        <v>8887</v>
      </c>
    </row>
    <row r="27" spans="1:10" ht="13.5" customHeight="1" x14ac:dyDescent="0.15">
      <c r="A27" s="19" t="s">
        <v>49</v>
      </c>
      <c r="B27" s="20">
        <v>361</v>
      </c>
      <c r="C27" s="20">
        <v>419</v>
      </c>
      <c r="D27" s="20">
        <v>424</v>
      </c>
      <c r="E27" s="20">
        <v>843</v>
      </c>
      <c r="F27" s="21" t="s">
        <v>50</v>
      </c>
      <c r="G27" s="20">
        <v>444</v>
      </c>
      <c r="H27" s="20">
        <v>525</v>
      </c>
      <c r="I27" s="20">
        <v>489</v>
      </c>
      <c r="J27" s="22">
        <v>1014</v>
      </c>
    </row>
    <row r="28" spans="1:10" ht="13.5" customHeight="1" x14ac:dyDescent="0.15">
      <c r="A28" s="19" t="s">
        <v>51</v>
      </c>
      <c r="B28" s="20">
        <v>400</v>
      </c>
      <c r="C28" s="20">
        <v>464</v>
      </c>
      <c r="D28" s="20">
        <v>480</v>
      </c>
      <c r="E28" s="20">
        <v>944</v>
      </c>
      <c r="F28" s="21" t="s">
        <v>52</v>
      </c>
      <c r="G28" s="20">
        <v>172</v>
      </c>
      <c r="H28" s="20">
        <v>242</v>
      </c>
      <c r="I28" s="20">
        <v>183</v>
      </c>
      <c r="J28" s="22">
        <v>425</v>
      </c>
    </row>
    <row r="29" spans="1:10" ht="13.5" customHeight="1" x14ac:dyDescent="0.15">
      <c r="A29" s="19" t="s">
        <v>53</v>
      </c>
      <c r="B29" s="20">
        <v>336</v>
      </c>
      <c r="C29" s="20">
        <v>370</v>
      </c>
      <c r="D29" s="20">
        <v>395</v>
      </c>
      <c r="E29" s="20">
        <v>765</v>
      </c>
      <c r="F29" s="21" t="s">
        <v>54</v>
      </c>
      <c r="G29" s="20">
        <v>72</v>
      </c>
      <c r="H29" s="20">
        <v>90</v>
      </c>
      <c r="I29" s="20">
        <v>82</v>
      </c>
      <c r="J29" s="22">
        <v>172</v>
      </c>
    </row>
    <row r="30" spans="1:10" ht="13.5" customHeight="1" x14ac:dyDescent="0.15">
      <c r="A30" s="19"/>
      <c r="B30" s="24"/>
      <c r="C30" s="20"/>
      <c r="D30" s="20"/>
      <c r="E30" s="24"/>
      <c r="F30" s="21"/>
      <c r="G30" s="25"/>
      <c r="H30" s="26"/>
      <c r="I30" s="25"/>
      <c r="J30" s="27"/>
    </row>
    <row r="31" spans="1:10" ht="13.5" customHeight="1" x14ac:dyDescent="0.15">
      <c r="A31" s="15" t="s">
        <v>326</v>
      </c>
      <c r="B31" s="16">
        <f>SUM(B32:B60)</f>
        <v>14022</v>
      </c>
      <c r="C31" s="16">
        <f>SUM(C32:C60)</f>
        <v>16565</v>
      </c>
      <c r="D31" s="16">
        <f>SUM(D32:D60)</f>
        <v>16637</v>
      </c>
      <c r="E31" s="28">
        <f>SUM(E32:E60)</f>
        <v>33202</v>
      </c>
      <c r="F31" s="17" t="s">
        <v>327</v>
      </c>
      <c r="G31" s="16">
        <f>SUM(G32:G57)</f>
        <v>13819</v>
      </c>
      <c r="H31" s="16">
        <f>SUM(H32:H57)</f>
        <v>15972</v>
      </c>
      <c r="I31" s="16">
        <f>SUM(I32:I57)</f>
        <v>15692</v>
      </c>
      <c r="J31" s="18">
        <f>SUM(J32:J57)</f>
        <v>31664</v>
      </c>
    </row>
    <row r="32" spans="1:10" ht="13.5" customHeight="1" x14ac:dyDescent="0.15">
      <c r="A32" s="19" t="s">
        <v>57</v>
      </c>
      <c r="B32" s="20">
        <v>281</v>
      </c>
      <c r="C32" s="20">
        <v>263</v>
      </c>
      <c r="D32" s="20">
        <v>275</v>
      </c>
      <c r="E32" s="20">
        <v>538</v>
      </c>
      <c r="F32" s="21" t="s">
        <v>58</v>
      </c>
      <c r="G32" s="20">
        <v>899</v>
      </c>
      <c r="H32" s="20">
        <v>964</v>
      </c>
      <c r="I32" s="20">
        <v>1002</v>
      </c>
      <c r="J32" s="22">
        <v>1966</v>
      </c>
    </row>
    <row r="33" spans="1:10" ht="13.5" customHeight="1" x14ac:dyDescent="0.15">
      <c r="A33" s="19" t="s">
        <v>59</v>
      </c>
      <c r="B33" s="20">
        <v>929</v>
      </c>
      <c r="C33" s="20">
        <v>1030</v>
      </c>
      <c r="D33" s="20">
        <v>1109</v>
      </c>
      <c r="E33" s="20">
        <v>2139</v>
      </c>
      <c r="F33" s="21" t="s">
        <v>60</v>
      </c>
      <c r="G33" s="20">
        <v>723</v>
      </c>
      <c r="H33" s="20">
        <v>804</v>
      </c>
      <c r="I33" s="20">
        <v>808</v>
      </c>
      <c r="J33" s="22">
        <v>1612</v>
      </c>
    </row>
    <row r="34" spans="1:10" ht="13.5" customHeight="1" x14ac:dyDescent="0.15">
      <c r="A34" s="19" t="s">
        <v>61</v>
      </c>
      <c r="B34" s="20">
        <v>525</v>
      </c>
      <c r="C34" s="20">
        <v>658</v>
      </c>
      <c r="D34" s="20">
        <v>629</v>
      </c>
      <c r="E34" s="20">
        <v>1287</v>
      </c>
      <c r="F34" s="29" t="s">
        <v>62</v>
      </c>
      <c r="G34" s="20">
        <v>1228</v>
      </c>
      <c r="H34" s="20">
        <v>1347</v>
      </c>
      <c r="I34" s="20">
        <v>1296</v>
      </c>
      <c r="J34" s="22">
        <v>2643</v>
      </c>
    </row>
    <row r="35" spans="1:10" ht="13.5" customHeight="1" x14ac:dyDescent="0.15">
      <c r="A35" s="19" t="s">
        <v>63</v>
      </c>
      <c r="B35" s="20">
        <v>37</v>
      </c>
      <c r="C35" s="20">
        <v>45</v>
      </c>
      <c r="D35" s="20">
        <v>48</v>
      </c>
      <c r="E35" s="20">
        <v>93</v>
      </c>
      <c r="F35" s="21" t="s">
        <v>64</v>
      </c>
      <c r="G35" s="20">
        <v>459</v>
      </c>
      <c r="H35" s="20">
        <v>476</v>
      </c>
      <c r="I35" s="20">
        <v>485</v>
      </c>
      <c r="J35" s="22">
        <v>961</v>
      </c>
    </row>
    <row r="36" spans="1:10" ht="13.5" customHeight="1" x14ac:dyDescent="0.15">
      <c r="A36" s="19" t="s">
        <v>65</v>
      </c>
      <c r="B36" s="20">
        <v>1160</v>
      </c>
      <c r="C36" s="20">
        <v>1196</v>
      </c>
      <c r="D36" s="20">
        <v>1168</v>
      </c>
      <c r="E36" s="20">
        <v>2364</v>
      </c>
      <c r="F36" s="21" t="s">
        <v>66</v>
      </c>
      <c r="G36" s="20">
        <v>1363</v>
      </c>
      <c r="H36" s="20">
        <v>1502</v>
      </c>
      <c r="I36" s="20">
        <v>1562</v>
      </c>
      <c r="J36" s="22">
        <v>3064</v>
      </c>
    </row>
    <row r="37" spans="1:10" ht="13.5" customHeight="1" x14ac:dyDescent="0.15">
      <c r="A37" s="19" t="s">
        <v>67</v>
      </c>
      <c r="B37" s="20">
        <v>1061</v>
      </c>
      <c r="C37" s="20">
        <v>1126</v>
      </c>
      <c r="D37" s="20">
        <v>1022</v>
      </c>
      <c r="E37" s="20">
        <v>2148</v>
      </c>
      <c r="F37" s="21" t="s">
        <v>68</v>
      </c>
      <c r="G37" s="20">
        <v>1148</v>
      </c>
      <c r="H37" s="20">
        <v>1292</v>
      </c>
      <c r="I37" s="20">
        <v>1272</v>
      </c>
      <c r="J37" s="22">
        <v>2564</v>
      </c>
    </row>
    <row r="38" spans="1:10" ht="13.5" customHeight="1" x14ac:dyDescent="0.15">
      <c r="A38" s="19" t="s">
        <v>69</v>
      </c>
      <c r="B38" s="20">
        <v>615</v>
      </c>
      <c r="C38" s="20">
        <v>692</v>
      </c>
      <c r="D38" s="20">
        <v>686</v>
      </c>
      <c r="E38" s="20">
        <v>1378</v>
      </c>
      <c r="F38" s="21" t="s">
        <v>70</v>
      </c>
      <c r="G38" s="20">
        <v>1192</v>
      </c>
      <c r="H38" s="20">
        <v>1400</v>
      </c>
      <c r="I38" s="20">
        <v>1412</v>
      </c>
      <c r="J38" s="22">
        <v>2812</v>
      </c>
    </row>
    <row r="39" spans="1:10" ht="13.5" customHeight="1" x14ac:dyDescent="0.15">
      <c r="A39" s="19" t="s">
        <v>71</v>
      </c>
      <c r="B39" s="20">
        <v>611</v>
      </c>
      <c r="C39" s="20">
        <v>678</v>
      </c>
      <c r="D39" s="20">
        <v>658</v>
      </c>
      <c r="E39" s="20">
        <v>1336</v>
      </c>
      <c r="F39" s="21" t="s">
        <v>72</v>
      </c>
      <c r="G39" s="20">
        <v>438</v>
      </c>
      <c r="H39" s="20">
        <v>503</v>
      </c>
      <c r="I39" s="20">
        <v>476</v>
      </c>
      <c r="J39" s="22">
        <v>979</v>
      </c>
    </row>
    <row r="40" spans="1:10" ht="13.5" customHeight="1" x14ac:dyDescent="0.15">
      <c r="A40" s="19" t="s">
        <v>73</v>
      </c>
      <c r="B40" s="20">
        <v>568</v>
      </c>
      <c r="C40" s="20">
        <v>602</v>
      </c>
      <c r="D40" s="20">
        <v>578</v>
      </c>
      <c r="E40" s="20">
        <v>1180</v>
      </c>
      <c r="F40" s="21" t="s">
        <v>74</v>
      </c>
      <c r="G40" s="20">
        <v>643</v>
      </c>
      <c r="H40" s="20">
        <v>747</v>
      </c>
      <c r="I40" s="20">
        <v>788</v>
      </c>
      <c r="J40" s="22">
        <v>1535</v>
      </c>
    </row>
    <row r="41" spans="1:10" ht="13.5" customHeight="1" x14ac:dyDescent="0.15">
      <c r="A41" s="19" t="s">
        <v>75</v>
      </c>
      <c r="B41" s="20">
        <v>836</v>
      </c>
      <c r="C41" s="20">
        <v>1040</v>
      </c>
      <c r="D41" s="20">
        <v>1026</v>
      </c>
      <c r="E41" s="20">
        <v>2066</v>
      </c>
      <c r="F41" s="21" t="s">
        <v>76</v>
      </c>
      <c r="G41" s="20">
        <v>392</v>
      </c>
      <c r="H41" s="20">
        <v>498</v>
      </c>
      <c r="I41" s="20">
        <v>505</v>
      </c>
      <c r="J41" s="22">
        <v>1003</v>
      </c>
    </row>
    <row r="42" spans="1:10" ht="13.5" customHeight="1" x14ac:dyDescent="0.15">
      <c r="A42" s="19" t="s">
        <v>77</v>
      </c>
      <c r="B42" s="20">
        <v>833</v>
      </c>
      <c r="C42" s="20">
        <v>1028</v>
      </c>
      <c r="D42" s="20">
        <v>1083</v>
      </c>
      <c r="E42" s="20">
        <v>2111</v>
      </c>
      <c r="F42" s="21" t="s">
        <v>78</v>
      </c>
      <c r="G42" s="20">
        <v>76</v>
      </c>
      <c r="H42" s="20">
        <v>91</v>
      </c>
      <c r="I42" s="20">
        <v>80</v>
      </c>
      <c r="J42" s="22">
        <v>171</v>
      </c>
    </row>
    <row r="43" spans="1:10" ht="13.5" customHeight="1" x14ac:dyDescent="0.15">
      <c r="A43" s="19" t="s">
        <v>79</v>
      </c>
      <c r="B43" s="20">
        <v>790</v>
      </c>
      <c r="C43" s="20">
        <v>1076</v>
      </c>
      <c r="D43" s="20">
        <v>1076</v>
      </c>
      <c r="E43" s="20">
        <v>2152</v>
      </c>
      <c r="F43" s="21" t="s">
        <v>80</v>
      </c>
      <c r="G43" s="20">
        <v>161</v>
      </c>
      <c r="H43" s="20">
        <v>155</v>
      </c>
      <c r="I43" s="20">
        <v>170</v>
      </c>
      <c r="J43" s="22">
        <v>325</v>
      </c>
    </row>
    <row r="44" spans="1:10" ht="13.5" customHeight="1" x14ac:dyDescent="0.15">
      <c r="A44" s="19" t="s">
        <v>81</v>
      </c>
      <c r="B44" s="20">
        <v>525</v>
      </c>
      <c r="C44" s="20">
        <v>685</v>
      </c>
      <c r="D44" s="20">
        <v>690</v>
      </c>
      <c r="E44" s="20">
        <v>1375</v>
      </c>
      <c r="F44" s="21" t="s">
        <v>82</v>
      </c>
      <c r="G44" s="20">
        <v>959</v>
      </c>
      <c r="H44" s="20">
        <v>1159</v>
      </c>
      <c r="I44" s="20">
        <v>1124</v>
      </c>
      <c r="J44" s="22">
        <v>2283</v>
      </c>
    </row>
    <row r="45" spans="1:10" ht="13.5" customHeight="1" x14ac:dyDescent="0.15">
      <c r="A45" s="19" t="s">
        <v>83</v>
      </c>
      <c r="B45" s="20">
        <v>746</v>
      </c>
      <c r="C45" s="20">
        <v>940</v>
      </c>
      <c r="D45" s="20">
        <v>982</v>
      </c>
      <c r="E45" s="20">
        <v>1922</v>
      </c>
      <c r="F45" s="21" t="s">
        <v>84</v>
      </c>
      <c r="G45" s="20">
        <v>326</v>
      </c>
      <c r="H45" s="20">
        <v>411</v>
      </c>
      <c r="I45" s="20">
        <v>390</v>
      </c>
      <c r="J45" s="22">
        <v>801</v>
      </c>
    </row>
    <row r="46" spans="1:10" ht="13.5" customHeight="1" x14ac:dyDescent="0.15">
      <c r="A46" s="19" t="s">
        <v>85</v>
      </c>
      <c r="B46" s="20">
        <v>69</v>
      </c>
      <c r="C46" s="20">
        <v>89</v>
      </c>
      <c r="D46" s="20">
        <v>82</v>
      </c>
      <c r="E46" s="20">
        <v>171</v>
      </c>
      <c r="F46" s="21" t="s">
        <v>86</v>
      </c>
      <c r="G46" s="20">
        <v>206</v>
      </c>
      <c r="H46" s="20">
        <v>252</v>
      </c>
      <c r="I46" s="20">
        <v>228</v>
      </c>
      <c r="J46" s="22">
        <v>480</v>
      </c>
    </row>
    <row r="47" spans="1:10" ht="13.5" customHeight="1" x14ac:dyDescent="0.15">
      <c r="A47" s="19" t="s">
        <v>87</v>
      </c>
      <c r="B47" s="20">
        <v>82</v>
      </c>
      <c r="C47" s="20">
        <v>97</v>
      </c>
      <c r="D47" s="20">
        <v>105</v>
      </c>
      <c r="E47" s="20">
        <v>202</v>
      </c>
      <c r="F47" s="21" t="s">
        <v>88</v>
      </c>
      <c r="G47" s="20">
        <v>341</v>
      </c>
      <c r="H47" s="20">
        <v>421</v>
      </c>
      <c r="I47" s="20">
        <v>444</v>
      </c>
      <c r="J47" s="22">
        <v>865</v>
      </c>
    </row>
    <row r="48" spans="1:10" ht="13.5" customHeight="1" x14ac:dyDescent="0.15">
      <c r="A48" s="19" t="s">
        <v>89</v>
      </c>
      <c r="B48" s="20">
        <v>25</v>
      </c>
      <c r="C48" s="20">
        <v>30</v>
      </c>
      <c r="D48" s="20">
        <v>26</v>
      </c>
      <c r="E48" s="20">
        <v>56</v>
      </c>
      <c r="F48" s="21" t="s">
        <v>90</v>
      </c>
      <c r="G48" s="20">
        <v>403</v>
      </c>
      <c r="H48" s="20">
        <v>517</v>
      </c>
      <c r="I48" s="20">
        <v>470</v>
      </c>
      <c r="J48" s="22">
        <v>987</v>
      </c>
    </row>
    <row r="49" spans="1:10" ht="13.5" customHeight="1" x14ac:dyDescent="0.15">
      <c r="A49" s="19" t="s">
        <v>91</v>
      </c>
      <c r="B49" s="20">
        <v>28</v>
      </c>
      <c r="C49" s="20">
        <v>36</v>
      </c>
      <c r="D49" s="20">
        <v>37</v>
      </c>
      <c r="E49" s="20">
        <v>73</v>
      </c>
      <c r="F49" s="21" t="s">
        <v>92</v>
      </c>
      <c r="G49" s="20">
        <v>261</v>
      </c>
      <c r="H49" s="20">
        <v>349</v>
      </c>
      <c r="I49" s="20">
        <v>284</v>
      </c>
      <c r="J49" s="22">
        <v>633</v>
      </c>
    </row>
    <row r="50" spans="1:10" ht="13.5" customHeight="1" x14ac:dyDescent="0.15">
      <c r="A50" s="19" t="s">
        <v>93</v>
      </c>
      <c r="B50" s="20">
        <v>109</v>
      </c>
      <c r="C50" s="20">
        <v>129</v>
      </c>
      <c r="D50" s="20">
        <v>138</v>
      </c>
      <c r="E50" s="20">
        <v>267</v>
      </c>
      <c r="F50" s="21" t="s">
        <v>94</v>
      </c>
      <c r="G50" s="20">
        <v>302</v>
      </c>
      <c r="H50" s="20">
        <v>369</v>
      </c>
      <c r="I50" s="20">
        <v>324</v>
      </c>
      <c r="J50" s="22">
        <v>693</v>
      </c>
    </row>
    <row r="51" spans="1:10" ht="13.5" customHeight="1" x14ac:dyDescent="0.15">
      <c r="A51" s="19" t="s">
        <v>95</v>
      </c>
      <c r="B51" s="20">
        <v>61</v>
      </c>
      <c r="C51" s="20">
        <v>80</v>
      </c>
      <c r="D51" s="20">
        <v>81</v>
      </c>
      <c r="E51" s="20">
        <v>161</v>
      </c>
      <c r="F51" s="21" t="s">
        <v>96</v>
      </c>
      <c r="G51" s="20">
        <v>399</v>
      </c>
      <c r="H51" s="20">
        <v>437</v>
      </c>
      <c r="I51" s="20">
        <v>451</v>
      </c>
      <c r="J51" s="22">
        <v>888</v>
      </c>
    </row>
    <row r="52" spans="1:10" ht="13.5" customHeight="1" x14ac:dyDescent="0.15">
      <c r="A52" s="19" t="s">
        <v>97</v>
      </c>
      <c r="B52" s="20">
        <v>78</v>
      </c>
      <c r="C52" s="20">
        <v>29</v>
      </c>
      <c r="D52" s="20">
        <v>66</v>
      </c>
      <c r="E52" s="20">
        <v>95</v>
      </c>
      <c r="F52" s="21" t="s">
        <v>98</v>
      </c>
      <c r="G52" s="20">
        <v>247</v>
      </c>
      <c r="H52" s="20">
        <v>277</v>
      </c>
      <c r="I52" s="20">
        <v>269</v>
      </c>
      <c r="J52" s="22">
        <v>546</v>
      </c>
    </row>
    <row r="53" spans="1:10" ht="13.5" customHeight="1" x14ac:dyDescent="0.15">
      <c r="A53" s="19" t="s">
        <v>99</v>
      </c>
      <c r="B53" s="20">
        <v>71</v>
      </c>
      <c r="C53" s="20">
        <v>92</v>
      </c>
      <c r="D53" s="20">
        <v>92</v>
      </c>
      <c r="E53" s="20">
        <v>184</v>
      </c>
      <c r="F53" s="21" t="s">
        <v>100</v>
      </c>
      <c r="G53" s="20">
        <v>446</v>
      </c>
      <c r="H53" s="20">
        <v>550</v>
      </c>
      <c r="I53" s="20">
        <v>519</v>
      </c>
      <c r="J53" s="22">
        <v>1069</v>
      </c>
    </row>
    <row r="54" spans="1:10" ht="13.5" customHeight="1" x14ac:dyDescent="0.15">
      <c r="A54" s="19" t="s">
        <v>101</v>
      </c>
      <c r="B54" s="20">
        <v>742</v>
      </c>
      <c r="C54" s="20">
        <v>832</v>
      </c>
      <c r="D54" s="20">
        <v>888</v>
      </c>
      <c r="E54" s="20">
        <v>1720</v>
      </c>
      <c r="F54" s="21" t="s">
        <v>102</v>
      </c>
      <c r="G54" s="20">
        <v>356</v>
      </c>
      <c r="H54" s="20">
        <v>449</v>
      </c>
      <c r="I54" s="20">
        <v>425</v>
      </c>
      <c r="J54" s="22">
        <v>874</v>
      </c>
    </row>
    <row r="55" spans="1:10" ht="13.5" customHeight="1" x14ac:dyDescent="0.15">
      <c r="A55" s="19" t="s">
        <v>103</v>
      </c>
      <c r="B55" s="20">
        <v>503</v>
      </c>
      <c r="C55" s="20">
        <v>669</v>
      </c>
      <c r="D55" s="20">
        <v>645</v>
      </c>
      <c r="E55" s="20">
        <v>1314</v>
      </c>
      <c r="F55" s="21" t="s">
        <v>104</v>
      </c>
      <c r="G55" s="20">
        <v>244</v>
      </c>
      <c r="H55" s="20">
        <v>298</v>
      </c>
      <c r="I55" s="20">
        <v>288</v>
      </c>
      <c r="J55" s="22">
        <v>586</v>
      </c>
    </row>
    <row r="56" spans="1:10" ht="13.5" customHeight="1" x14ac:dyDescent="0.15">
      <c r="A56" s="19" t="s">
        <v>105</v>
      </c>
      <c r="B56" s="20">
        <v>540</v>
      </c>
      <c r="C56" s="20">
        <v>712</v>
      </c>
      <c r="D56" s="20">
        <v>758</v>
      </c>
      <c r="E56" s="20">
        <v>1470</v>
      </c>
      <c r="F56" s="21" t="s">
        <v>106</v>
      </c>
      <c r="G56" s="20">
        <v>266</v>
      </c>
      <c r="H56" s="20">
        <v>325</v>
      </c>
      <c r="I56" s="20">
        <v>301</v>
      </c>
      <c r="J56" s="22">
        <v>626</v>
      </c>
    </row>
    <row r="57" spans="1:10" ht="13.5" customHeight="1" x14ac:dyDescent="0.15">
      <c r="A57" s="19" t="s">
        <v>107</v>
      </c>
      <c r="B57" s="20">
        <v>769</v>
      </c>
      <c r="C57" s="20">
        <v>1011</v>
      </c>
      <c r="D57" s="20">
        <v>989</v>
      </c>
      <c r="E57" s="20">
        <v>2000</v>
      </c>
      <c r="F57" s="30" t="s">
        <v>328</v>
      </c>
      <c r="G57" s="20">
        <v>341</v>
      </c>
      <c r="H57" s="20">
        <v>379</v>
      </c>
      <c r="I57" s="20">
        <v>319</v>
      </c>
      <c r="J57" s="22">
        <v>698</v>
      </c>
    </row>
    <row r="58" spans="1:10" ht="13.5" customHeight="1" x14ac:dyDescent="0.15">
      <c r="A58" s="19" t="s">
        <v>109</v>
      </c>
      <c r="B58" s="20">
        <v>814</v>
      </c>
      <c r="C58" s="20">
        <v>931</v>
      </c>
      <c r="D58" s="20">
        <v>953</v>
      </c>
      <c r="E58" s="20">
        <v>1884</v>
      </c>
      <c r="G58" s="31"/>
      <c r="H58" s="26"/>
      <c r="I58" s="32"/>
      <c r="J58" s="27"/>
    </row>
    <row r="59" spans="1:10" ht="13.5" customHeight="1" x14ac:dyDescent="0.15">
      <c r="A59" s="19" t="s">
        <v>110</v>
      </c>
      <c r="B59" s="20">
        <v>284</v>
      </c>
      <c r="C59" s="20">
        <v>366</v>
      </c>
      <c r="D59" s="20">
        <v>363</v>
      </c>
      <c r="E59" s="20">
        <v>729</v>
      </c>
      <c r="F59" s="21"/>
      <c r="G59" s="33"/>
      <c r="H59" s="33"/>
      <c r="I59" s="33"/>
      <c r="J59" s="34"/>
    </row>
    <row r="60" spans="1:10" ht="13.5" customHeight="1" thickBot="1" x14ac:dyDescent="0.2">
      <c r="A60" s="19" t="s">
        <v>111</v>
      </c>
      <c r="B60" s="20">
        <v>330</v>
      </c>
      <c r="C60" s="20">
        <v>403</v>
      </c>
      <c r="D60" s="20">
        <v>384</v>
      </c>
      <c r="E60" s="20">
        <v>787</v>
      </c>
      <c r="F60" s="21"/>
      <c r="G60" s="35"/>
      <c r="H60" s="35"/>
      <c r="I60" s="35"/>
      <c r="J60" s="36"/>
    </row>
    <row r="61" spans="1:10" ht="13.5" customHeight="1" x14ac:dyDescent="0.15">
      <c r="A61" s="37"/>
      <c r="B61" s="38"/>
      <c r="C61" s="38"/>
      <c r="D61" s="38"/>
      <c r="E61" s="38"/>
      <c r="F61" s="39"/>
      <c r="G61" s="39"/>
      <c r="H61" s="39"/>
      <c r="I61" s="39"/>
      <c r="J61" s="39"/>
    </row>
    <row r="62" spans="1:10" ht="40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3.5" customHeight="1" thickBo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3.5" customHeight="1" x14ac:dyDescent="0.15">
      <c r="A64" s="3" t="s">
        <v>2</v>
      </c>
      <c r="B64" s="4" t="s">
        <v>3</v>
      </c>
      <c r="C64" s="4" t="s">
        <v>4</v>
      </c>
      <c r="D64" s="4" t="s">
        <v>5</v>
      </c>
      <c r="E64" s="4" t="s">
        <v>6</v>
      </c>
      <c r="F64" s="4" t="s">
        <v>2</v>
      </c>
      <c r="G64" s="4" t="s">
        <v>3</v>
      </c>
      <c r="H64" s="4" t="s">
        <v>4</v>
      </c>
      <c r="I64" s="4" t="s">
        <v>5</v>
      </c>
      <c r="J64" s="6" t="s">
        <v>6</v>
      </c>
    </row>
    <row r="65" spans="1:10" ht="13.5" customHeight="1" x14ac:dyDescent="0.15">
      <c r="A65" s="40" t="s">
        <v>329</v>
      </c>
      <c r="B65" s="41">
        <f>SUM(B66:B85)</f>
        <v>20520</v>
      </c>
      <c r="C65" s="41">
        <f>SUM(C66:C85)</f>
        <v>21880</v>
      </c>
      <c r="D65" s="41">
        <f>SUM(D66:D85)</f>
        <v>21917</v>
      </c>
      <c r="E65" s="41">
        <f>SUM(E66:E85)</f>
        <v>43797</v>
      </c>
      <c r="F65" s="42" t="s">
        <v>113</v>
      </c>
      <c r="G65" s="20">
        <v>942</v>
      </c>
      <c r="H65" s="20">
        <v>1247</v>
      </c>
      <c r="I65" s="20">
        <v>1237</v>
      </c>
      <c r="J65" s="43">
        <v>2484</v>
      </c>
    </row>
    <row r="66" spans="1:10" ht="13.5" customHeight="1" x14ac:dyDescent="0.15">
      <c r="A66" s="19" t="s">
        <v>114</v>
      </c>
      <c r="B66" s="20">
        <v>441</v>
      </c>
      <c r="C66" s="20">
        <v>516</v>
      </c>
      <c r="D66" s="20">
        <v>524</v>
      </c>
      <c r="E66" s="20">
        <v>1040</v>
      </c>
      <c r="F66" s="42" t="s">
        <v>115</v>
      </c>
      <c r="G66" s="20">
        <v>854</v>
      </c>
      <c r="H66" s="20">
        <v>981</v>
      </c>
      <c r="I66" s="20">
        <v>906</v>
      </c>
      <c r="J66" s="22">
        <v>1887</v>
      </c>
    </row>
    <row r="67" spans="1:10" ht="13.5" customHeight="1" x14ac:dyDescent="0.15">
      <c r="A67" s="19" t="s">
        <v>116</v>
      </c>
      <c r="B67" s="20">
        <v>1179</v>
      </c>
      <c r="C67" s="20">
        <v>1110</v>
      </c>
      <c r="D67" s="20">
        <v>1133</v>
      </c>
      <c r="E67" s="20">
        <v>2243</v>
      </c>
      <c r="F67" s="44" t="s">
        <v>117</v>
      </c>
      <c r="G67" s="20">
        <v>0</v>
      </c>
      <c r="H67" s="20">
        <v>0</v>
      </c>
      <c r="I67" s="20">
        <v>0</v>
      </c>
      <c r="J67" s="22">
        <v>0</v>
      </c>
    </row>
    <row r="68" spans="1:10" ht="13.5" customHeight="1" x14ac:dyDescent="0.15">
      <c r="A68" s="19" t="s">
        <v>118</v>
      </c>
      <c r="B68" s="20">
        <v>1731</v>
      </c>
      <c r="C68" s="20">
        <v>1816</v>
      </c>
      <c r="D68" s="20">
        <v>1825</v>
      </c>
      <c r="E68" s="20">
        <v>3641</v>
      </c>
      <c r="F68" s="44" t="s">
        <v>119</v>
      </c>
      <c r="G68" s="20">
        <v>0</v>
      </c>
      <c r="H68" s="20">
        <v>0</v>
      </c>
      <c r="I68" s="20">
        <v>0</v>
      </c>
      <c r="J68" s="22">
        <v>0</v>
      </c>
    </row>
    <row r="69" spans="1:10" ht="13.5" customHeight="1" x14ac:dyDescent="0.15">
      <c r="A69" s="19" t="s">
        <v>120</v>
      </c>
      <c r="B69" s="20">
        <v>1978</v>
      </c>
      <c r="C69" s="20">
        <v>1923</v>
      </c>
      <c r="D69" s="20">
        <v>2015</v>
      </c>
      <c r="E69" s="20">
        <v>3938</v>
      </c>
      <c r="F69" s="44" t="s">
        <v>121</v>
      </c>
      <c r="G69" s="20">
        <v>783</v>
      </c>
      <c r="H69" s="20">
        <v>894</v>
      </c>
      <c r="I69" s="20">
        <v>857</v>
      </c>
      <c r="J69" s="22">
        <v>1751</v>
      </c>
    </row>
    <row r="70" spans="1:10" ht="13.5" customHeight="1" x14ac:dyDescent="0.15">
      <c r="A70" s="19" t="s">
        <v>122</v>
      </c>
      <c r="B70" s="20">
        <v>2047</v>
      </c>
      <c r="C70" s="20">
        <v>2235</v>
      </c>
      <c r="D70" s="20">
        <v>2205</v>
      </c>
      <c r="E70" s="20">
        <v>4440</v>
      </c>
      <c r="F70" s="44" t="s">
        <v>123</v>
      </c>
      <c r="G70" s="20">
        <v>1238</v>
      </c>
      <c r="H70" s="20">
        <v>1195</v>
      </c>
      <c r="I70" s="20">
        <v>1187</v>
      </c>
      <c r="J70" s="22">
        <v>2382</v>
      </c>
    </row>
    <row r="71" spans="1:10" ht="13.5" customHeight="1" x14ac:dyDescent="0.15">
      <c r="A71" s="19" t="s">
        <v>124</v>
      </c>
      <c r="B71" s="20">
        <v>1613</v>
      </c>
      <c r="C71" s="20">
        <v>1761</v>
      </c>
      <c r="D71" s="20">
        <v>1902</v>
      </c>
      <c r="E71" s="20">
        <v>3663</v>
      </c>
      <c r="F71" s="44" t="s">
        <v>125</v>
      </c>
      <c r="G71" s="20">
        <v>2148</v>
      </c>
      <c r="H71" s="20">
        <v>2733</v>
      </c>
      <c r="I71" s="20">
        <v>2902</v>
      </c>
      <c r="J71" s="22">
        <v>5635</v>
      </c>
    </row>
    <row r="72" spans="1:10" ht="13.5" customHeight="1" x14ac:dyDescent="0.15">
      <c r="A72" s="19" t="s">
        <v>126</v>
      </c>
      <c r="B72" s="20">
        <v>1863</v>
      </c>
      <c r="C72" s="20">
        <v>1753</v>
      </c>
      <c r="D72" s="20">
        <v>1957</v>
      </c>
      <c r="E72" s="20">
        <v>3710</v>
      </c>
      <c r="F72" s="44" t="s">
        <v>127</v>
      </c>
      <c r="G72" s="20">
        <v>772</v>
      </c>
      <c r="H72" s="20">
        <v>912</v>
      </c>
      <c r="I72" s="20">
        <v>939</v>
      </c>
      <c r="J72" s="22">
        <v>1851</v>
      </c>
    </row>
    <row r="73" spans="1:10" ht="13.5" customHeight="1" x14ac:dyDescent="0.15">
      <c r="A73" s="19" t="s">
        <v>128</v>
      </c>
      <c r="B73" s="20">
        <v>913</v>
      </c>
      <c r="C73" s="20">
        <v>974</v>
      </c>
      <c r="D73" s="20">
        <v>959</v>
      </c>
      <c r="E73" s="20">
        <v>1933</v>
      </c>
      <c r="F73" s="44"/>
      <c r="G73" s="45"/>
      <c r="H73" s="45"/>
      <c r="I73" s="46"/>
      <c r="J73" s="47"/>
    </row>
    <row r="74" spans="1:10" ht="13.5" customHeight="1" x14ac:dyDescent="0.15">
      <c r="A74" s="19" t="s">
        <v>129</v>
      </c>
      <c r="B74" s="20">
        <v>531</v>
      </c>
      <c r="C74" s="20">
        <v>560</v>
      </c>
      <c r="D74" s="20">
        <v>604</v>
      </c>
      <c r="E74" s="20">
        <v>1164</v>
      </c>
      <c r="F74" s="48" t="s">
        <v>130</v>
      </c>
      <c r="G74" s="49">
        <f>SUM(G75:G84)</f>
        <v>9688</v>
      </c>
      <c r="H74" s="49">
        <f>SUM(H75:H84)</f>
        <v>10827</v>
      </c>
      <c r="I74" s="50">
        <f>SUM(I75:I84)</f>
        <v>11165</v>
      </c>
      <c r="J74" s="51">
        <f>SUM(J75:J84)</f>
        <v>21992</v>
      </c>
    </row>
    <row r="75" spans="1:10" ht="13.5" customHeight="1" x14ac:dyDescent="0.15">
      <c r="A75" s="19" t="s">
        <v>131</v>
      </c>
      <c r="B75" s="20">
        <v>747</v>
      </c>
      <c r="C75" s="20">
        <v>695</v>
      </c>
      <c r="D75" s="20">
        <v>684</v>
      </c>
      <c r="E75" s="20">
        <v>1379</v>
      </c>
      <c r="F75" s="44" t="s">
        <v>132</v>
      </c>
      <c r="G75" s="20">
        <v>2282</v>
      </c>
      <c r="H75" s="20">
        <v>2612</v>
      </c>
      <c r="I75" s="20">
        <v>2681</v>
      </c>
      <c r="J75" s="22">
        <v>5293</v>
      </c>
    </row>
    <row r="76" spans="1:10" ht="13.5" customHeight="1" x14ac:dyDescent="0.15">
      <c r="A76" s="19" t="s">
        <v>133</v>
      </c>
      <c r="B76" s="20">
        <v>966</v>
      </c>
      <c r="C76" s="20">
        <v>907</v>
      </c>
      <c r="D76" s="20">
        <v>764</v>
      </c>
      <c r="E76" s="20">
        <v>1671</v>
      </c>
      <c r="F76" s="44" t="s">
        <v>134</v>
      </c>
      <c r="G76" s="20">
        <v>348</v>
      </c>
      <c r="H76" s="20">
        <v>373</v>
      </c>
      <c r="I76" s="20">
        <v>405</v>
      </c>
      <c r="J76" s="22">
        <v>778</v>
      </c>
    </row>
    <row r="77" spans="1:10" ht="13.5" customHeight="1" x14ac:dyDescent="0.15">
      <c r="A77" s="19" t="s">
        <v>135</v>
      </c>
      <c r="B77" s="20">
        <v>610</v>
      </c>
      <c r="C77" s="20">
        <v>684</v>
      </c>
      <c r="D77" s="20">
        <v>644</v>
      </c>
      <c r="E77" s="20">
        <v>1328</v>
      </c>
      <c r="F77" s="21" t="s">
        <v>136</v>
      </c>
      <c r="G77" s="20">
        <v>333</v>
      </c>
      <c r="H77" s="20">
        <v>325</v>
      </c>
      <c r="I77" s="20">
        <v>321</v>
      </c>
      <c r="J77" s="22">
        <v>646</v>
      </c>
    </row>
    <row r="78" spans="1:10" ht="13.5" customHeight="1" x14ac:dyDescent="0.15">
      <c r="A78" s="19" t="s">
        <v>137</v>
      </c>
      <c r="B78" s="20">
        <v>810</v>
      </c>
      <c r="C78" s="20">
        <v>963</v>
      </c>
      <c r="D78" s="20">
        <v>944</v>
      </c>
      <c r="E78" s="20">
        <v>1907</v>
      </c>
      <c r="F78" s="21" t="s">
        <v>138</v>
      </c>
      <c r="G78" s="20">
        <v>1200</v>
      </c>
      <c r="H78" s="20">
        <v>1149</v>
      </c>
      <c r="I78" s="20">
        <v>1247</v>
      </c>
      <c r="J78" s="22">
        <v>2396</v>
      </c>
    </row>
    <row r="79" spans="1:10" ht="13.5" customHeight="1" x14ac:dyDescent="0.15">
      <c r="A79" s="19" t="s">
        <v>139</v>
      </c>
      <c r="B79" s="20">
        <v>1375</v>
      </c>
      <c r="C79" s="20">
        <v>1653</v>
      </c>
      <c r="D79" s="20">
        <v>1565</v>
      </c>
      <c r="E79" s="20">
        <v>3218</v>
      </c>
      <c r="F79" s="21" t="s">
        <v>140</v>
      </c>
      <c r="G79" s="20">
        <v>1150</v>
      </c>
      <c r="H79" s="20">
        <v>1237</v>
      </c>
      <c r="I79" s="20">
        <v>1316</v>
      </c>
      <c r="J79" s="22">
        <v>2553</v>
      </c>
    </row>
    <row r="80" spans="1:10" ht="13.5" customHeight="1" x14ac:dyDescent="0.15">
      <c r="A80" s="19" t="s">
        <v>141</v>
      </c>
      <c r="B80" s="20">
        <v>837</v>
      </c>
      <c r="C80" s="20">
        <v>958</v>
      </c>
      <c r="D80" s="20">
        <v>957</v>
      </c>
      <c r="E80" s="20">
        <v>1915</v>
      </c>
      <c r="F80" s="21" t="s">
        <v>142</v>
      </c>
      <c r="G80" s="20">
        <v>1128</v>
      </c>
      <c r="H80" s="20">
        <v>1276</v>
      </c>
      <c r="I80" s="20">
        <v>1243</v>
      </c>
      <c r="J80" s="22">
        <v>2519</v>
      </c>
    </row>
    <row r="81" spans="1:10" ht="13.5" customHeight="1" x14ac:dyDescent="0.15">
      <c r="A81" s="19" t="s">
        <v>143</v>
      </c>
      <c r="B81" s="20">
        <v>645</v>
      </c>
      <c r="C81" s="20">
        <v>764</v>
      </c>
      <c r="D81" s="20">
        <v>745</v>
      </c>
      <c r="E81" s="20">
        <v>1509</v>
      </c>
      <c r="F81" s="21" t="s">
        <v>144</v>
      </c>
      <c r="G81" s="20">
        <v>887</v>
      </c>
      <c r="H81" s="20">
        <v>1029</v>
      </c>
      <c r="I81" s="20">
        <v>1072</v>
      </c>
      <c r="J81" s="22">
        <v>2101</v>
      </c>
    </row>
    <row r="82" spans="1:10" ht="13.5" customHeight="1" x14ac:dyDescent="0.15">
      <c r="A82" s="19" t="s">
        <v>145</v>
      </c>
      <c r="B82" s="20">
        <v>769</v>
      </c>
      <c r="C82" s="20">
        <v>875</v>
      </c>
      <c r="D82" s="20">
        <v>865</v>
      </c>
      <c r="E82" s="20">
        <v>1740</v>
      </c>
      <c r="F82" s="21" t="s">
        <v>146</v>
      </c>
      <c r="G82" s="20">
        <v>1027</v>
      </c>
      <c r="H82" s="20">
        <v>1278</v>
      </c>
      <c r="I82" s="20">
        <v>1321</v>
      </c>
      <c r="J82" s="22">
        <v>2599</v>
      </c>
    </row>
    <row r="83" spans="1:10" ht="13.5" customHeight="1" x14ac:dyDescent="0.15">
      <c r="A83" s="19" t="s">
        <v>147</v>
      </c>
      <c r="B83" s="20">
        <v>522</v>
      </c>
      <c r="C83" s="20">
        <v>643</v>
      </c>
      <c r="D83" s="20">
        <v>600</v>
      </c>
      <c r="E83" s="20">
        <v>1243</v>
      </c>
      <c r="F83" s="21" t="s">
        <v>148</v>
      </c>
      <c r="G83" s="20">
        <v>852</v>
      </c>
      <c r="H83" s="20">
        <v>1034</v>
      </c>
      <c r="I83" s="20">
        <v>1049</v>
      </c>
      <c r="J83" s="22">
        <v>2083</v>
      </c>
    </row>
    <row r="84" spans="1:10" ht="13.5" customHeight="1" x14ac:dyDescent="0.15">
      <c r="A84" s="19" t="s">
        <v>149</v>
      </c>
      <c r="B84" s="20">
        <v>384</v>
      </c>
      <c r="C84" s="20">
        <v>499</v>
      </c>
      <c r="D84" s="20">
        <v>502</v>
      </c>
      <c r="E84" s="20">
        <v>1001</v>
      </c>
      <c r="F84" s="21" t="s">
        <v>150</v>
      </c>
      <c r="G84" s="20">
        <v>481</v>
      </c>
      <c r="H84" s="20">
        <v>514</v>
      </c>
      <c r="I84" s="20">
        <v>510</v>
      </c>
      <c r="J84" s="22">
        <v>1024</v>
      </c>
    </row>
    <row r="85" spans="1:10" ht="13.5" customHeight="1" x14ac:dyDescent="0.15">
      <c r="A85" s="19" t="s">
        <v>151</v>
      </c>
      <c r="B85" s="20">
        <v>559</v>
      </c>
      <c r="C85" s="20">
        <v>591</v>
      </c>
      <c r="D85" s="20">
        <v>523</v>
      </c>
      <c r="E85" s="20">
        <v>1114</v>
      </c>
      <c r="F85" s="21"/>
      <c r="G85" s="33"/>
      <c r="H85" s="33"/>
      <c r="I85" s="33"/>
      <c r="J85" s="34"/>
    </row>
    <row r="86" spans="1:10" ht="13.5" customHeight="1" x14ac:dyDescent="0.15">
      <c r="A86" s="19"/>
      <c r="B86" s="33"/>
      <c r="C86" s="33"/>
      <c r="D86" s="33"/>
      <c r="E86" s="33"/>
      <c r="F86" s="17" t="s">
        <v>152</v>
      </c>
      <c r="G86" s="52">
        <f>SUM(G87:G91)</f>
        <v>4644</v>
      </c>
      <c r="H86" s="52">
        <f>SUM(H87:H91)</f>
        <v>4410</v>
      </c>
      <c r="I86" s="52">
        <f>SUM(I87:I91)</f>
        <v>4199</v>
      </c>
      <c r="J86" s="53">
        <f>SUM(J87:J91)</f>
        <v>8609</v>
      </c>
    </row>
    <row r="87" spans="1:10" ht="13.5" customHeight="1" x14ac:dyDescent="0.15">
      <c r="A87" s="19"/>
      <c r="B87" s="54"/>
      <c r="C87" s="54"/>
      <c r="D87" s="54"/>
      <c r="E87" s="54"/>
      <c r="F87" s="21" t="s">
        <v>153</v>
      </c>
      <c r="G87" s="20">
        <v>1005</v>
      </c>
      <c r="H87" s="20">
        <v>927</v>
      </c>
      <c r="I87" s="20">
        <v>877</v>
      </c>
      <c r="J87" s="22">
        <v>1804</v>
      </c>
    </row>
    <row r="88" spans="1:10" ht="13.5" customHeight="1" x14ac:dyDescent="0.15">
      <c r="A88" s="15" t="s">
        <v>154</v>
      </c>
      <c r="B88" s="52">
        <f>SUM(B89:B96)</f>
        <v>4076</v>
      </c>
      <c r="C88" s="52">
        <f>SUM(C89:C96)</f>
        <v>4907</v>
      </c>
      <c r="D88" s="52">
        <f>SUM(D89:D96)</f>
        <v>4890</v>
      </c>
      <c r="E88" s="52">
        <f>SUM(E89:E96)</f>
        <v>9797</v>
      </c>
      <c r="F88" s="21" t="s">
        <v>155</v>
      </c>
      <c r="G88" s="20">
        <v>1567</v>
      </c>
      <c r="H88" s="20">
        <v>1511</v>
      </c>
      <c r="I88" s="20">
        <v>1413</v>
      </c>
      <c r="J88" s="22">
        <v>2924</v>
      </c>
    </row>
    <row r="89" spans="1:10" ht="13.5" customHeight="1" x14ac:dyDescent="0.15">
      <c r="A89" s="19" t="s">
        <v>156</v>
      </c>
      <c r="B89" s="20">
        <v>351</v>
      </c>
      <c r="C89" s="20">
        <v>372</v>
      </c>
      <c r="D89" s="20">
        <v>398</v>
      </c>
      <c r="E89" s="20">
        <v>770</v>
      </c>
      <c r="F89" s="21" t="s">
        <v>157</v>
      </c>
      <c r="G89" s="20">
        <v>920</v>
      </c>
      <c r="H89" s="20">
        <v>940</v>
      </c>
      <c r="I89" s="20">
        <v>813</v>
      </c>
      <c r="J89" s="22">
        <v>1753</v>
      </c>
    </row>
    <row r="90" spans="1:10" ht="13.5" customHeight="1" x14ac:dyDescent="0.15">
      <c r="A90" s="19" t="s">
        <v>158</v>
      </c>
      <c r="B90" s="20">
        <v>656</v>
      </c>
      <c r="C90" s="20">
        <v>790</v>
      </c>
      <c r="D90" s="20">
        <v>749</v>
      </c>
      <c r="E90" s="20">
        <v>1539</v>
      </c>
      <c r="F90" s="21" t="s">
        <v>159</v>
      </c>
      <c r="G90" s="20">
        <v>935</v>
      </c>
      <c r="H90" s="20">
        <v>804</v>
      </c>
      <c r="I90" s="20">
        <v>863</v>
      </c>
      <c r="J90" s="22">
        <v>1667</v>
      </c>
    </row>
    <row r="91" spans="1:10" ht="13.5" customHeight="1" x14ac:dyDescent="0.15">
      <c r="A91" s="19" t="s">
        <v>330</v>
      </c>
      <c r="B91" s="20">
        <v>656</v>
      </c>
      <c r="C91" s="20">
        <v>738</v>
      </c>
      <c r="D91" s="20">
        <v>734</v>
      </c>
      <c r="E91" s="20">
        <v>1472</v>
      </c>
      <c r="F91" s="21" t="s">
        <v>161</v>
      </c>
      <c r="G91" s="20">
        <v>217</v>
      </c>
      <c r="H91" s="20">
        <v>228</v>
      </c>
      <c r="I91" s="20">
        <v>233</v>
      </c>
      <c r="J91" s="22">
        <v>461</v>
      </c>
    </row>
    <row r="92" spans="1:10" ht="13.5" customHeight="1" x14ac:dyDescent="0.15">
      <c r="A92" s="19" t="s">
        <v>331</v>
      </c>
      <c r="B92" s="20">
        <v>416</v>
      </c>
      <c r="C92" s="20">
        <v>501</v>
      </c>
      <c r="D92" s="20">
        <v>533</v>
      </c>
      <c r="E92" s="20">
        <v>1034</v>
      </c>
      <c r="F92" s="21"/>
      <c r="G92" s="33"/>
      <c r="H92" s="33"/>
      <c r="I92" s="33"/>
      <c r="J92" s="34"/>
    </row>
    <row r="93" spans="1:10" ht="13.5" customHeight="1" x14ac:dyDescent="0.15">
      <c r="A93" s="19" t="s">
        <v>332</v>
      </c>
      <c r="B93" s="20">
        <v>238</v>
      </c>
      <c r="C93" s="20">
        <v>239</v>
      </c>
      <c r="D93" s="20">
        <v>277</v>
      </c>
      <c r="E93" s="20">
        <v>516</v>
      </c>
      <c r="F93" s="17" t="s">
        <v>164</v>
      </c>
      <c r="G93" s="52">
        <f>SUM(G94:G108)</f>
        <v>7832</v>
      </c>
      <c r="H93" s="52">
        <f>SUM(H94:H108)</f>
        <v>8079</v>
      </c>
      <c r="I93" s="52">
        <f>SUM(I94:I108)</f>
        <v>8069</v>
      </c>
      <c r="J93" s="53">
        <f>SUM(J94:J108)</f>
        <v>16148</v>
      </c>
    </row>
    <row r="94" spans="1:10" ht="13.5" customHeight="1" x14ac:dyDescent="0.15">
      <c r="A94" s="19" t="s">
        <v>333</v>
      </c>
      <c r="B94" s="20">
        <v>652</v>
      </c>
      <c r="C94" s="20">
        <v>796</v>
      </c>
      <c r="D94" s="20">
        <v>782</v>
      </c>
      <c r="E94" s="20">
        <v>1578</v>
      </c>
      <c r="F94" s="21" t="s">
        <v>166</v>
      </c>
      <c r="G94" s="20">
        <v>746</v>
      </c>
      <c r="H94" s="20">
        <v>896</v>
      </c>
      <c r="I94" s="20">
        <v>873</v>
      </c>
      <c r="J94" s="22">
        <v>1769</v>
      </c>
    </row>
    <row r="95" spans="1:10" ht="13.5" customHeight="1" x14ac:dyDescent="0.15">
      <c r="A95" s="19" t="s">
        <v>334</v>
      </c>
      <c r="B95" s="20">
        <v>326</v>
      </c>
      <c r="C95" s="20">
        <v>451</v>
      </c>
      <c r="D95" s="20">
        <v>462</v>
      </c>
      <c r="E95" s="20">
        <v>913</v>
      </c>
      <c r="F95" s="21" t="s">
        <v>168</v>
      </c>
      <c r="G95" s="20">
        <v>544</v>
      </c>
      <c r="H95" s="20">
        <v>519</v>
      </c>
      <c r="I95" s="20">
        <v>554</v>
      </c>
      <c r="J95" s="22">
        <v>1073</v>
      </c>
    </row>
    <row r="96" spans="1:10" ht="13.5" customHeight="1" x14ac:dyDescent="0.15">
      <c r="A96" s="55" t="s">
        <v>169</v>
      </c>
      <c r="B96" s="20">
        <v>781</v>
      </c>
      <c r="C96" s="20">
        <v>1020</v>
      </c>
      <c r="D96" s="20">
        <v>955</v>
      </c>
      <c r="E96" s="20">
        <v>1975</v>
      </c>
      <c r="F96" s="21" t="s">
        <v>170</v>
      </c>
      <c r="G96" s="20">
        <v>302</v>
      </c>
      <c r="H96" s="20">
        <v>289</v>
      </c>
      <c r="I96" s="20">
        <v>327</v>
      </c>
      <c r="J96" s="22">
        <v>616</v>
      </c>
    </row>
    <row r="97" spans="1:10" ht="13.5" customHeight="1" x14ac:dyDescent="0.15">
      <c r="A97" s="55"/>
      <c r="B97" s="45"/>
      <c r="C97" s="45"/>
      <c r="D97" s="45"/>
      <c r="E97" s="45"/>
      <c r="F97" s="21" t="s">
        <v>171</v>
      </c>
      <c r="G97" s="20">
        <v>144</v>
      </c>
      <c r="H97" s="20">
        <v>166</v>
      </c>
      <c r="I97" s="20">
        <v>166</v>
      </c>
      <c r="J97" s="22">
        <v>332</v>
      </c>
    </row>
    <row r="98" spans="1:10" ht="13.5" customHeight="1" x14ac:dyDescent="0.15">
      <c r="A98" s="19"/>
      <c r="B98" s="54"/>
      <c r="C98" s="54"/>
      <c r="D98" s="54"/>
      <c r="E98" s="54"/>
      <c r="F98" s="21" t="s">
        <v>172</v>
      </c>
      <c r="G98" s="20">
        <v>9</v>
      </c>
      <c r="H98" s="20">
        <v>12</v>
      </c>
      <c r="I98" s="20">
        <v>15</v>
      </c>
      <c r="J98" s="22">
        <v>27</v>
      </c>
    </row>
    <row r="99" spans="1:10" ht="13.5" customHeight="1" x14ac:dyDescent="0.15">
      <c r="A99" s="15" t="s">
        <v>173</v>
      </c>
      <c r="B99" s="52">
        <f>SUM(B100:B122,G65:G72)</f>
        <v>14114</v>
      </c>
      <c r="C99" s="52">
        <f>SUM(C100:C122,H65:H72)</f>
        <v>16672</v>
      </c>
      <c r="D99" s="52">
        <f>SUM(D100:D122,I65:I72)</f>
        <v>16829</v>
      </c>
      <c r="E99" s="52">
        <f>SUM(E100:E122,J65:J72)</f>
        <v>33501</v>
      </c>
      <c r="F99" s="21" t="s">
        <v>174</v>
      </c>
      <c r="G99" s="20">
        <v>295</v>
      </c>
      <c r="H99" s="20">
        <v>299</v>
      </c>
      <c r="I99" s="20">
        <v>269</v>
      </c>
      <c r="J99" s="22">
        <v>568</v>
      </c>
    </row>
    <row r="100" spans="1:10" ht="13.5" customHeight="1" x14ac:dyDescent="0.15">
      <c r="A100" s="19" t="s">
        <v>175</v>
      </c>
      <c r="B100" s="20">
        <v>1078</v>
      </c>
      <c r="C100" s="20">
        <v>1353</v>
      </c>
      <c r="D100" s="20">
        <v>1468</v>
      </c>
      <c r="E100" s="20">
        <v>2821</v>
      </c>
      <c r="F100" s="21" t="s">
        <v>176</v>
      </c>
      <c r="G100" s="20">
        <v>180</v>
      </c>
      <c r="H100" s="20">
        <v>195</v>
      </c>
      <c r="I100" s="20">
        <v>189</v>
      </c>
      <c r="J100" s="22">
        <v>384</v>
      </c>
    </row>
    <row r="101" spans="1:10" ht="13.5" customHeight="1" x14ac:dyDescent="0.15">
      <c r="A101" s="19" t="s">
        <v>177</v>
      </c>
      <c r="B101" s="20">
        <v>805</v>
      </c>
      <c r="C101" s="20">
        <v>927</v>
      </c>
      <c r="D101" s="20">
        <v>933</v>
      </c>
      <c r="E101" s="20">
        <v>1860</v>
      </c>
      <c r="F101" s="21" t="s">
        <v>178</v>
      </c>
      <c r="G101" s="20">
        <v>217</v>
      </c>
      <c r="H101" s="20">
        <v>222</v>
      </c>
      <c r="I101" s="20">
        <v>213</v>
      </c>
      <c r="J101" s="22">
        <v>435</v>
      </c>
    </row>
    <row r="102" spans="1:10" ht="13.5" customHeight="1" x14ac:dyDescent="0.15">
      <c r="A102" s="19" t="s">
        <v>179</v>
      </c>
      <c r="B102" s="20">
        <v>343</v>
      </c>
      <c r="C102" s="20">
        <v>406</v>
      </c>
      <c r="D102" s="20">
        <v>460</v>
      </c>
      <c r="E102" s="20">
        <v>866</v>
      </c>
      <c r="F102" s="21" t="s">
        <v>180</v>
      </c>
      <c r="G102" s="20">
        <v>296</v>
      </c>
      <c r="H102" s="20">
        <v>317</v>
      </c>
      <c r="I102" s="20">
        <v>323</v>
      </c>
      <c r="J102" s="22">
        <v>640</v>
      </c>
    </row>
    <row r="103" spans="1:10" ht="13.5" customHeight="1" x14ac:dyDescent="0.15">
      <c r="A103" s="19" t="s">
        <v>181</v>
      </c>
      <c r="B103" s="20">
        <v>159</v>
      </c>
      <c r="C103" s="20">
        <v>187</v>
      </c>
      <c r="D103" s="20">
        <v>207</v>
      </c>
      <c r="E103" s="20">
        <v>394</v>
      </c>
      <c r="F103" s="21" t="s">
        <v>182</v>
      </c>
      <c r="G103" s="20">
        <v>257</v>
      </c>
      <c r="H103" s="20">
        <v>272</v>
      </c>
      <c r="I103" s="20">
        <v>279</v>
      </c>
      <c r="J103" s="22">
        <v>551</v>
      </c>
    </row>
    <row r="104" spans="1:10" ht="13.5" customHeight="1" x14ac:dyDescent="0.15">
      <c r="A104" s="19" t="s">
        <v>183</v>
      </c>
      <c r="B104" s="20">
        <v>63</v>
      </c>
      <c r="C104" s="20">
        <v>79</v>
      </c>
      <c r="D104" s="20">
        <v>75</v>
      </c>
      <c r="E104" s="20">
        <v>154</v>
      </c>
      <c r="F104" s="21" t="s">
        <v>184</v>
      </c>
      <c r="G104" s="20">
        <v>646</v>
      </c>
      <c r="H104" s="20">
        <v>621</v>
      </c>
      <c r="I104" s="20">
        <v>674</v>
      </c>
      <c r="J104" s="22">
        <v>1295</v>
      </c>
    </row>
    <row r="105" spans="1:10" ht="13.5" customHeight="1" x14ac:dyDescent="0.15">
      <c r="A105" s="19" t="s">
        <v>185</v>
      </c>
      <c r="B105" s="20">
        <v>319</v>
      </c>
      <c r="C105" s="20">
        <v>362</v>
      </c>
      <c r="D105" s="20">
        <v>374</v>
      </c>
      <c r="E105" s="20">
        <v>736</v>
      </c>
      <c r="F105" s="21" t="s">
        <v>186</v>
      </c>
      <c r="G105" s="20">
        <v>1470</v>
      </c>
      <c r="H105" s="20">
        <v>1441</v>
      </c>
      <c r="I105" s="20">
        <v>1455</v>
      </c>
      <c r="J105" s="22">
        <v>2896</v>
      </c>
    </row>
    <row r="106" spans="1:10" ht="13.5" customHeight="1" x14ac:dyDescent="0.15">
      <c r="A106" s="19" t="s">
        <v>187</v>
      </c>
      <c r="B106" s="20">
        <v>614</v>
      </c>
      <c r="C106" s="20">
        <v>676</v>
      </c>
      <c r="D106" s="20">
        <v>667</v>
      </c>
      <c r="E106" s="20">
        <v>1343</v>
      </c>
      <c r="F106" s="21" t="s">
        <v>188</v>
      </c>
      <c r="G106" s="20">
        <v>1444</v>
      </c>
      <c r="H106" s="20">
        <v>1500</v>
      </c>
      <c r="I106" s="20">
        <v>1388</v>
      </c>
      <c r="J106" s="22">
        <v>2888</v>
      </c>
    </row>
    <row r="107" spans="1:10" ht="13.5" customHeight="1" x14ac:dyDescent="0.15">
      <c r="A107" s="19" t="s">
        <v>189</v>
      </c>
      <c r="B107" s="20">
        <v>482</v>
      </c>
      <c r="C107" s="20">
        <v>577</v>
      </c>
      <c r="D107" s="20">
        <v>598</v>
      </c>
      <c r="E107" s="20">
        <v>1175</v>
      </c>
      <c r="F107" s="21" t="s">
        <v>190</v>
      </c>
      <c r="G107" s="20">
        <v>571</v>
      </c>
      <c r="H107" s="20">
        <v>689</v>
      </c>
      <c r="I107" s="20">
        <v>666</v>
      </c>
      <c r="J107" s="22">
        <v>1355</v>
      </c>
    </row>
    <row r="108" spans="1:10" ht="13.5" customHeight="1" x14ac:dyDescent="0.15">
      <c r="A108" s="19" t="s">
        <v>191</v>
      </c>
      <c r="B108" s="20">
        <v>396</v>
      </c>
      <c r="C108" s="20">
        <v>442</v>
      </c>
      <c r="D108" s="20">
        <v>433</v>
      </c>
      <c r="E108" s="20">
        <v>875</v>
      </c>
      <c r="F108" s="21" t="s">
        <v>192</v>
      </c>
      <c r="G108" s="20">
        <v>711</v>
      </c>
      <c r="H108" s="20">
        <v>641</v>
      </c>
      <c r="I108" s="20">
        <v>678</v>
      </c>
      <c r="J108" s="22">
        <v>1319</v>
      </c>
    </row>
    <row r="109" spans="1:10" ht="13.5" customHeight="1" x14ac:dyDescent="0.15">
      <c r="A109" s="19" t="s">
        <v>193</v>
      </c>
      <c r="B109" s="20">
        <v>243</v>
      </c>
      <c r="C109" s="20">
        <v>311</v>
      </c>
      <c r="D109" s="20">
        <v>287</v>
      </c>
      <c r="E109" s="20">
        <v>598</v>
      </c>
      <c r="F109" s="21"/>
      <c r="G109" s="33"/>
      <c r="H109" s="33"/>
      <c r="I109" s="33"/>
      <c r="J109" s="34"/>
    </row>
    <row r="110" spans="1:10" ht="13.5" customHeight="1" x14ac:dyDescent="0.15">
      <c r="A110" s="19" t="s">
        <v>194</v>
      </c>
      <c r="B110" s="20">
        <v>9</v>
      </c>
      <c r="C110" s="20">
        <v>15</v>
      </c>
      <c r="D110" s="20">
        <v>15</v>
      </c>
      <c r="E110" s="20">
        <v>30</v>
      </c>
      <c r="F110" s="17" t="s">
        <v>195</v>
      </c>
      <c r="G110" s="52">
        <f>SUM(G111:G122)</f>
        <v>13227</v>
      </c>
      <c r="H110" s="52">
        <f>SUM(H111:H122)</f>
        <v>13573</v>
      </c>
      <c r="I110" s="52">
        <f>SUM(I111:I122)</f>
        <v>13818</v>
      </c>
      <c r="J110" s="53">
        <f>SUM(J111:J122)</f>
        <v>27391</v>
      </c>
    </row>
    <row r="111" spans="1:10" ht="13.5" customHeight="1" x14ac:dyDescent="0.15">
      <c r="A111" s="19" t="s">
        <v>196</v>
      </c>
      <c r="B111" s="20">
        <v>371</v>
      </c>
      <c r="C111" s="20">
        <v>445</v>
      </c>
      <c r="D111" s="20">
        <v>436</v>
      </c>
      <c r="E111" s="20">
        <v>881</v>
      </c>
      <c r="F111" s="21" t="s">
        <v>197</v>
      </c>
      <c r="G111" s="20">
        <v>525</v>
      </c>
      <c r="H111" s="20">
        <v>514</v>
      </c>
      <c r="I111" s="20">
        <v>541</v>
      </c>
      <c r="J111" s="22">
        <v>1055</v>
      </c>
    </row>
    <row r="112" spans="1:10" ht="13.5" customHeight="1" x14ac:dyDescent="0.15">
      <c r="A112" s="19" t="s">
        <v>198</v>
      </c>
      <c r="B112" s="20">
        <v>321</v>
      </c>
      <c r="C112" s="20">
        <v>439</v>
      </c>
      <c r="D112" s="20">
        <v>397</v>
      </c>
      <c r="E112" s="20">
        <v>836</v>
      </c>
      <c r="F112" s="56" t="s">
        <v>199</v>
      </c>
      <c r="G112" s="20">
        <v>875</v>
      </c>
      <c r="H112" s="20">
        <v>934</v>
      </c>
      <c r="I112" s="20">
        <v>1014</v>
      </c>
      <c r="J112" s="22">
        <v>1948</v>
      </c>
    </row>
    <row r="113" spans="1:10" ht="13.5" customHeight="1" x14ac:dyDescent="0.15">
      <c r="A113" s="19" t="s">
        <v>200</v>
      </c>
      <c r="B113" s="20">
        <v>284</v>
      </c>
      <c r="C113" s="20">
        <v>372</v>
      </c>
      <c r="D113" s="20">
        <v>356</v>
      </c>
      <c r="E113" s="20">
        <v>728</v>
      </c>
      <c r="F113" s="56" t="s">
        <v>201</v>
      </c>
      <c r="G113" s="20">
        <v>1056</v>
      </c>
      <c r="H113" s="20">
        <v>1084</v>
      </c>
      <c r="I113" s="20">
        <v>1088</v>
      </c>
      <c r="J113" s="22">
        <v>2172</v>
      </c>
    </row>
    <row r="114" spans="1:10" ht="13.5" customHeight="1" x14ac:dyDescent="0.15">
      <c r="A114" s="19" t="s">
        <v>202</v>
      </c>
      <c r="B114" s="20">
        <v>345</v>
      </c>
      <c r="C114" s="20">
        <v>420</v>
      </c>
      <c r="D114" s="20">
        <v>423</v>
      </c>
      <c r="E114" s="20">
        <v>843</v>
      </c>
      <c r="F114" s="56" t="s">
        <v>203</v>
      </c>
      <c r="G114" s="20">
        <v>1941</v>
      </c>
      <c r="H114" s="20">
        <v>1789</v>
      </c>
      <c r="I114" s="20">
        <v>1680</v>
      </c>
      <c r="J114" s="22">
        <v>3469</v>
      </c>
    </row>
    <row r="115" spans="1:10" ht="13.5" customHeight="1" x14ac:dyDescent="0.15">
      <c r="A115" s="57" t="s">
        <v>204</v>
      </c>
      <c r="B115" s="20">
        <v>243</v>
      </c>
      <c r="C115" s="20">
        <v>249</v>
      </c>
      <c r="D115" s="20">
        <v>254</v>
      </c>
      <c r="E115" s="20">
        <v>503</v>
      </c>
      <c r="F115" s="56" t="s">
        <v>205</v>
      </c>
      <c r="G115" s="20">
        <v>1528</v>
      </c>
      <c r="H115" s="20">
        <v>1398</v>
      </c>
      <c r="I115" s="20">
        <v>1452</v>
      </c>
      <c r="J115" s="22">
        <v>2850</v>
      </c>
    </row>
    <row r="116" spans="1:10" ht="13.5" customHeight="1" x14ac:dyDescent="0.15">
      <c r="A116" s="19" t="s">
        <v>206</v>
      </c>
      <c r="B116" s="20">
        <v>240</v>
      </c>
      <c r="C116" s="20">
        <v>281</v>
      </c>
      <c r="D116" s="20">
        <v>313</v>
      </c>
      <c r="E116" s="20">
        <v>594</v>
      </c>
      <c r="F116" s="56" t="s">
        <v>207</v>
      </c>
      <c r="G116" s="20">
        <v>1371</v>
      </c>
      <c r="H116" s="20">
        <v>1375</v>
      </c>
      <c r="I116" s="20">
        <v>1370</v>
      </c>
      <c r="J116" s="22">
        <v>2745</v>
      </c>
    </row>
    <row r="117" spans="1:10" ht="13.5" customHeight="1" x14ac:dyDescent="0.15">
      <c r="A117" s="19" t="s">
        <v>208</v>
      </c>
      <c r="B117" s="20">
        <v>9</v>
      </c>
      <c r="C117" s="20">
        <v>9</v>
      </c>
      <c r="D117" s="20">
        <v>0</v>
      </c>
      <c r="E117" s="20">
        <v>9</v>
      </c>
      <c r="F117" s="56" t="s">
        <v>209</v>
      </c>
      <c r="G117" s="20">
        <v>539</v>
      </c>
      <c r="H117" s="20">
        <v>545</v>
      </c>
      <c r="I117" s="20">
        <v>536</v>
      </c>
      <c r="J117" s="22">
        <v>1081</v>
      </c>
    </row>
    <row r="118" spans="1:10" ht="13.5" customHeight="1" x14ac:dyDescent="0.15">
      <c r="A118" s="19" t="s">
        <v>210</v>
      </c>
      <c r="B118" s="20">
        <v>0</v>
      </c>
      <c r="C118" s="20">
        <v>0</v>
      </c>
      <c r="D118" s="20">
        <v>0</v>
      </c>
      <c r="E118" s="20">
        <v>0</v>
      </c>
      <c r="F118" s="56" t="s">
        <v>211</v>
      </c>
      <c r="G118" s="20">
        <v>376</v>
      </c>
      <c r="H118" s="20">
        <v>378</v>
      </c>
      <c r="I118" s="20">
        <v>356</v>
      </c>
      <c r="J118" s="22">
        <v>734</v>
      </c>
    </row>
    <row r="119" spans="1:10" ht="13.5" customHeight="1" x14ac:dyDescent="0.15">
      <c r="A119" s="19" t="s">
        <v>212</v>
      </c>
      <c r="B119" s="20">
        <v>0</v>
      </c>
      <c r="C119" s="20">
        <v>0</v>
      </c>
      <c r="D119" s="20">
        <v>0</v>
      </c>
      <c r="E119" s="20">
        <v>0</v>
      </c>
      <c r="F119" s="56" t="s">
        <v>213</v>
      </c>
      <c r="G119" s="20">
        <v>1789</v>
      </c>
      <c r="H119" s="20">
        <v>2004</v>
      </c>
      <c r="I119" s="20">
        <v>2081</v>
      </c>
      <c r="J119" s="22">
        <v>4085</v>
      </c>
    </row>
    <row r="120" spans="1:10" ht="13.5" customHeight="1" x14ac:dyDescent="0.15">
      <c r="A120" s="19" t="s">
        <v>214</v>
      </c>
      <c r="B120" s="20">
        <v>5</v>
      </c>
      <c r="C120" s="20">
        <v>5</v>
      </c>
      <c r="D120" s="20">
        <v>0</v>
      </c>
      <c r="E120" s="20">
        <v>5</v>
      </c>
      <c r="F120" s="56" t="s">
        <v>215</v>
      </c>
      <c r="G120" s="20">
        <v>1310</v>
      </c>
      <c r="H120" s="20">
        <v>1343</v>
      </c>
      <c r="I120" s="20">
        <v>1473</v>
      </c>
      <c r="J120" s="22">
        <v>2816</v>
      </c>
    </row>
    <row r="121" spans="1:10" ht="13.5" customHeight="1" x14ac:dyDescent="0.15">
      <c r="A121" s="19" t="s">
        <v>216</v>
      </c>
      <c r="B121" s="20">
        <v>536</v>
      </c>
      <c r="C121" s="20">
        <v>574</v>
      </c>
      <c r="D121" s="20">
        <v>588</v>
      </c>
      <c r="E121" s="20">
        <v>1162</v>
      </c>
      <c r="F121" s="58" t="s">
        <v>217</v>
      </c>
      <c r="G121" s="20">
        <v>792</v>
      </c>
      <c r="H121" s="20">
        <v>900</v>
      </c>
      <c r="I121" s="20">
        <v>880</v>
      </c>
      <c r="J121" s="22">
        <v>1780</v>
      </c>
    </row>
    <row r="122" spans="1:10" ht="13.5" customHeight="1" thickBot="1" x14ac:dyDescent="0.2">
      <c r="A122" s="59" t="s">
        <v>218</v>
      </c>
      <c r="B122" s="60">
        <v>512</v>
      </c>
      <c r="C122" s="60">
        <v>581</v>
      </c>
      <c r="D122" s="60">
        <v>517</v>
      </c>
      <c r="E122" s="60">
        <v>1098</v>
      </c>
      <c r="F122" s="61" t="s">
        <v>335</v>
      </c>
      <c r="G122" s="60">
        <v>1125</v>
      </c>
      <c r="H122" s="60">
        <v>1309</v>
      </c>
      <c r="I122" s="60">
        <v>1347</v>
      </c>
      <c r="J122" s="62">
        <v>2656</v>
      </c>
    </row>
  </sheetData>
  <mergeCells count="2">
    <mergeCell ref="D1:G1"/>
    <mergeCell ref="H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2021-12-15T23:48:06Z</dcterms:modified>
</cp:coreProperties>
</file>