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19年(平成31年)\年間まとめ\"/>
    </mc:Choice>
  </mc:AlternateContent>
  <bookViews>
    <workbookView xWindow="240" yWindow="60" windowWidth="19395" windowHeight="7155"/>
  </bookViews>
  <sheets>
    <sheet name="1月" sheetId="570" r:id="rId1"/>
    <sheet name="2月" sheetId="572" r:id="rId2"/>
    <sheet name="3月" sheetId="574" r:id="rId3"/>
    <sheet name="4月" sheetId="576" r:id="rId4"/>
    <sheet name="5月" sheetId="578" r:id="rId5"/>
    <sheet name="6月" sheetId="580" r:id="rId6"/>
    <sheet name="7月" sheetId="582" r:id="rId7"/>
    <sheet name="8月" sheetId="584" r:id="rId8"/>
    <sheet name="9月" sheetId="586" r:id="rId9"/>
    <sheet name="10月" sheetId="588" r:id="rId10"/>
    <sheet name="11月" sheetId="590" r:id="rId11"/>
    <sheet name="12月" sheetId="59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9" hidden="1">'10月'!$A$1:$J$123</definedName>
    <definedName name="_xlnm.Print_Area" localSheetId="10" hidden="1">'11月'!$A$1:$J$123</definedName>
    <definedName name="_xlnm.Print_Area" localSheetId="11" hidden="1">'12月'!$A$1:$J$123</definedName>
    <definedName name="_xlnm.Print_Area" localSheetId="0" hidden="1">'1月'!$A$1:$J$123</definedName>
    <definedName name="_xlnm.Print_Area" localSheetId="1" hidden="1">'2月'!$A$1:$J$123</definedName>
    <definedName name="_xlnm.Print_Area" localSheetId="2" hidden="1">'3月'!$A$1:$J$123</definedName>
    <definedName name="_xlnm.Print_Area" localSheetId="3" hidden="1">'4月'!$A$1:$J$123</definedName>
    <definedName name="_xlnm.Print_Area" localSheetId="4" hidden="1">'5月'!$A$1:$J$123</definedName>
    <definedName name="_xlnm.Print_Area" localSheetId="5" hidden="1">'6月'!$A$1:$J$123</definedName>
    <definedName name="_xlnm.Print_Area" localSheetId="6" hidden="1">'7月'!$A$1:$J$123</definedName>
    <definedName name="_xlnm.Print_Area" localSheetId="7" hidden="1">'8月'!$A$1:$J$123</definedName>
    <definedName name="_xlnm.Print_Area" localSheetId="8" hidden="1">'9月'!$A$1:$J$123</definedName>
    <definedName name="Z_FC9434D2_C970_4649_A635_B9F068ABBECE_.wvu.PrintArea" localSheetId="10" hidden="1">'11月'!$A$1:$J$123</definedName>
    <definedName name="Z_FC9434D2_C970_4649_A635_B9F068ABBECE_.wvu.PrintArea" localSheetId="11" hidden="1">'12月'!$A$1:$J$123</definedName>
    <definedName name="処理対象月" localSheetId="9" hidden="1">[1]設定!$C$4</definedName>
    <definedName name="処理対象月" localSheetId="10" hidden="1">[2]設定!$C$4</definedName>
    <definedName name="処理対象月" localSheetId="11" hidden="1">[3]設定!$C$4</definedName>
    <definedName name="処理対象月" localSheetId="1" hidden="1">[4]設定!$C$4</definedName>
    <definedName name="処理対象月" localSheetId="2" hidden="1">[5]設定!$C$4</definedName>
    <definedName name="処理対象月" localSheetId="3" hidden="1">[6]設定!$C$4</definedName>
    <definedName name="処理対象月" localSheetId="4" hidden="1">[7]設定!$C$4</definedName>
    <definedName name="処理対象月" localSheetId="5" hidden="1">[8]設定!$C$4</definedName>
    <definedName name="処理対象月" localSheetId="6" hidden="1">[9]設定!$C$4</definedName>
    <definedName name="処理対象月" localSheetId="7" hidden="1">[10]設定!$C$4</definedName>
    <definedName name="処理対象月" localSheetId="8" hidden="1">[11]設定!$C$4</definedName>
    <definedName name="処理対象月" hidden="1">[12]設定!$C$4</definedName>
    <definedName name="処理対象年" localSheetId="9" hidden="1">[1]設定!$B$4</definedName>
    <definedName name="処理対象年" localSheetId="10" hidden="1">[2]設定!$B$4</definedName>
    <definedName name="処理対象年" localSheetId="11" hidden="1">[3]設定!$B$4</definedName>
    <definedName name="処理対象年" localSheetId="1" hidden="1">[4]設定!$B$4</definedName>
    <definedName name="処理対象年" localSheetId="2" hidden="1">[5]設定!$B$4</definedName>
    <definedName name="処理対象年" localSheetId="3" hidden="1">[6]設定!$B$4</definedName>
    <definedName name="処理対象年" localSheetId="4" hidden="1">[7]設定!$B$4</definedName>
    <definedName name="処理対象年" localSheetId="5" hidden="1">[8]設定!$B$4</definedName>
    <definedName name="処理対象年" localSheetId="6" hidden="1">[9]設定!$B$4</definedName>
    <definedName name="処理対象年" localSheetId="7" hidden="1">[10]設定!$B$4</definedName>
    <definedName name="処理対象年" localSheetId="8" hidden="1">[11]設定!$B$4</definedName>
    <definedName name="処理対象年" hidden="1">[12]設定!$B$4</definedName>
  </definedNames>
  <calcPr calcId="162913"/>
</workbook>
</file>

<file path=xl/calcChain.xml><?xml version="1.0" encoding="utf-8"?>
<calcChain xmlns="http://schemas.openxmlformats.org/spreadsheetml/2006/main">
  <c r="J110" i="592" l="1"/>
  <c r="I110" i="592"/>
  <c r="H110" i="592"/>
  <c r="G110" i="592"/>
  <c r="E99" i="592"/>
  <c r="D99" i="592"/>
  <c r="C99" i="592"/>
  <c r="B99" i="592"/>
  <c r="J93" i="592"/>
  <c r="I93" i="592"/>
  <c r="H93" i="592"/>
  <c r="G93" i="592"/>
  <c r="E88" i="592"/>
  <c r="D88" i="592"/>
  <c r="C88" i="592"/>
  <c r="B88" i="592"/>
  <c r="J86" i="592"/>
  <c r="I86" i="592"/>
  <c r="H86" i="592"/>
  <c r="G86" i="592"/>
  <c r="J74" i="592"/>
  <c r="I74" i="592"/>
  <c r="H74" i="592"/>
  <c r="G74" i="592"/>
  <c r="E65" i="592"/>
  <c r="D65" i="592"/>
  <c r="C65" i="592"/>
  <c r="B65" i="592"/>
  <c r="J31" i="592"/>
  <c r="I31" i="592"/>
  <c r="H31" i="592"/>
  <c r="G31" i="592"/>
  <c r="E31" i="592"/>
  <c r="D31" i="592"/>
  <c r="C31" i="592"/>
  <c r="B31" i="592"/>
  <c r="J22" i="592"/>
  <c r="I22" i="592"/>
  <c r="H22" i="592"/>
  <c r="G22" i="592"/>
  <c r="E18" i="592"/>
  <c r="D18" i="592"/>
  <c r="C18" i="592"/>
  <c r="B18" i="592"/>
  <c r="J6" i="592"/>
  <c r="I6" i="592"/>
  <c r="H6" i="592"/>
  <c r="G6" i="592"/>
  <c r="E6" i="592"/>
  <c r="D6" i="592"/>
  <c r="C6" i="592"/>
  <c r="B6" i="592"/>
  <c r="E4" i="592"/>
  <c r="D4" i="592"/>
  <c r="C4" i="592"/>
  <c r="B4" i="592"/>
  <c r="J110" i="590" l="1"/>
  <c r="I110" i="590"/>
  <c r="H110" i="590"/>
  <c r="G110" i="590"/>
  <c r="E99" i="590"/>
  <c r="D99" i="590"/>
  <c r="C99" i="590"/>
  <c r="B99" i="590"/>
  <c r="J93" i="590"/>
  <c r="I93" i="590"/>
  <c r="H93" i="590"/>
  <c r="G93" i="590"/>
  <c r="E88" i="590"/>
  <c r="D88" i="590"/>
  <c r="C88" i="590"/>
  <c r="B88" i="590"/>
  <c r="J86" i="590"/>
  <c r="I86" i="590"/>
  <c r="H86" i="590"/>
  <c r="G86" i="590"/>
  <c r="J74" i="590"/>
  <c r="I74" i="590"/>
  <c r="H74" i="590"/>
  <c r="G74" i="590"/>
  <c r="E65" i="590"/>
  <c r="D65" i="590"/>
  <c r="C65" i="590"/>
  <c r="B65" i="590"/>
  <c r="J31" i="590"/>
  <c r="I31" i="590"/>
  <c r="H31" i="590"/>
  <c r="G31" i="590"/>
  <c r="E31" i="590"/>
  <c r="D31" i="590"/>
  <c r="C31" i="590"/>
  <c r="B31" i="590"/>
  <c r="J22" i="590"/>
  <c r="I22" i="590"/>
  <c r="H22" i="590"/>
  <c r="G22" i="590"/>
  <c r="E18" i="590"/>
  <c r="D18" i="590"/>
  <c r="C18" i="590"/>
  <c r="B18" i="590"/>
  <c r="J6" i="590"/>
  <c r="I6" i="590"/>
  <c r="H6" i="590"/>
  <c r="G6" i="590"/>
  <c r="E6" i="590"/>
  <c r="D6" i="590"/>
  <c r="C6" i="590"/>
  <c r="B6" i="590"/>
  <c r="E4" i="590"/>
  <c r="D4" i="590"/>
  <c r="C4" i="590"/>
  <c r="B4" i="590"/>
  <c r="J110" i="588" l="1"/>
  <c r="I110" i="588"/>
  <c r="H110" i="588"/>
  <c r="G110" i="588"/>
  <c r="E99" i="588"/>
  <c r="D99" i="588"/>
  <c r="C99" i="588"/>
  <c r="B99" i="588"/>
  <c r="J93" i="588"/>
  <c r="I93" i="588"/>
  <c r="H93" i="588"/>
  <c r="G93" i="588"/>
  <c r="E88" i="588"/>
  <c r="D88" i="588"/>
  <c r="C88" i="588"/>
  <c r="B88" i="588"/>
  <c r="J86" i="588"/>
  <c r="I86" i="588"/>
  <c r="H86" i="588"/>
  <c r="G86" i="588"/>
  <c r="J74" i="588"/>
  <c r="I74" i="588"/>
  <c r="H74" i="588"/>
  <c r="G74" i="588"/>
  <c r="E65" i="588"/>
  <c r="D65" i="588"/>
  <c r="C65" i="588"/>
  <c r="B65" i="588"/>
  <c r="J31" i="588"/>
  <c r="I31" i="588"/>
  <c r="H31" i="588"/>
  <c r="G31" i="588"/>
  <c r="E31" i="588"/>
  <c r="D31" i="588"/>
  <c r="C31" i="588"/>
  <c r="B31" i="588"/>
  <c r="J22" i="588"/>
  <c r="I22" i="588"/>
  <c r="H22" i="588"/>
  <c r="G22" i="588"/>
  <c r="E18" i="588"/>
  <c r="D18" i="588"/>
  <c r="C18" i="588"/>
  <c r="B18" i="588"/>
  <c r="J6" i="588"/>
  <c r="I6" i="588"/>
  <c r="H6" i="588"/>
  <c r="G6" i="588"/>
  <c r="E6" i="588"/>
  <c r="D6" i="588"/>
  <c r="C6" i="588"/>
  <c r="B6" i="588"/>
  <c r="E4" i="588"/>
  <c r="D4" i="588"/>
  <c r="C4" i="588"/>
  <c r="B4" i="588"/>
  <c r="J110" i="586" l="1"/>
  <c r="I110" i="586"/>
  <c r="H110" i="586"/>
  <c r="G110" i="586"/>
  <c r="E99" i="586"/>
  <c r="D99" i="586"/>
  <c r="C99" i="586"/>
  <c r="B99" i="586"/>
  <c r="J93" i="586"/>
  <c r="I93" i="586"/>
  <c r="H93" i="586"/>
  <c r="G93" i="586"/>
  <c r="E88" i="586"/>
  <c r="D88" i="586"/>
  <c r="C88" i="586"/>
  <c r="B88" i="586"/>
  <c r="J86" i="586"/>
  <c r="I86" i="586"/>
  <c r="H86" i="586"/>
  <c r="G86" i="586"/>
  <c r="J74" i="586"/>
  <c r="I74" i="586"/>
  <c r="H74" i="586"/>
  <c r="G74" i="586"/>
  <c r="E65" i="586"/>
  <c r="D65" i="586"/>
  <c r="C65" i="586"/>
  <c r="B65" i="586"/>
  <c r="J31" i="586"/>
  <c r="I31" i="586"/>
  <c r="H31" i="586"/>
  <c r="G31" i="586"/>
  <c r="E31" i="586"/>
  <c r="D31" i="586"/>
  <c r="C31" i="586"/>
  <c r="B31" i="586"/>
  <c r="J22" i="586"/>
  <c r="I22" i="586"/>
  <c r="H22" i="586"/>
  <c r="G22" i="586"/>
  <c r="E18" i="586"/>
  <c r="D18" i="586"/>
  <c r="C18" i="586"/>
  <c r="B18" i="586"/>
  <c r="J6" i="586"/>
  <c r="I6" i="586"/>
  <c r="H6" i="586"/>
  <c r="G6" i="586"/>
  <c r="E6" i="586"/>
  <c r="D6" i="586"/>
  <c r="C6" i="586"/>
  <c r="B6" i="586"/>
  <c r="E4" i="586"/>
  <c r="D4" i="586"/>
  <c r="C4" i="586"/>
  <c r="B4" i="586"/>
  <c r="J110" i="584" l="1"/>
  <c r="I110" i="584"/>
  <c r="H110" i="584"/>
  <c r="G110" i="584"/>
  <c r="E99" i="584"/>
  <c r="D99" i="584"/>
  <c r="C99" i="584"/>
  <c r="B99" i="584"/>
  <c r="J93" i="584"/>
  <c r="I93" i="584"/>
  <c r="H93" i="584"/>
  <c r="G93" i="584"/>
  <c r="E88" i="584"/>
  <c r="D88" i="584"/>
  <c r="C88" i="584"/>
  <c r="B88" i="584"/>
  <c r="J86" i="584"/>
  <c r="I86" i="584"/>
  <c r="H86" i="584"/>
  <c r="G86" i="584"/>
  <c r="J74" i="584"/>
  <c r="I74" i="584"/>
  <c r="H74" i="584"/>
  <c r="G74" i="584"/>
  <c r="E65" i="584"/>
  <c r="D65" i="584"/>
  <c r="C65" i="584"/>
  <c r="B65" i="584"/>
  <c r="J31" i="584"/>
  <c r="I31" i="584"/>
  <c r="H31" i="584"/>
  <c r="G31" i="584"/>
  <c r="E31" i="584"/>
  <c r="D31" i="584"/>
  <c r="C31" i="584"/>
  <c r="B31" i="584"/>
  <c r="J22" i="584"/>
  <c r="I22" i="584"/>
  <c r="H22" i="584"/>
  <c r="G22" i="584"/>
  <c r="E18" i="584"/>
  <c r="D18" i="584"/>
  <c r="C18" i="584"/>
  <c r="B18" i="584"/>
  <c r="J6" i="584"/>
  <c r="I6" i="584"/>
  <c r="H6" i="584"/>
  <c r="G6" i="584"/>
  <c r="E6" i="584"/>
  <c r="D6" i="584"/>
  <c r="C6" i="584"/>
  <c r="B6" i="584"/>
  <c r="E4" i="584"/>
  <c r="D4" i="584"/>
  <c r="C4" i="584"/>
  <c r="B4" i="584"/>
  <c r="J110" i="582" l="1"/>
  <c r="I110" i="582"/>
  <c r="H110" i="582"/>
  <c r="G110" i="582"/>
  <c r="E99" i="582"/>
  <c r="D99" i="582"/>
  <c r="C99" i="582"/>
  <c r="B99" i="582"/>
  <c r="J93" i="582"/>
  <c r="I93" i="582"/>
  <c r="H93" i="582"/>
  <c r="G93" i="582"/>
  <c r="E88" i="582"/>
  <c r="D88" i="582"/>
  <c r="C88" i="582"/>
  <c r="B88" i="582"/>
  <c r="J86" i="582"/>
  <c r="I86" i="582"/>
  <c r="H86" i="582"/>
  <c r="G86" i="582"/>
  <c r="J74" i="582"/>
  <c r="I74" i="582"/>
  <c r="H74" i="582"/>
  <c r="G74" i="582"/>
  <c r="E65" i="582"/>
  <c r="D65" i="582"/>
  <c r="C65" i="582"/>
  <c r="B65" i="582"/>
  <c r="J31" i="582"/>
  <c r="I31" i="582"/>
  <c r="H31" i="582"/>
  <c r="G31" i="582"/>
  <c r="E31" i="582"/>
  <c r="D31" i="582"/>
  <c r="C31" i="582"/>
  <c r="B31" i="582"/>
  <c r="J22" i="582"/>
  <c r="I22" i="582"/>
  <c r="H22" i="582"/>
  <c r="G22" i="582"/>
  <c r="E18" i="582"/>
  <c r="D18" i="582"/>
  <c r="C18" i="582"/>
  <c r="B18" i="582"/>
  <c r="J6" i="582"/>
  <c r="I6" i="582"/>
  <c r="H6" i="582"/>
  <c r="G6" i="582"/>
  <c r="E6" i="582"/>
  <c r="D6" i="582"/>
  <c r="C6" i="582"/>
  <c r="B6" i="582"/>
  <c r="E4" i="582"/>
  <c r="D4" i="582"/>
  <c r="C4" i="582"/>
  <c r="B4" i="582"/>
  <c r="J110" i="580" l="1"/>
  <c r="I110" i="580"/>
  <c r="H110" i="580"/>
  <c r="G110" i="580"/>
  <c r="E99" i="580"/>
  <c r="D99" i="580"/>
  <c r="C99" i="580"/>
  <c r="B99" i="580"/>
  <c r="J93" i="580"/>
  <c r="I93" i="580"/>
  <c r="H93" i="580"/>
  <c r="G93" i="580"/>
  <c r="E88" i="580"/>
  <c r="D88" i="580"/>
  <c r="C88" i="580"/>
  <c r="B88" i="580"/>
  <c r="J86" i="580"/>
  <c r="I86" i="580"/>
  <c r="H86" i="580"/>
  <c r="G86" i="580"/>
  <c r="J74" i="580"/>
  <c r="I74" i="580"/>
  <c r="H74" i="580"/>
  <c r="G74" i="580"/>
  <c r="E65" i="580"/>
  <c r="D65" i="580"/>
  <c r="C65" i="580"/>
  <c r="B65" i="580"/>
  <c r="J31" i="580"/>
  <c r="I31" i="580"/>
  <c r="H31" i="580"/>
  <c r="G31" i="580"/>
  <c r="E31" i="580"/>
  <c r="D31" i="580"/>
  <c r="C31" i="580"/>
  <c r="B31" i="580"/>
  <c r="J22" i="580"/>
  <c r="I22" i="580"/>
  <c r="H22" i="580"/>
  <c r="G22" i="580"/>
  <c r="E18" i="580"/>
  <c r="D18" i="580"/>
  <c r="C18" i="580"/>
  <c r="B18" i="580"/>
  <c r="J6" i="580"/>
  <c r="I6" i="580"/>
  <c r="H6" i="580"/>
  <c r="G6" i="580"/>
  <c r="E6" i="580"/>
  <c r="D6" i="580"/>
  <c r="C6" i="580"/>
  <c r="B6" i="580"/>
  <c r="E4" i="580"/>
  <c r="D4" i="580"/>
  <c r="C4" i="580"/>
  <c r="B4" i="580"/>
  <c r="J110" i="578" l="1"/>
  <c r="I110" i="578"/>
  <c r="H110" i="578"/>
  <c r="G110" i="578"/>
  <c r="E99" i="578"/>
  <c r="D99" i="578"/>
  <c r="C99" i="578"/>
  <c r="B99" i="578"/>
  <c r="J93" i="578"/>
  <c r="I93" i="578"/>
  <c r="H93" i="578"/>
  <c r="G93" i="578"/>
  <c r="E88" i="578"/>
  <c r="D88" i="578"/>
  <c r="C88" i="578"/>
  <c r="B88" i="578"/>
  <c r="J86" i="578"/>
  <c r="I86" i="578"/>
  <c r="H86" i="578"/>
  <c r="G86" i="578"/>
  <c r="J74" i="578"/>
  <c r="I74" i="578"/>
  <c r="H74" i="578"/>
  <c r="G74" i="578"/>
  <c r="E65" i="578"/>
  <c r="D65" i="578"/>
  <c r="C65" i="578"/>
  <c r="B65" i="578"/>
  <c r="J31" i="578"/>
  <c r="I31" i="578"/>
  <c r="H31" i="578"/>
  <c r="G31" i="578"/>
  <c r="E31" i="578"/>
  <c r="D31" i="578"/>
  <c r="C31" i="578"/>
  <c r="B31" i="578"/>
  <c r="J22" i="578"/>
  <c r="I22" i="578"/>
  <c r="H22" i="578"/>
  <c r="G22" i="578"/>
  <c r="E18" i="578"/>
  <c r="D18" i="578"/>
  <c r="C18" i="578"/>
  <c r="B18" i="578"/>
  <c r="J6" i="578"/>
  <c r="I6" i="578"/>
  <c r="H6" i="578"/>
  <c r="G6" i="578"/>
  <c r="E6" i="578"/>
  <c r="D6" i="578"/>
  <c r="C6" i="578"/>
  <c r="B6" i="578"/>
  <c r="E4" i="578"/>
  <c r="D4" i="578"/>
  <c r="C4" i="578"/>
  <c r="B4" i="578"/>
  <c r="J110" i="576" l="1"/>
  <c r="I110" i="576"/>
  <c r="H110" i="576"/>
  <c r="G110" i="576"/>
  <c r="E99" i="576"/>
  <c r="D99" i="576"/>
  <c r="C99" i="576"/>
  <c r="B99" i="576"/>
  <c r="J93" i="576"/>
  <c r="I93" i="576"/>
  <c r="H93" i="576"/>
  <c r="G93" i="576"/>
  <c r="E88" i="576"/>
  <c r="D88" i="576"/>
  <c r="C88" i="576"/>
  <c r="B88" i="576"/>
  <c r="J86" i="576"/>
  <c r="I86" i="576"/>
  <c r="H86" i="576"/>
  <c r="G86" i="576"/>
  <c r="J74" i="576"/>
  <c r="I74" i="576"/>
  <c r="H74" i="576"/>
  <c r="G74" i="576"/>
  <c r="E65" i="576"/>
  <c r="D65" i="576"/>
  <c r="C65" i="576"/>
  <c r="B65" i="576"/>
  <c r="J31" i="576"/>
  <c r="I31" i="576"/>
  <c r="H31" i="576"/>
  <c r="G31" i="576"/>
  <c r="E31" i="576"/>
  <c r="D31" i="576"/>
  <c r="C31" i="576"/>
  <c r="B31" i="576"/>
  <c r="J22" i="576"/>
  <c r="I22" i="576"/>
  <c r="H22" i="576"/>
  <c r="G22" i="576"/>
  <c r="E18" i="576"/>
  <c r="D18" i="576"/>
  <c r="C18" i="576"/>
  <c r="B18" i="576"/>
  <c r="J6" i="576"/>
  <c r="I6" i="576"/>
  <c r="H6" i="576"/>
  <c r="G6" i="576"/>
  <c r="E6" i="576"/>
  <c r="D6" i="576"/>
  <c r="C6" i="576"/>
  <c r="B6" i="576"/>
  <c r="E4" i="576"/>
  <c r="D4" i="576"/>
  <c r="C4" i="576"/>
  <c r="B4" i="576"/>
  <c r="J110" i="574" l="1"/>
  <c r="I110" i="574"/>
  <c r="H110" i="574"/>
  <c r="G110" i="574"/>
  <c r="E99" i="574"/>
  <c r="D99" i="574"/>
  <c r="C99" i="574"/>
  <c r="B99" i="574"/>
  <c r="J93" i="574"/>
  <c r="I93" i="574"/>
  <c r="H93" i="574"/>
  <c r="G93" i="574"/>
  <c r="E88" i="574"/>
  <c r="D88" i="574"/>
  <c r="C88" i="574"/>
  <c r="B88" i="574"/>
  <c r="J86" i="574"/>
  <c r="I86" i="574"/>
  <c r="H86" i="574"/>
  <c r="G86" i="574"/>
  <c r="J74" i="574"/>
  <c r="I74" i="574"/>
  <c r="H74" i="574"/>
  <c r="G74" i="574"/>
  <c r="E65" i="574"/>
  <c r="D65" i="574"/>
  <c r="C65" i="574"/>
  <c r="B65" i="574"/>
  <c r="J31" i="574"/>
  <c r="I31" i="574"/>
  <c r="H31" i="574"/>
  <c r="G31" i="574"/>
  <c r="E31" i="574"/>
  <c r="D31" i="574"/>
  <c r="C31" i="574"/>
  <c r="B31" i="574"/>
  <c r="J22" i="574"/>
  <c r="I22" i="574"/>
  <c r="H22" i="574"/>
  <c r="G22" i="574"/>
  <c r="E18" i="574"/>
  <c r="D18" i="574"/>
  <c r="C18" i="574"/>
  <c r="B18" i="574"/>
  <c r="J6" i="574"/>
  <c r="I6" i="574"/>
  <c r="H6" i="574"/>
  <c r="G6" i="574"/>
  <c r="E6" i="574"/>
  <c r="D6" i="574"/>
  <c r="C6" i="574"/>
  <c r="B6" i="574"/>
  <c r="E4" i="574"/>
  <c r="D4" i="574"/>
  <c r="C4" i="574"/>
  <c r="B4" i="574"/>
  <c r="J110" i="572" l="1"/>
  <c r="I110" i="572"/>
  <c r="H110" i="572"/>
  <c r="G110" i="572"/>
  <c r="E99" i="572"/>
  <c r="D99" i="572"/>
  <c r="C99" i="572"/>
  <c r="B99" i="572"/>
  <c r="J93" i="572"/>
  <c r="I93" i="572"/>
  <c r="H93" i="572"/>
  <c r="G93" i="572"/>
  <c r="E88" i="572"/>
  <c r="D88" i="572"/>
  <c r="C88" i="572"/>
  <c r="B88" i="572"/>
  <c r="J86" i="572"/>
  <c r="I86" i="572"/>
  <c r="H86" i="572"/>
  <c r="G86" i="572"/>
  <c r="J74" i="572"/>
  <c r="I74" i="572"/>
  <c r="H74" i="572"/>
  <c r="G74" i="572"/>
  <c r="E65" i="572"/>
  <c r="D65" i="572"/>
  <c r="C65" i="572"/>
  <c r="B65" i="572"/>
  <c r="J31" i="572"/>
  <c r="I31" i="572"/>
  <c r="H31" i="572"/>
  <c r="G31" i="572"/>
  <c r="E31" i="572"/>
  <c r="D31" i="572"/>
  <c r="C31" i="572"/>
  <c r="B31" i="572"/>
  <c r="J22" i="572"/>
  <c r="I22" i="572"/>
  <c r="H22" i="572"/>
  <c r="G22" i="572"/>
  <c r="E18" i="572"/>
  <c r="D18" i="572"/>
  <c r="C18" i="572"/>
  <c r="B18" i="572"/>
  <c r="J6" i="572"/>
  <c r="I6" i="572"/>
  <c r="H6" i="572"/>
  <c r="G6" i="572"/>
  <c r="E6" i="572"/>
  <c r="D6" i="572"/>
  <c r="C6" i="572"/>
  <c r="B6" i="572"/>
  <c r="E4" i="572"/>
  <c r="D4" i="572"/>
  <c r="C4" i="572"/>
  <c r="B4" i="572"/>
  <c r="J110" i="570" l="1"/>
  <c r="I110" i="570"/>
  <c r="H110" i="570"/>
  <c r="G110" i="570"/>
  <c r="E99" i="570"/>
  <c r="D99" i="570"/>
  <c r="C99" i="570"/>
  <c r="B99" i="570"/>
  <c r="J93" i="570"/>
  <c r="I93" i="570"/>
  <c r="H93" i="570"/>
  <c r="G93" i="570"/>
  <c r="E88" i="570"/>
  <c r="D88" i="570"/>
  <c r="C88" i="570"/>
  <c r="B88" i="570"/>
  <c r="J86" i="570"/>
  <c r="I86" i="570"/>
  <c r="H86" i="570"/>
  <c r="G86" i="570"/>
  <c r="J74" i="570"/>
  <c r="I74" i="570"/>
  <c r="H74" i="570"/>
  <c r="G74" i="570"/>
  <c r="E65" i="570"/>
  <c r="D65" i="570"/>
  <c r="C65" i="570"/>
  <c r="B65" i="570"/>
  <c r="J31" i="570"/>
  <c r="I31" i="570"/>
  <c r="H31" i="570"/>
  <c r="G31" i="570"/>
  <c r="E31" i="570"/>
  <c r="D31" i="570"/>
  <c r="C31" i="570"/>
  <c r="B31" i="570"/>
  <c r="J22" i="570"/>
  <c r="I22" i="570"/>
  <c r="H22" i="570"/>
  <c r="G22" i="570"/>
  <c r="E18" i="570"/>
  <c r="D18" i="570"/>
  <c r="C18" i="570"/>
  <c r="B18" i="570"/>
  <c r="J6" i="570"/>
  <c r="I6" i="570"/>
  <c r="H6" i="570"/>
  <c r="G6" i="570"/>
  <c r="E6" i="570"/>
  <c r="D6" i="570"/>
  <c r="C6" i="570"/>
  <c r="B6" i="570"/>
  <c r="E4" i="570"/>
  <c r="D4" i="570"/>
  <c r="C4" i="570"/>
  <c r="B4" i="570"/>
</calcChain>
</file>

<file path=xl/sharedStrings.xml><?xml version="1.0" encoding="utf-8"?>
<sst xmlns="http://schemas.openxmlformats.org/spreadsheetml/2006/main" count="2820" uniqueCount="291">
  <si>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0"/>
  </si>
  <si>
    <t>平成31年(2019年)1月1日現在</t>
    <phoneticPr fontId="40"/>
  </si>
  <si>
    <t>地域名</t>
  </si>
  <si>
    <t>世帯数</t>
  </si>
  <si>
    <t>男</t>
  </si>
  <si>
    <t>女</t>
  </si>
  <si>
    <t>計</t>
  </si>
  <si>
    <t>総　数</t>
    <phoneticPr fontId="40"/>
  </si>
  <si>
    <t xml:space="preserve"> </t>
    <phoneticPr fontId="40"/>
  </si>
  <si>
    <t>（桜井地区）　　　　　　</t>
    <phoneticPr fontId="40"/>
  </si>
  <si>
    <t>（大袋地区）　　　　　　</t>
    <phoneticPr fontId="40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</si>
  <si>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</si>
  <si>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</si>
  <si>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</si>
  <si>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</si>
  <si>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</si>
  <si>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</si>
  <si>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</si>
  <si>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</si>
  <si>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</si>
  <si>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</si>
  <si>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</si>
  <si>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</si>
  <si>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0"/>
  </si>
  <si>
    <t>大字大林</t>
  </si>
  <si>
    <t>千間台東２丁目</t>
    <rPh sb="5" eb="7">
      <t>チョウメ</t>
    </rPh>
    <phoneticPr fontId="40"/>
  </si>
  <si>
    <t>大字大房</t>
  </si>
  <si>
    <t>千間台東３丁目</t>
    <rPh sb="5" eb="7">
      <t>チョウメ</t>
    </rPh>
    <phoneticPr fontId="40"/>
  </si>
  <si>
    <t>千間台西１丁目</t>
  </si>
  <si>
    <t>千間台東４丁目</t>
    <rPh sb="5" eb="7">
      <t>チョウメ</t>
    </rPh>
    <phoneticPr fontId="40"/>
  </si>
  <si>
    <t>千間台西２丁目</t>
  </si>
  <si>
    <t>千間台西３丁目</t>
  </si>
  <si>
    <t>（新方地区）　　　　　　</t>
    <phoneticPr fontId="40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</si>
  <si>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</si>
  <si>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</si>
  <si>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</si>
  <si>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</si>
  <si>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</si>
  <si>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</si>
  <si>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</si>
  <si>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0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</si>
  <si>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</si>
  <si>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</si>
  <si>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</si>
  <si>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</si>
  <si>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</si>
  <si>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</si>
  <si>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</si>
  <si>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</si>
  <si>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</si>
  <si>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</si>
  <si>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</si>
  <si>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</si>
  <si>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</si>
  <si>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</si>
  <si>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0"/>
  </si>
  <si>
    <t>（出羽地区）　　　　　　</t>
    <phoneticPr fontId="40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</si>
  <si>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</si>
  <si>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</si>
  <si>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</si>
  <si>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</si>
  <si>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0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</si>
  <si>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</si>
  <si>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</si>
  <si>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</si>
  <si>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</si>
  <si>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</si>
  <si>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</si>
  <si>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</si>
  <si>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</si>
  <si>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</si>
  <si>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</si>
  <si>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</si>
  <si>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</si>
  <si>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</si>
  <si>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</si>
  <si>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</si>
  <si>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</si>
  <si>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</si>
  <si>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</si>
  <si>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</si>
  <si>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</si>
  <si>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</si>
  <si>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</si>
  <si>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</si>
  <si>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</si>
  <si>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</si>
  <si>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</si>
  <si>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</si>
  <si>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</si>
  <si>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</si>
  <si>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</si>
  <si>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</si>
  <si>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</si>
  <si>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</si>
  <si>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</si>
  <si>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</si>
  <si>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</si>
  <si>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</si>
  <si>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</si>
  <si>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</si>
  <si>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</si>
  <si>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</si>
  <si>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</si>
  <si>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</si>
  <si>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</si>
  <si>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</si>
  <si>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</si>
  <si>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0"/>
  </si>
  <si>
    <t>花田５丁目</t>
  </si>
  <si>
    <t>花田６丁目</t>
  </si>
  <si>
    <t>花田７丁目</t>
  </si>
  <si>
    <t>（蒲生地区）　　　　　　</t>
    <phoneticPr fontId="40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</si>
  <si>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</si>
  <si>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</si>
  <si>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</si>
  <si>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</si>
  <si>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</si>
  <si>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</si>
  <si>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</si>
  <si>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</si>
  <si>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</si>
  <si>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</si>
  <si>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</si>
  <si>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</si>
  <si>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</si>
  <si>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</si>
  <si>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</si>
  <si>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</si>
  <si>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</si>
  <si>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</si>
  <si>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</si>
  <si>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</si>
  <si>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</si>
  <si>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</si>
  <si>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</si>
  <si>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</si>
  <si>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</si>
  <si>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</si>
  <si>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</si>
  <si>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</si>
  <si>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</si>
  <si>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</si>
  <si>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</si>
  <si>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</si>
  <si>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</si>
  <si>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</si>
  <si>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</si>
  <si>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</si>
  <si>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</si>
  <si>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</si>
  <si>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</si>
  <si>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</si>
  <si>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</si>
  <si>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0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</si>
  <si>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</si>
  <si>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</si>
  <si>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</si>
  <si>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</si>
  <si>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</si>
  <si>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0"/>
  </si>
  <si>
    <t>北越谷５丁目</t>
  </si>
  <si>
    <t>川柳町２丁目</t>
    <phoneticPr fontId="40"/>
  </si>
  <si>
    <t>川柳町３丁目</t>
    <phoneticPr fontId="40"/>
  </si>
  <si>
    <t>（越ヶ谷地区）　　　　　</t>
  </si>
  <si>
    <t>川柳町４丁目</t>
    <phoneticPr fontId="40"/>
  </si>
  <si>
    <t>越ヶ谷</t>
  </si>
  <si>
    <t>川柳町５丁目</t>
    <phoneticPr fontId="40"/>
  </si>
  <si>
    <t>越ヶ谷１丁目</t>
  </si>
  <si>
    <t>レイクタウン７丁目</t>
    <rPh sb="7" eb="9">
      <t>チョウメ</t>
    </rPh>
    <phoneticPr fontId="40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</si>
  <si>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</si>
  <si>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</si>
  <si>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</si>
  <si>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</si>
  <si>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</si>
  <si>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</si>
  <si>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</si>
  <si>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</si>
  <si>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</si>
  <si>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</si>
  <si>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</si>
  <si>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</si>
  <si>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</si>
  <si>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</si>
  <si>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</si>
  <si>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</si>
  <si>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</si>
  <si>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</si>
  <si>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</si>
  <si>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</si>
  <si>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</si>
  <si>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</si>
  <si>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</si>
  <si>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</si>
  <si>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</si>
  <si>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</si>
  <si>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</si>
  <si>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</si>
  <si>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</si>
  <si>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</si>
  <si>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</si>
  <si>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</si>
  <si>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</si>
  <si>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</si>
  <si>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</si>
  <si>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</si>
  <si>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0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</si>
  <si>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</si>
  <si>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</si>
  <si>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</si>
  <si>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</si>
  <si>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</si>
  <si>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</si>
  <si>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</si>
  <si>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</si>
  <si>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</si>
  <si>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</si>
  <si>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</si>
  <si>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</si>
  <si>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0"/>
  </si>
  <si>
    <t xml:space="preserve"> </t>
    <phoneticPr fontId="40"/>
  </si>
  <si>
    <t>平成31年(2019年)2月1日現在</t>
    <phoneticPr fontId="40"/>
  </si>
  <si>
    <t>総　数</t>
    <phoneticPr fontId="40"/>
  </si>
  <si>
    <t>（桜井地区）　　　　　　</t>
    <phoneticPr fontId="40"/>
  </si>
  <si>
    <t>（大袋地区）　　　　　　</t>
    <phoneticPr fontId="40"/>
  </si>
  <si>
    <t>（新方地区）　　　　　　</t>
    <phoneticPr fontId="40"/>
  </si>
  <si>
    <t>（荻島地区）　　　　　　</t>
    <phoneticPr fontId="40"/>
  </si>
  <si>
    <t>（増林地区）　　　　　　</t>
    <phoneticPr fontId="40"/>
  </si>
  <si>
    <t>（出羽地区）　　　　　　</t>
    <phoneticPr fontId="40"/>
  </si>
  <si>
    <t>新越谷２丁目</t>
    <phoneticPr fontId="40"/>
  </si>
  <si>
    <t>（蒲生地区）　　　　　　</t>
    <phoneticPr fontId="40"/>
  </si>
  <si>
    <t>川柳町１丁目</t>
    <phoneticPr fontId="40"/>
  </si>
  <si>
    <t>川柳町２丁目</t>
    <phoneticPr fontId="40"/>
  </si>
  <si>
    <t>川柳町３丁目</t>
    <phoneticPr fontId="40"/>
  </si>
  <si>
    <t>川柳町４丁目</t>
    <phoneticPr fontId="40"/>
  </si>
  <si>
    <t>川柳町５丁目</t>
    <phoneticPr fontId="40"/>
  </si>
  <si>
    <t>新越谷１丁目</t>
    <phoneticPr fontId="40"/>
  </si>
  <si>
    <t>平成31年(2019年)3月1日現在</t>
    <phoneticPr fontId="40"/>
  </si>
  <si>
    <t>総　数</t>
    <phoneticPr fontId="40"/>
  </si>
  <si>
    <t xml:space="preserve"> </t>
    <phoneticPr fontId="40"/>
  </si>
  <si>
    <t>（大袋地区）　　　　　　</t>
    <phoneticPr fontId="40"/>
  </si>
  <si>
    <t>（増林地区）　　　　　　</t>
    <phoneticPr fontId="40"/>
  </si>
  <si>
    <t>新越谷２丁目</t>
    <phoneticPr fontId="40"/>
  </si>
  <si>
    <t>川柳町３丁目</t>
    <phoneticPr fontId="40"/>
  </si>
  <si>
    <t>川柳町５丁目</t>
    <phoneticPr fontId="40"/>
  </si>
  <si>
    <t>新越谷１丁目</t>
    <phoneticPr fontId="40"/>
  </si>
  <si>
    <t>平成31年(2019年)4月1日現在</t>
    <phoneticPr fontId="40"/>
  </si>
  <si>
    <t>令和元年(2019年)6月1日現在</t>
    <phoneticPr fontId="40"/>
  </si>
  <si>
    <t>（蒲生地区）　　　　　　</t>
    <phoneticPr fontId="40"/>
  </si>
  <si>
    <t>川柳町２丁目</t>
    <phoneticPr fontId="40"/>
  </si>
  <si>
    <t>新越谷１丁目</t>
    <phoneticPr fontId="40"/>
  </si>
  <si>
    <t>令和元年(2019年)7月1日現在</t>
    <phoneticPr fontId="40"/>
  </si>
  <si>
    <t>総　数</t>
    <phoneticPr fontId="40"/>
  </si>
  <si>
    <t xml:space="preserve"> </t>
    <phoneticPr fontId="40"/>
  </si>
  <si>
    <t>（桜井地区）　　　　　　</t>
    <phoneticPr fontId="40"/>
  </si>
  <si>
    <t>（大袋地区）　　　　　　</t>
    <phoneticPr fontId="40"/>
  </si>
  <si>
    <t>（荻島地区）　　　　　　</t>
    <phoneticPr fontId="40"/>
  </si>
  <si>
    <t>（増林地区）　　　　　　</t>
    <phoneticPr fontId="40"/>
  </si>
  <si>
    <t>新越谷２丁目</t>
    <phoneticPr fontId="40"/>
  </si>
  <si>
    <t>（蒲生地区）　　　　　　</t>
    <phoneticPr fontId="40"/>
  </si>
  <si>
    <t>川柳町２丁目</t>
    <phoneticPr fontId="40"/>
  </si>
  <si>
    <t>新越谷１丁目</t>
    <phoneticPr fontId="40"/>
  </si>
  <si>
    <t>令和元年(2019年)8月1日現在</t>
    <phoneticPr fontId="40"/>
  </si>
  <si>
    <t>（新方地区）　　　　　　</t>
    <phoneticPr fontId="40"/>
  </si>
  <si>
    <t>令和元年(2019年)9月1日現在</t>
    <phoneticPr fontId="40"/>
  </si>
  <si>
    <t>（新方地区）　　　　　　</t>
    <phoneticPr fontId="40"/>
  </si>
  <si>
    <t>（増林地区）　　　　　　</t>
    <phoneticPr fontId="40"/>
  </si>
  <si>
    <t>新越谷２丁目</t>
    <phoneticPr fontId="40"/>
  </si>
  <si>
    <t>（蒲生地区）　　　　　　</t>
    <phoneticPr fontId="40"/>
  </si>
  <si>
    <t>川柳町３丁目</t>
    <phoneticPr fontId="40"/>
  </si>
  <si>
    <t>令和元年(2019年)10月1日現在</t>
    <phoneticPr fontId="40"/>
  </si>
  <si>
    <t>総　数</t>
    <phoneticPr fontId="40"/>
  </si>
  <si>
    <t>（桜井地区）　　　　　　</t>
    <phoneticPr fontId="40"/>
  </si>
  <si>
    <t>（大袋地区）　　　　　　</t>
    <phoneticPr fontId="40"/>
  </si>
  <si>
    <t>（出羽地区）　　　　　　</t>
    <phoneticPr fontId="40"/>
  </si>
  <si>
    <t>川柳町１丁目</t>
    <phoneticPr fontId="40"/>
  </si>
  <si>
    <t>川柳町３丁目</t>
    <phoneticPr fontId="40"/>
  </si>
  <si>
    <t>川柳町４丁目</t>
    <phoneticPr fontId="40"/>
  </si>
  <si>
    <t>川柳町５丁目</t>
    <phoneticPr fontId="40"/>
  </si>
  <si>
    <t>新越谷１丁目</t>
    <phoneticPr fontId="40"/>
  </si>
  <si>
    <t>令和元年(2019年)11月1日現在</t>
    <phoneticPr fontId="40"/>
  </si>
  <si>
    <t>令和元年(2019年)12月1日現在</t>
    <phoneticPr fontId="40"/>
  </si>
  <si>
    <t xml:space="preserve"> </t>
    <phoneticPr fontId="40"/>
  </si>
  <si>
    <t>（新方地区）　　　　　　</t>
    <phoneticPr fontId="40"/>
  </si>
  <si>
    <t>（増林地区）　　　　　　</t>
    <phoneticPr fontId="40"/>
  </si>
  <si>
    <t>新越谷２丁目</t>
    <phoneticPr fontId="40"/>
  </si>
  <si>
    <t>（蒲生地区）　　　　　　</t>
    <phoneticPr fontId="40"/>
  </si>
  <si>
    <t>川柳町１丁目</t>
    <phoneticPr fontId="40"/>
  </si>
  <si>
    <t>川柳町２丁目</t>
    <phoneticPr fontId="40"/>
  </si>
  <si>
    <t>新越谷１丁目</t>
    <phoneticPr fontId="40"/>
  </si>
  <si>
    <t>令和元年(2019年)5月1日現在</t>
    <rPh sb="2" eb="3">
      <t>ガン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</si>
</sst>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38" fontId="41" fillId="0" borderId="0" xfId="2" applyFont="1"/>
    <xf numFmtId="38" fontId="42" fillId="0" borderId="0" xfId="2" applyFont="1"/>
    <xf numFmtId="38" fontId="4" fillId="0" borderId="0" xfId="2" applyFont="1"/>
    <xf numFmtId="38" fontId="43" fillId="0" borderId="0" xfId="2" applyFont="1" applyAlignment="1">
      <alignment horizontal="right"/>
    </xf>
    <xf numFmtId="38" fontId="42" fillId="0" borderId="13" xfId="2" applyFont="1" applyBorder="1" applyAlignment="1">
      <alignment horizontal="center" vertical="center"/>
    </xf>
    <xf numFmtId="38" fontId="42" fillId="0" borderId="14" xfId="2" applyFont="1" applyBorder="1" applyAlignment="1">
      <alignment horizontal="center" vertical="center"/>
    </xf>
    <xf numFmtId="38" fontId="42" fillId="0" borderId="15" xfId="2" applyFont="1" applyBorder="1" applyAlignment="1">
      <alignment horizontal="center" vertical="center"/>
    </xf>
    <xf numFmtId="38" fontId="42" fillId="0" borderId="16" xfId="2" applyFont="1" applyBorder="1" applyAlignment="1">
      <alignment horizontal="center" vertical="center"/>
    </xf>
    <xf numFmtId="38" fontId="44" fillId="0" borderId="17" xfId="2" applyFont="1" applyBorder="1" applyAlignment="1">
      <alignment horizontal="center"/>
    </xf>
    <xf numFmtId="178" fontId="44" fillId="0" borderId="18" xfId="2" applyNumberFormat="1" applyFont="1" applyBorder="1" applyAlignment="1">
      <alignment shrinkToFit="1"/>
    </xf>
    <xf numFmtId="38" fontId="42" fillId="0" borderId="19" xfId="2" applyFont="1" applyBorder="1" applyAlignment="1">
      <alignment horizontal="center"/>
    </xf>
    <xf numFmtId="178" fontId="42" fillId="0" borderId="19" xfId="2" applyNumberFormat="1" applyFont="1" applyBorder="1" applyAlignment="1">
      <alignment horizontal="center"/>
    </xf>
    <xf numFmtId="178" fontId="42" fillId="0" borderId="20" xfId="2" applyNumberFormat="1" applyFont="1" applyBorder="1" applyAlignment="1">
      <alignment horizontal="center"/>
    </xf>
    <xf numFmtId="178" fontId="42" fillId="0" borderId="21" xfId="2" applyNumberFormat="1" applyFont="1" applyBorder="1" applyAlignment="1">
      <alignment horizontal="center"/>
    </xf>
    <xf numFmtId="38" fontId="42" fillId="0" borderId="22" xfId="2" applyFont="1" applyBorder="1" applyAlignment="1"/>
    <xf numFmtId="178" fontId="42" fillId="0" borderId="19" xfId="2" applyNumberFormat="1" applyFont="1" applyBorder="1" applyAlignment="1">
      <alignment horizontal="right"/>
    </xf>
    <xf numFmtId="38" fontId="44" fillId="0" borderId="22" xfId="2" applyFont="1" applyBorder="1"/>
    <xf numFmtId="178" fontId="44" fillId="0" borderId="19" xfId="7" applyNumberFormat="1" applyFont="1" applyBorder="1" applyAlignment="1">
      <alignment horizontal="right"/>
    </xf>
    <xf numFmtId="38" fontId="44" fillId="0" borderId="19" xfId="2" applyFont="1" applyBorder="1"/>
    <xf numFmtId="178" fontId="44" fillId="0" borderId="21" xfId="7" applyNumberFormat="1" applyFont="1" applyBorder="1" applyAlignment="1">
      <alignment horizontal="right"/>
    </xf>
    <xf numFmtId="38" fontId="42" fillId="0" borderId="22" xfId="2" applyFont="1" applyBorder="1"/>
    <xf numFmtId="178" fontId="42" fillId="0" borderId="19" xfId="7" applyNumberFormat="1" applyFont="1" applyBorder="1" applyAlignment="1">
      <alignment horizontal="right"/>
    </xf>
    <xf numFmtId="38" fontId="42" fillId="0" borderId="19" xfId="2" applyFont="1" applyBorder="1"/>
    <xf numFmtId="178" fontId="42" fillId="0" borderId="21" xfId="7" applyNumberFormat="1" applyFont="1" applyBorder="1" applyAlignment="1">
      <alignment horizontal="right"/>
    </xf>
    <xf numFmtId="178" fontId="42" fillId="0" borderId="0" xfId="7" applyNumberFormat="1" applyFont="1" applyAlignment="1">
      <alignment horizontal="right"/>
    </xf>
    <xf numFmtId="178" fontId="42" fillId="0" borderId="0" xfId="7" applyNumberFormat="1" applyFont="1"/>
    <xf numFmtId="178" fontId="42" fillId="0" borderId="19" xfId="7" applyNumberFormat="1" applyFont="1" applyBorder="1"/>
    <xf numFmtId="178" fontId="42" fillId="0" borderId="21" xfId="7" applyNumberFormat="1" applyFont="1" applyBorder="1"/>
    <xf numFmtId="178" fontId="44" fillId="0" borderId="20" xfId="7" applyNumberFormat="1" applyFont="1" applyBorder="1" applyAlignment="1">
      <alignment horizontal="right"/>
    </xf>
    <xf numFmtId="38" fontId="42" fillId="0" borderId="23" xfId="2" applyFont="1" applyBorder="1"/>
    <xf numFmtId="38" fontId="42" fillId="0" borderId="19" xfId="98" applyFont="1" applyBorder="1" applyAlignment="1"/>
    <xf numFmtId="178" fontId="42" fillId="0" borderId="20" xfId="7" applyNumberFormat="1" applyFont="1" applyBorder="1"/>
    <xf numFmtId="178" fontId="42" fillId="0" borderId="0" xfId="7" applyNumberFormat="1" applyFont="1" applyBorder="1"/>
    <xf numFmtId="178" fontId="42" fillId="0" borderId="19" xfId="2" applyNumberFormat="1" applyFont="1" applyBorder="1"/>
    <xf numFmtId="178" fontId="42" fillId="0" borderId="21" xfId="2" applyNumberFormat="1" applyFont="1" applyBorder="1"/>
    <xf numFmtId="178" fontId="42" fillId="0" borderId="24" xfId="2" applyNumberFormat="1" applyFont="1" applyBorder="1"/>
    <xf numFmtId="178" fontId="42" fillId="0" borderId="25" xfId="2" applyNumberFormat="1" applyFont="1" applyBorder="1"/>
    <xf numFmtId="38" fontId="4" fillId="0" borderId="26" xfId="2" applyFont="1" applyBorder="1"/>
    <xf numFmtId="178" fontId="42" fillId="0" borderId="26" xfId="7" applyNumberFormat="1" applyFont="1" applyBorder="1" applyAlignment="1">
      <alignment horizontal="right"/>
    </xf>
    <xf numFmtId="38" fontId="42" fillId="0" borderId="26" xfId="2" applyFont="1" applyBorder="1"/>
    <xf numFmtId="38" fontId="4" fillId="0" borderId="0" xfId="2" applyFont="1" applyBorder="1"/>
    <xf numFmtId="38" fontId="44" fillId="0" borderId="27" xfId="2" applyFont="1" applyBorder="1"/>
    <xf numFmtId="178" fontId="44" fillId="0" borderId="28" xfId="2" applyNumberFormat="1" applyFont="1" applyBorder="1" applyAlignment="1">
      <alignment horizontal="right"/>
    </xf>
    <xf numFmtId="38" fontId="42" fillId="0" borderId="19" xfId="2" applyFont="1" applyBorder="1" applyAlignment="1">
      <alignment shrinkToFit="1"/>
    </xf>
    <xf numFmtId="178" fontId="42" fillId="0" borderId="29" xfId="7" applyNumberFormat="1" applyFont="1" applyBorder="1" applyAlignment="1">
      <alignment horizontal="right"/>
    </xf>
    <xf numFmtId="38" fontId="42" fillId="0" borderId="19" xfId="2" applyFont="1" applyFill="1" applyBorder="1" applyAlignment="1">
      <alignment shrinkToFit="1"/>
    </xf>
    <xf numFmtId="178" fontId="42" fillId="0" borderId="19" xfId="2" applyNumberFormat="1" applyFont="1" applyFill="1" applyBorder="1"/>
    <xf numFmtId="178" fontId="42" fillId="0" borderId="20" xfId="2" applyNumberFormat="1" applyFont="1" applyFill="1" applyBorder="1"/>
    <xf numFmtId="178" fontId="42" fillId="0" borderId="21" xfId="2" applyNumberFormat="1" applyFont="1" applyFill="1" applyBorder="1"/>
    <xf numFmtId="38" fontId="44" fillId="0" borderId="19" xfId="2" applyFont="1" applyFill="1" applyBorder="1" applyAlignment="1"/>
    <xf numFmtId="178" fontId="44" fillId="0" borderId="19" xfId="2" applyNumberFormat="1" applyFont="1" applyFill="1" applyBorder="1" applyAlignment="1">
      <alignment horizontal="right"/>
    </xf>
    <xf numFmtId="178" fontId="44" fillId="0" borderId="20" xfId="2" applyNumberFormat="1" applyFont="1" applyFill="1" applyBorder="1" applyAlignment="1">
      <alignment horizontal="right"/>
    </xf>
    <xf numFmtId="178" fontId="44" fillId="0" borderId="21" xfId="2" applyNumberFormat="1" applyFont="1" applyFill="1" applyBorder="1" applyAlignment="1">
      <alignment horizontal="right"/>
    </xf>
    <xf numFmtId="178" fontId="44" fillId="0" borderId="19" xfId="2" applyNumberFormat="1" applyFont="1" applyBorder="1" applyAlignment="1">
      <alignment horizontal="right"/>
    </xf>
    <xf numFmtId="178" fontId="44" fillId="0" borderId="21" xfId="2" applyNumberFormat="1" applyFont="1" applyBorder="1" applyAlignment="1">
      <alignment horizontal="right"/>
    </xf>
    <xf numFmtId="178" fontId="44" fillId="0" borderId="19" xfId="2" applyNumberFormat="1" applyFont="1" applyBorder="1"/>
    <xf numFmtId="38" fontId="42" fillId="0" borderId="22" xfId="2" applyFont="1" applyFill="1" applyBorder="1" applyAlignment="1">
      <alignment shrinkToFit="1"/>
    </xf>
    <xf numFmtId="38" fontId="42" fillId="0" borderId="23" xfId="2" applyFont="1" applyFill="1" applyBorder="1"/>
    <xf numFmtId="38" fontId="42" fillId="0" borderId="30" xfId="2" applyFont="1" applyBorder="1"/>
    <xf numFmtId="38" fontId="42" fillId="0" borderId="19" xfId="2" applyFont="1" applyFill="1" applyBorder="1"/>
    <xf numFmtId="38" fontId="42" fillId="0" borderId="31" xfId="2" applyFont="1" applyBorder="1"/>
    <xf numFmtId="178" fontId="42" fillId="0" borderId="24" xfId="7" applyNumberFormat="1" applyFont="1" applyBorder="1" applyAlignment="1">
      <alignment horizontal="right"/>
    </xf>
    <xf numFmtId="38" fontId="42" fillId="0" borderId="32" xfId="2" applyFont="1" applyFill="1" applyBorder="1"/>
    <xf numFmtId="178" fontId="42" fillId="0" borderId="25" xfId="7" applyNumberFormat="1" applyFont="1" applyBorder="1" applyAlignment="1">
      <alignment horizontal="right"/>
    </xf>
    <xf numFmtId="38" fontId="39" fillId="0" borderId="0" xfId="2" applyFont="1" applyBorder="1" applyAlignment="1">
      <alignment horizontal="center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10&#20966;&#29702;&#20998;\&#9733;&#20966;&#29702;&#28168;&#20316;&#25104;&#9733;Ver3.1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8&#20966;&#29702;&#20998;\&#9733;&#20966;&#29702;&#28168;&#20316;&#25104;&#9733;Ver3.13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9&#20966;&#29702;&#20998;\&#9733;&#20966;&#29702;&#28168;&#20316;&#25104;&#9733;Ver3.13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1&#20966;&#29702;&#20998;\&#9733;&#20966;&#29702;&#28168;&#20316;&#25104;&#9733;Ver3.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11&#20966;&#29702;&#20998;\&#9733;&#20966;&#29702;&#28168;&#20316;&#25104;&#9733;Ver3.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12&#20966;&#29702;&#20998;\&#9733;&#20966;&#29702;&#28168;&#20316;&#25104;&#9733;Ver3.1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2&#20966;&#29702;&#20998;\&#9733;&#20966;&#29702;&#28168;&#20316;&#25104;&#9733;Ver3.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3&#20966;&#29702;&#20998;\&#9733;&#20966;&#29702;&#28168;&#20316;&#25104;&#9733;Ver3.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4&#20966;&#29702;&#20998;\&#9733;&#20966;&#29702;&#28168;&#20316;&#25104;&#9733;Ver3.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5&#20966;&#29702;&#20998;\&#9733;&#20966;&#29702;&#28168;&#20316;&#25104;&#9733;Ver3.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6&#20966;&#29702;&#20998;\&#9733;&#20966;&#29702;&#28168;&#20316;&#25104;&#9733;Ver3.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015200&#25919;&#31574;&#35506;\&#9671;&#12304;&#32113;&#35336;&#25285;&#24403;&#12305;\04%20&#30476;&#21336;&#32113;&#35336;\&#20154;&#21475;&#20363;&#26376;&#20966;&#29702;\&#9733;&#20154;&#21475;&#38598;&#35336;&#12487;&#12540;&#12479;\2019&#24180;(&#24179;&#25104;31&#24180;)\201907&#20966;&#29702;&#20998;\&#9733;&#20966;&#29702;&#28168;&#20316;&#25104;&#9733;Ver3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1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153166</v>
      </c>
      <c r="C4" s="10">
        <f>SUM(C6,C18,C31,H6,H22,H31,C65,C88,C99,H74,H86,H93,H110)</f>
        <v>170571</v>
      </c>
      <c r="D4" s="10">
        <f>SUM(D6,D18,D31,I6,I22,I31,D65,D88,D99,I74,I86,I93,I110)</f>
        <v>172374</v>
      </c>
      <c r="E4" s="10">
        <f>SUM(E6,E18,E31,J6,J22,J31,E65,E88,E99,J74,J86,J93,J110)</f>
        <v>342945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16393</v>
      </c>
      <c r="C6" s="18">
        <f>SUM(C7:C16)</f>
        <v>18896</v>
      </c>
      <c r="D6" s="18">
        <f>SUM(D7:D16)</f>
        <v>19594</v>
      </c>
      <c r="E6" s="18">
        <f>SUM(E7:E16)</f>
        <v>38490</v>
      </c>
      <c r="F6" s="19" t="s">
        <v>10</v>
      </c>
      <c r="G6" s="18">
        <f>SUM(G7:G20)</f>
        <v>22829</v>
      </c>
      <c r="H6" s="18">
        <f>SUM(H7:H20)</f>
        <v>25242</v>
      </c>
      <c r="I6" s="18">
        <f>SUM(I7:I20)</f>
        <v>25997</v>
      </c>
      <c r="J6" s="20">
        <f>SUM(J7:J20)</f>
        <v>51239</v>
      </c>
    </row>
    <row r="7" spans="1:10" ht="13.5" customHeight="1" x14ac:dyDescent="0.15">
      <c r="A7" s="21" t="s">
        <v>11</v>
      </c>
      <c r="B7" s="22">
        <v>2662</v>
      </c>
      <c r="C7" s="22">
        <v>3231</v>
      </c>
      <c r="D7" s="22">
        <v>3251</v>
      </c>
      <c r="E7" s="22">
        <v>6482</v>
      </c>
      <c r="F7" s="23" t="s">
        <v>12</v>
      </c>
      <c r="G7" s="22">
        <v>1951</v>
      </c>
      <c r="H7" s="22">
        <v>2238</v>
      </c>
      <c r="I7" s="22">
        <v>2214</v>
      </c>
      <c r="J7" s="24">
        <v>4452</v>
      </c>
    </row>
    <row r="8" spans="1:10" ht="13.5" customHeight="1" x14ac:dyDescent="0.15">
      <c r="A8" s="21" t="s">
        <v>13</v>
      </c>
      <c r="B8" s="22">
        <v>3885</v>
      </c>
      <c r="C8" s="22">
        <v>4455</v>
      </c>
      <c r="D8" s="22">
        <v>4649</v>
      </c>
      <c r="E8" s="22">
        <v>9104</v>
      </c>
      <c r="F8" s="23" t="s">
        <v>14</v>
      </c>
      <c r="G8" s="22">
        <v>653</v>
      </c>
      <c r="H8" s="22">
        <v>790</v>
      </c>
      <c r="I8" s="22">
        <v>794</v>
      </c>
      <c r="J8" s="24">
        <v>1584</v>
      </c>
    </row>
    <row r="9" spans="1:10" ht="13.5" customHeight="1" x14ac:dyDescent="0.15">
      <c r="A9" s="21" t="s">
        <v>15</v>
      </c>
      <c r="B9" s="22">
        <v>1675</v>
      </c>
      <c r="C9" s="22">
        <v>1863</v>
      </c>
      <c r="D9" s="22">
        <v>2003</v>
      </c>
      <c r="E9" s="22">
        <v>3866</v>
      </c>
      <c r="F9" s="23" t="s">
        <v>16</v>
      </c>
      <c r="G9" s="22">
        <v>1227</v>
      </c>
      <c r="H9" s="22">
        <v>1540</v>
      </c>
      <c r="I9" s="22">
        <v>1569</v>
      </c>
      <c r="J9" s="24">
        <v>3109</v>
      </c>
    </row>
    <row r="10" spans="1:10" ht="13.5" customHeight="1" x14ac:dyDescent="0.15">
      <c r="A10" s="21" t="s">
        <v>17</v>
      </c>
      <c r="B10" s="22">
        <v>2503</v>
      </c>
      <c r="C10" s="22">
        <v>2975</v>
      </c>
      <c r="D10" s="22">
        <v>3019</v>
      </c>
      <c r="E10" s="22">
        <v>5994</v>
      </c>
      <c r="F10" s="23" t="s">
        <v>18</v>
      </c>
      <c r="G10" s="22">
        <v>579</v>
      </c>
      <c r="H10" s="22">
        <v>748</v>
      </c>
      <c r="I10" s="22">
        <v>715</v>
      </c>
      <c r="J10" s="24">
        <v>1463</v>
      </c>
    </row>
    <row r="11" spans="1:10" ht="13.5" customHeight="1" x14ac:dyDescent="0.15">
      <c r="A11" s="21" t="s">
        <v>19</v>
      </c>
      <c r="B11" s="22">
        <v>3054</v>
      </c>
      <c r="C11" s="22">
        <v>3546</v>
      </c>
      <c r="D11" s="22">
        <v>3613</v>
      </c>
      <c r="E11" s="22">
        <v>7159</v>
      </c>
      <c r="F11" s="23" t="s">
        <v>20</v>
      </c>
      <c r="G11" s="22">
        <v>252</v>
      </c>
      <c r="H11" s="22">
        <v>298</v>
      </c>
      <c r="I11" s="22">
        <v>324</v>
      </c>
      <c r="J11" s="24">
        <v>622</v>
      </c>
    </row>
    <row r="12" spans="1:10" ht="13.5" customHeight="1" x14ac:dyDescent="0.15">
      <c r="A12" s="21" t="s">
        <v>21</v>
      </c>
      <c r="B12" s="22">
        <v>661</v>
      </c>
      <c r="C12" s="22">
        <v>787</v>
      </c>
      <c r="D12" s="22">
        <v>862</v>
      </c>
      <c r="E12" s="22">
        <v>1649</v>
      </c>
      <c r="F12" s="23" t="s">
        <v>22</v>
      </c>
      <c r="G12" s="22">
        <v>6395</v>
      </c>
      <c r="H12" s="22">
        <v>6807</v>
      </c>
      <c r="I12" s="22">
        <v>6915</v>
      </c>
      <c r="J12" s="24">
        <v>13722</v>
      </c>
    </row>
    <row r="13" spans="1:10" ht="13.5" customHeight="1" x14ac:dyDescent="0.15">
      <c r="A13" s="21" t="s">
        <v>23</v>
      </c>
      <c r="B13" s="22">
        <v>629</v>
      </c>
      <c r="C13" s="22">
        <v>543</v>
      </c>
      <c r="D13" s="22">
        <v>605</v>
      </c>
      <c r="E13" s="22">
        <v>1148</v>
      </c>
      <c r="F13" s="23" t="s">
        <v>24</v>
      </c>
      <c r="G13" s="22">
        <v>1946</v>
      </c>
      <c r="H13" s="22">
        <v>2316</v>
      </c>
      <c r="I13" s="22">
        <v>2338</v>
      </c>
      <c r="J13" s="24">
        <v>4654</v>
      </c>
    </row>
    <row r="14" spans="1:10" ht="13.5" customHeight="1" x14ac:dyDescent="0.15">
      <c r="A14" s="21" t="s">
        <v>25</v>
      </c>
      <c r="B14" s="22">
        <v>655</v>
      </c>
      <c r="C14" s="22">
        <v>721</v>
      </c>
      <c r="D14" s="22">
        <v>748</v>
      </c>
      <c r="E14" s="22">
        <v>1469</v>
      </c>
      <c r="F14" s="23" t="s">
        <v>26</v>
      </c>
      <c r="G14" s="22">
        <v>2519</v>
      </c>
      <c r="H14" s="22">
        <v>2708</v>
      </c>
      <c r="I14" s="22">
        <v>2887</v>
      </c>
      <c r="J14" s="24">
        <v>5595</v>
      </c>
    </row>
    <row r="15" spans="1:10" ht="13.5" customHeight="1" x14ac:dyDescent="0.15">
      <c r="A15" s="21" t="s">
        <v>27</v>
      </c>
      <c r="B15" s="22">
        <v>429</v>
      </c>
      <c r="C15" s="22">
        <v>514</v>
      </c>
      <c r="D15" s="22">
        <v>576</v>
      </c>
      <c r="E15" s="22">
        <v>1090</v>
      </c>
      <c r="F15" s="23" t="s">
        <v>28</v>
      </c>
      <c r="G15" s="22">
        <v>1655</v>
      </c>
      <c r="H15" s="22">
        <v>1696</v>
      </c>
      <c r="I15" s="22">
        <v>1792</v>
      </c>
      <c r="J15" s="24">
        <v>3488</v>
      </c>
    </row>
    <row r="16" spans="1:10" ht="13.5" customHeight="1" x14ac:dyDescent="0.15">
      <c r="A16" s="21" t="s">
        <v>29</v>
      </c>
      <c r="B16" s="22">
        <v>240</v>
      </c>
      <c r="C16" s="22">
        <v>261</v>
      </c>
      <c r="D16" s="22">
        <v>268</v>
      </c>
      <c r="E16" s="22">
        <v>529</v>
      </c>
      <c r="F16" s="23" t="s">
        <v>30</v>
      </c>
      <c r="G16" s="22">
        <v>1023</v>
      </c>
      <c r="H16" s="22">
        <v>991</v>
      </c>
      <c r="I16" s="22">
        <v>1078</v>
      </c>
      <c r="J16" s="24">
        <v>2069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1516</v>
      </c>
      <c r="H17" s="22">
        <v>1653</v>
      </c>
      <c r="I17" s="22">
        <v>1720</v>
      </c>
      <c r="J17" s="24">
        <v>3373</v>
      </c>
    </row>
    <row r="18" spans="1:10" ht="13.5" customHeight="1" x14ac:dyDescent="0.15">
      <c r="A18" s="17" t="s">
        <v>32</v>
      </c>
      <c r="B18" s="18">
        <f>SUM(B19:B29)</f>
        <v>6228</v>
      </c>
      <c r="C18" s="18">
        <f>SUM(C19:C29)</f>
        <v>7157</v>
      </c>
      <c r="D18" s="18">
        <f>SUM(D19:D29)</f>
        <v>7242</v>
      </c>
      <c r="E18" s="18">
        <f>SUM(E19:E29)</f>
        <v>14399</v>
      </c>
      <c r="F18" s="23" t="s">
        <v>33</v>
      </c>
      <c r="G18" s="22">
        <v>943</v>
      </c>
      <c r="H18" s="22">
        <v>1102</v>
      </c>
      <c r="I18" s="22">
        <v>1163</v>
      </c>
      <c r="J18" s="24">
        <v>2265</v>
      </c>
    </row>
    <row r="19" spans="1:10" ht="13.5" customHeight="1" x14ac:dyDescent="0.15">
      <c r="A19" s="21" t="s">
        <v>34</v>
      </c>
      <c r="B19" s="22">
        <v>2254</v>
      </c>
      <c r="C19" s="22">
        <v>2573</v>
      </c>
      <c r="D19" s="22">
        <v>2578</v>
      </c>
      <c r="E19" s="22">
        <v>5151</v>
      </c>
      <c r="F19" s="23" t="s">
        <v>35</v>
      </c>
      <c r="G19" s="22">
        <v>1225</v>
      </c>
      <c r="H19" s="22">
        <v>1292</v>
      </c>
      <c r="I19" s="22">
        <v>1394</v>
      </c>
      <c r="J19" s="24">
        <v>2686</v>
      </c>
    </row>
    <row r="20" spans="1:10" ht="13.5" customHeight="1" x14ac:dyDescent="0.15">
      <c r="A20" s="21" t="s">
        <v>36</v>
      </c>
      <c r="B20" s="22">
        <v>247</v>
      </c>
      <c r="C20" s="22">
        <v>235</v>
      </c>
      <c r="D20" s="22">
        <v>300</v>
      </c>
      <c r="E20" s="22">
        <v>535</v>
      </c>
      <c r="F20" s="23" t="s">
        <v>37</v>
      </c>
      <c r="G20" s="22">
        <v>945</v>
      </c>
      <c r="H20" s="22">
        <v>1063</v>
      </c>
      <c r="I20" s="22">
        <v>1094</v>
      </c>
      <c r="J20" s="24">
        <v>2157</v>
      </c>
    </row>
    <row r="21" spans="1:10" ht="13.5" customHeight="1" x14ac:dyDescent="0.15">
      <c r="A21" s="21" t="s">
        <v>38</v>
      </c>
      <c r="B21" s="22">
        <v>425</v>
      </c>
      <c r="C21" s="22">
        <v>503</v>
      </c>
      <c r="D21" s="22">
        <v>442</v>
      </c>
      <c r="E21" s="22">
        <v>945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293</v>
      </c>
      <c r="C22" s="22">
        <v>369</v>
      </c>
      <c r="D22" s="22">
        <v>357</v>
      </c>
      <c r="E22" s="22">
        <v>726</v>
      </c>
      <c r="F22" s="19" t="s">
        <v>40</v>
      </c>
      <c r="G22" s="18">
        <f>SUM(G23:G29)</f>
        <v>5264</v>
      </c>
      <c r="H22" s="18">
        <f>SUM(H23:H29)</f>
        <v>5998</v>
      </c>
      <c r="I22" s="18">
        <f>SUM(I23:I29)</f>
        <v>5928</v>
      </c>
      <c r="J22" s="20">
        <f>SUM(J23:J29)</f>
        <v>11926</v>
      </c>
    </row>
    <row r="23" spans="1:10" ht="13.5" customHeight="1" x14ac:dyDescent="0.15">
      <c r="A23" s="21" t="s">
        <v>41</v>
      </c>
      <c r="B23" s="22">
        <v>480</v>
      </c>
      <c r="C23" s="22">
        <v>553</v>
      </c>
      <c r="D23" s="22">
        <v>549</v>
      </c>
      <c r="E23" s="22">
        <v>1102</v>
      </c>
      <c r="F23" s="23" t="s">
        <v>42</v>
      </c>
      <c r="G23" s="22">
        <v>151</v>
      </c>
      <c r="H23" s="22">
        <v>178</v>
      </c>
      <c r="I23" s="22">
        <v>160</v>
      </c>
      <c r="J23" s="24">
        <v>338</v>
      </c>
    </row>
    <row r="24" spans="1:10" ht="13.5" customHeight="1" x14ac:dyDescent="0.15">
      <c r="A24" s="21" t="s">
        <v>43</v>
      </c>
      <c r="B24" s="22">
        <v>74</v>
      </c>
      <c r="C24" s="22">
        <v>99</v>
      </c>
      <c r="D24" s="22">
        <v>94</v>
      </c>
      <c r="E24" s="22">
        <v>193</v>
      </c>
      <c r="F24" s="23" t="s">
        <v>44</v>
      </c>
      <c r="G24" s="22">
        <v>158</v>
      </c>
      <c r="H24" s="22">
        <v>213</v>
      </c>
      <c r="I24" s="22">
        <v>226</v>
      </c>
      <c r="J24" s="24">
        <v>439</v>
      </c>
    </row>
    <row r="25" spans="1:10" ht="13.5" customHeight="1" x14ac:dyDescent="0.15">
      <c r="A25" s="21" t="s">
        <v>45</v>
      </c>
      <c r="B25" s="22">
        <v>913</v>
      </c>
      <c r="C25" s="22">
        <v>1076</v>
      </c>
      <c r="D25" s="22">
        <v>1079</v>
      </c>
      <c r="E25" s="22">
        <v>2155</v>
      </c>
      <c r="F25" s="23" t="s">
        <v>46</v>
      </c>
      <c r="G25" s="22">
        <v>304</v>
      </c>
      <c r="H25" s="22">
        <v>355</v>
      </c>
      <c r="I25" s="22">
        <v>309</v>
      </c>
      <c r="J25" s="24">
        <v>664</v>
      </c>
    </row>
    <row r="26" spans="1:10" ht="13.5" customHeight="1" x14ac:dyDescent="0.15">
      <c r="A26" s="21" t="s">
        <v>47</v>
      </c>
      <c r="B26" s="22">
        <v>451</v>
      </c>
      <c r="C26" s="22">
        <v>501</v>
      </c>
      <c r="D26" s="22">
        <v>550</v>
      </c>
      <c r="E26" s="22">
        <v>1051</v>
      </c>
      <c r="F26" s="23" t="s">
        <v>48</v>
      </c>
      <c r="G26" s="22">
        <v>3972</v>
      </c>
      <c r="H26" s="22">
        <v>4403</v>
      </c>
      <c r="I26" s="22">
        <v>4484</v>
      </c>
      <c r="J26" s="24">
        <v>8887</v>
      </c>
    </row>
    <row r="27" spans="1:10" ht="13.5" customHeight="1" x14ac:dyDescent="0.15">
      <c r="A27" s="21" t="s">
        <v>49</v>
      </c>
      <c r="B27" s="22">
        <v>358</v>
      </c>
      <c r="C27" s="22">
        <v>415</v>
      </c>
      <c r="D27" s="22">
        <v>424</v>
      </c>
      <c r="E27" s="22">
        <v>839</v>
      </c>
      <c r="F27" s="23" t="s">
        <v>50</v>
      </c>
      <c r="G27" s="22">
        <v>435</v>
      </c>
      <c r="H27" s="22">
        <v>520</v>
      </c>
      <c r="I27" s="22">
        <v>484</v>
      </c>
      <c r="J27" s="24">
        <v>1004</v>
      </c>
    </row>
    <row r="28" spans="1:10" ht="13.5" customHeight="1" x14ac:dyDescent="0.15">
      <c r="A28" s="21" t="s">
        <v>51</v>
      </c>
      <c r="B28" s="22">
        <v>398</v>
      </c>
      <c r="C28" s="22">
        <v>462</v>
      </c>
      <c r="D28" s="22">
        <v>474</v>
      </c>
      <c r="E28" s="22">
        <v>936</v>
      </c>
      <c r="F28" s="23" t="s">
        <v>52</v>
      </c>
      <c r="G28" s="22">
        <v>172</v>
      </c>
      <c r="H28" s="22">
        <v>239</v>
      </c>
      <c r="I28" s="22">
        <v>183</v>
      </c>
      <c r="J28" s="24">
        <v>422</v>
      </c>
    </row>
    <row r="29" spans="1:10" ht="13.5" customHeight="1" x14ac:dyDescent="0.15">
      <c r="A29" s="21" t="s">
        <v>53</v>
      </c>
      <c r="B29" s="22">
        <v>335</v>
      </c>
      <c r="C29" s="22">
        <v>371</v>
      </c>
      <c r="D29" s="22">
        <v>395</v>
      </c>
      <c r="E29" s="22">
        <v>766</v>
      </c>
      <c r="F29" s="23" t="s">
        <v>54</v>
      </c>
      <c r="G29" s="22">
        <v>72</v>
      </c>
      <c r="H29" s="22">
        <v>90</v>
      </c>
      <c r="I29" s="22">
        <v>82</v>
      </c>
      <c r="J29" s="24">
        <v>172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14073</v>
      </c>
      <c r="C31" s="18">
        <f>SUM(C32:C60)</f>
        <v>16580</v>
      </c>
      <c r="D31" s="18">
        <f>SUM(D32:D60)</f>
        <v>16679</v>
      </c>
      <c r="E31" s="29">
        <f>SUM(E32:E60)</f>
        <v>33259</v>
      </c>
      <c r="F31" s="19" t="s">
        <v>56</v>
      </c>
      <c r="G31" s="18">
        <f>SUM(G32:G57)</f>
        <v>13895</v>
      </c>
      <c r="H31" s="18">
        <f>SUM(H32:H57)</f>
        <v>16011</v>
      </c>
      <c r="I31" s="18">
        <f>SUM(I32:I57)</f>
        <v>15727</v>
      </c>
      <c r="J31" s="20">
        <f>SUM(J32:J57)</f>
        <v>31738</v>
      </c>
    </row>
    <row r="32" spans="1:10" ht="13.5" customHeight="1" x14ac:dyDescent="0.15">
      <c r="A32" s="21" t="s">
        <v>57</v>
      </c>
      <c r="B32" s="22">
        <v>277</v>
      </c>
      <c r="C32" s="22">
        <v>258</v>
      </c>
      <c r="D32" s="22">
        <v>273</v>
      </c>
      <c r="E32" s="22">
        <v>531</v>
      </c>
      <c r="F32" s="23" t="s">
        <v>58</v>
      </c>
      <c r="G32" s="22">
        <v>903</v>
      </c>
      <c r="H32" s="22">
        <v>968</v>
      </c>
      <c r="I32" s="22">
        <v>1024</v>
      </c>
      <c r="J32" s="24">
        <v>1992</v>
      </c>
    </row>
    <row r="33" spans="1:10" ht="13.5" customHeight="1" x14ac:dyDescent="0.15">
      <c r="A33" s="21" t="s">
        <v>59</v>
      </c>
      <c r="B33" s="22">
        <v>866</v>
      </c>
      <c r="C33" s="22">
        <v>932</v>
      </c>
      <c r="D33" s="22">
        <v>1014</v>
      </c>
      <c r="E33" s="22">
        <v>1946</v>
      </c>
      <c r="F33" s="23" t="s">
        <v>60</v>
      </c>
      <c r="G33" s="22">
        <v>724</v>
      </c>
      <c r="H33" s="22">
        <v>809</v>
      </c>
      <c r="I33" s="22">
        <v>811</v>
      </c>
      <c r="J33" s="24">
        <v>1620</v>
      </c>
    </row>
    <row r="34" spans="1:10" ht="13.5" customHeight="1" x14ac:dyDescent="0.15">
      <c r="A34" s="21" t="s">
        <v>61</v>
      </c>
      <c r="B34" s="22">
        <v>522</v>
      </c>
      <c r="C34" s="22">
        <v>652</v>
      </c>
      <c r="D34" s="22">
        <v>622</v>
      </c>
      <c r="E34" s="22">
        <v>1274</v>
      </c>
      <c r="F34" s="30" t="s">
        <v>62</v>
      </c>
      <c r="G34" s="22">
        <v>1236</v>
      </c>
      <c r="H34" s="22">
        <v>1353</v>
      </c>
      <c r="I34" s="22">
        <v>1285</v>
      </c>
      <c r="J34" s="24">
        <v>2638</v>
      </c>
    </row>
    <row r="35" spans="1:10" ht="13.5" customHeight="1" x14ac:dyDescent="0.15">
      <c r="A35" s="21" t="s">
        <v>63</v>
      </c>
      <c r="B35" s="22">
        <v>36</v>
      </c>
      <c r="C35" s="22">
        <v>45</v>
      </c>
      <c r="D35" s="22">
        <v>47</v>
      </c>
      <c r="E35" s="22">
        <v>92</v>
      </c>
      <c r="F35" s="23" t="s">
        <v>64</v>
      </c>
      <c r="G35" s="22">
        <v>475</v>
      </c>
      <c r="H35" s="22">
        <v>494</v>
      </c>
      <c r="I35" s="22">
        <v>493</v>
      </c>
      <c r="J35" s="24">
        <v>987</v>
      </c>
    </row>
    <row r="36" spans="1:10" ht="13.5" customHeight="1" x14ac:dyDescent="0.15">
      <c r="A36" s="21" t="s">
        <v>65</v>
      </c>
      <c r="B36" s="22">
        <v>1166</v>
      </c>
      <c r="C36" s="22">
        <v>1187</v>
      </c>
      <c r="D36" s="22">
        <v>1159</v>
      </c>
      <c r="E36" s="22">
        <v>2346</v>
      </c>
      <c r="F36" s="23" t="s">
        <v>66</v>
      </c>
      <c r="G36" s="22">
        <v>1358</v>
      </c>
      <c r="H36" s="22">
        <v>1490</v>
      </c>
      <c r="I36" s="22">
        <v>1565</v>
      </c>
      <c r="J36" s="24">
        <v>3055</v>
      </c>
    </row>
    <row r="37" spans="1:10" ht="13.5" customHeight="1" x14ac:dyDescent="0.15">
      <c r="A37" s="21" t="s">
        <v>67</v>
      </c>
      <c r="B37" s="22">
        <v>1070</v>
      </c>
      <c r="C37" s="22">
        <v>1133</v>
      </c>
      <c r="D37" s="22">
        <v>1044</v>
      </c>
      <c r="E37" s="22">
        <v>2177</v>
      </c>
      <c r="F37" s="23" t="s">
        <v>68</v>
      </c>
      <c r="G37" s="22">
        <v>1162</v>
      </c>
      <c r="H37" s="22">
        <v>1301</v>
      </c>
      <c r="I37" s="22">
        <v>1280</v>
      </c>
      <c r="J37" s="24">
        <v>2581</v>
      </c>
    </row>
    <row r="38" spans="1:10" ht="13.5" customHeight="1" x14ac:dyDescent="0.15">
      <c r="A38" s="21" t="s">
        <v>69</v>
      </c>
      <c r="B38" s="22">
        <v>612</v>
      </c>
      <c r="C38" s="22">
        <v>681</v>
      </c>
      <c r="D38" s="22">
        <v>690</v>
      </c>
      <c r="E38" s="22">
        <v>1371</v>
      </c>
      <c r="F38" s="23" t="s">
        <v>70</v>
      </c>
      <c r="G38" s="22">
        <v>1214</v>
      </c>
      <c r="H38" s="22">
        <v>1428</v>
      </c>
      <c r="I38" s="22">
        <v>1433</v>
      </c>
      <c r="J38" s="24">
        <v>2861</v>
      </c>
    </row>
    <row r="39" spans="1:10" ht="13.5" customHeight="1" x14ac:dyDescent="0.15">
      <c r="A39" s="21" t="s">
        <v>71</v>
      </c>
      <c r="B39" s="22">
        <v>616</v>
      </c>
      <c r="C39" s="22">
        <v>679</v>
      </c>
      <c r="D39" s="22">
        <v>667</v>
      </c>
      <c r="E39" s="22">
        <v>1346</v>
      </c>
      <c r="F39" s="23" t="s">
        <v>72</v>
      </c>
      <c r="G39" s="22">
        <v>445</v>
      </c>
      <c r="H39" s="22">
        <v>507</v>
      </c>
      <c r="I39" s="22">
        <v>476</v>
      </c>
      <c r="J39" s="24">
        <v>983</v>
      </c>
    </row>
    <row r="40" spans="1:10" ht="13.5" customHeight="1" x14ac:dyDescent="0.15">
      <c r="A40" s="21" t="s">
        <v>73</v>
      </c>
      <c r="B40" s="22">
        <v>568</v>
      </c>
      <c r="C40" s="22">
        <v>599</v>
      </c>
      <c r="D40" s="22">
        <v>578</v>
      </c>
      <c r="E40" s="22">
        <v>1177</v>
      </c>
      <c r="F40" s="23" t="s">
        <v>74</v>
      </c>
      <c r="G40" s="22">
        <v>642</v>
      </c>
      <c r="H40" s="22">
        <v>748</v>
      </c>
      <c r="I40" s="22">
        <v>783</v>
      </c>
      <c r="J40" s="24">
        <v>1531</v>
      </c>
    </row>
    <row r="41" spans="1:10" ht="13.5" customHeight="1" x14ac:dyDescent="0.15">
      <c r="A41" s="21" t="s">
        <v>75</v>
      </c>
      <c r="B41" s="22">
        <v>830</v>
      </c>
      <c r="C41" s="22">
        <v>1034</v>
      </c>
      <c r="D41" s="22">
        <v>1035</v>
      </c>
      <c r="E41" s="22">
        <v>2069</v>
      </c>
      <c r="F41" s="23" t="s">
        <v>76</v>
      </c>
      <c r="G41" s="22">
        <v>387</v>
      </c>
      <c r="H41" s="22">
        <v>487</v>
      </c>
      <c r="I41" s="22">
        <v>497</v>
      </c>
      <c r="J41" s="24">
        <v>984</v>
      </c>
    </row>
    <row r="42" spans="1:10" ht="13.5" customHeight="1" x14ac:dyDescent="0.15">
      <c r="A42" s="21" t="s">
        <v>77</v>
      </c>
      <c r="B42" s="22">
        <v>842</v>
      </c>
      <c r="C42" s="22">
        <v>1036</v>
      </c>
      <c r="D42" s="22">
        <v>1083</v>
      </c>
      <c r="E42" s="22">
        <v>2119</v>
      </c>
      <c r="F42" s="23" t="s">
        <v>78</v>
      </c>
      <c r="G42" s="22">
        <v>75</v>
      </c>
      <c r="H42" s="22">
        <v>87</v>
      </c>
      <c r="I42" s="22">
        <v>80</v>
      </c>
      <c r="J42" s="24">
        <v>167</v>
      </c>
    </row>
    <row r="43" spans="1:10" ht="13.5" customHeight="1" x14ac:dyDescent="0.15">
      <c r="A43" s="21" t="s">
        <v>79</v>
      </c>
      <c r="B43" s="22">
        <v>791</v>
      </c>
      <c r="C43" s="22">
        <v>1077</v>
      </c>
      <c r="D43" s="22">
        <v>1075</v>
      </c>
      <c r="E43" s="22">
        <v>2152</v>
      </c>
      <c r="F43" s="23" t="s">
        <v>80</v>
      </c>
      <c r="G43" s="22">
        <v>161</v>
      </c>
      <c r="H43" s="22">
        <v>156</v>
      </c>
      <c r="I43" s="22">
        <v>167</v>
      </c>
      <c r="J43" s="24">
        <v>323</v>
      </c>
    </row>
    <row r="44" spans="1:10" ht="13.5" customHeight="1" x14ac:dyDescent="0.15">
      <c r="A44" s="21" t="s">
        <v>81</v>
      </c>
      <c r="B44" s="22">
        <v>582</v>
      </c>
      <c r="C44" s="22">
        <v>774</v>
      </c>
      <c r="D44" s="22">
        <v>779</v>
      </c>
      <c r="E44" s="22">
        <v>1553</v>
      </c>
      <c r="F44" s="23" t="s">
        <v>82</v>
      </c>
      <c r="G44" s="22">
        <v>962</v>
      </c>
      <c r="H44" s="22">
        <v>1154</v>
      </c>
      <c r="I44" s="22">
        <v>1119</v>
      </c>
      <c r="J44" s="24">
        <v>2273</v>
      </c>
    </row>
    <row r="45" spans="1:10" ht="13.5" customHeight="1" x14ac:dyDescent="0.15">
      <c r="A45" s="21" t="s">
        <v>83</v>
      </c>
      <c r="B45" s="22">
        <v>759</v>
      </c>
      <c r="C45" s="22">
        <v>962</v>
      </c>
      <c r="D45" s="22">
        <v>1006</v>
      </c>
      <c r="E45" s="22">
        <v>1968</v>
      </c>
      <c r="F45" s="23" t="s">
        <v>84</v>
      </c>
      <c r="G45" s="22">
        <v>339</v>
      </c>
      <c r="H45" s="22">
        <v>420</v>
      </c>
      <c r="I45" s="22">
        <v>404</v>
      </c>
      <c r="J45" s="24">
        <v>824</v>
      </c>
    </row>
    <row r="46" spans="1:10" ht="13.5" customHeight="1" x14ac:dyDescent="0.15">
      <c r="A46" s="21" t="s">
        <v>85</v>
      </c>
      <c r="B46" s="22">
        <v>69</v>
      </c>
      <c r="C46" s="22">
        <v>89</v>
      </c>
      <c r="D46" s="22">
        <v>83</v>
      </c>
      <c r="E46" s="22">
        <v>172</v>
      </c>
      <c r="F46" s="23" t="s">
        <v>86</v>
      </c>
      <c r="G46" s="22">
        <v>203</v>
      </c>
      <c r="H46" s="22">
        <v>252</v>
      </c>
      <c r="I46" s="22">
        <v>225</v>
      </c>
      <c r="J46" s="24">
        <v>477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105</v>
      </c>
      <c r="E47" s="22">
        <v>201</v>
      </c>
      <c r="F47" s="23" t="s">
        <v>88</v>
      </c>
      <c r="G47" s="22">
        <v>345</v>
      </c>
      <c r="H47" s="22">
        <v>426</v>
      </c>
      <c r="I47" s="22">
        <v>445</v>
      </c>
      <c r="J47" s="24">
        <v>871</v>
      </c>
    </row>
    <row r="48" spans="1:10" ht="13.5" customHeight="1" x14ac:dyDescent="0.15">
      <c r="A48" s="21" t="s">
        <v>89</v>
      </c>
      <c r="B48" s="22">
        <v>25</v>
      </c>
      <c r="C48" s="22">
        <v>30</v>
      </c>
      <c r="D48" s="22">
        <v>26</v>
      </c>
      <c r="E48" s="22">
        <v>56</v>
      </c>
      <c r="F48" s="23" t="s">
        <v>90</v>
      </c>
      <c r="G48" s="22">
        <v>405</v>
      </c>
      <c r="H48" s="22">
        <v>517</v>
      </c>
      <c r="I48" s="22">
        <v>469</v>
      </c>
      <c r="J48" s="24">
        <v>986</v>
      </c>
    </row>
    <row r="49" spans="1:10" ht="13.5" customHeight="1" x14ac:dyDescent="0.15">
      <c r="A49" s="21" t="s">
        <v>91</v>
      </c>
      <c r="B49" s="22">
        <v>29</v>
      </c>
      <c r="C49" s="22">
        <v>36</v>
      </c>
      <c r="D49" s="22">
        <v>36</v>
      </c>
      <c r="E49" s="22">
        <v>72</v>
      </c>
      <c r="F49" s="23" t="s">
        <v>92</v>
      </c>
      <c r="G49" s="22">
        <v>256</v>
      </c>
      <c r="H49" s="22">
        <v>341</v>
      </c>
      <c r="I49" s="22">
        <v>281</v>
      </c>
      <c r="J49" s="24">
        <v>622</v>
      </c>
    </row>
    <row r="50" spans="1:10" ht="13.5" customHeight="1" x14ac:dyDescent="0.15">
      <c r="A50" s="21" t="s">
        <v>93</v>
      </c>
      <c r="B50" s="22">
        <v>111</v>
      </c>
      <c r="C50" s="22">
        <v>128</v>
      </c>
      <c r="D50" s="22">
        <v>141</v>
      </c>
      <c r="E50" s="22">
        <v>269</v>
      </c>
      <c r="F50" s="23" t="s">
        <v>94</v>
      </c>
      <c r="G50" s="22">
        <v>308</v>
      </c>
      <c r="H50" s="22">
        <v>373</v>
      </c>
      <c r="I50" s="22">
        <v>323</v>
      </c>
      <c r="J50" s="24">
        <v>696</v>
      </c>
    </row>
    <row r="51" spans="1:10" ht="13.5" customHeight="1" x14ac:dyDescent="0.15">
      <c r="A51" s="21" t="s">
        <v>95</v>
      </c>
      <c r="B51" s="22">
        <v>60</v>
      </c>
      <c r="C51" s="22">
        <v>78</v>
      </c>
      <c r="D51" s="22">
        <v>77</v>
      </c>
      <c r="E51" s="22">
        <v>155</v>
      </c>
      <c r="F51" s="23" t="s">
        <v>96</v>
      </c>
      <c r="G51" s="22">
        <v>400</v>
      </c>
      <c r="H51" s="22">
        <v>435</v>
      </c>
      <c r="I51" s="22">
        <v>450</v>
      </c>
      <c r="J51" s="24">
        <v>885</v>
      </c>
    </row>
    <row r="52" spans="1:10" ht="13.5" customHeight="1" x14ac:dyDescent="0.15">
      <c r="A52" s="21" t="s">
        <v>97</v>
      </c>
      <c r="B52" s="22">
        <v>78</v>
      </c>
      <c r="C52" s="22">
        <v>31</v>
      </c>
      <c r="D52" s="22">
        <v>64</v>
      </c>
      <c r="E52" s="22">
        <v>95</v>
      </c>
      <c r="F52" s="23" t="s">
        <v>98</v>
      </c>
      <c r="G52" s="22">
        <v>242</v>
      </c>
      <c r="H52" s="22">
        <v>272</v>
      </c>
      <c r="I52" s="22">
        <v>268</v>
      </c>
      <c r="J52" s="24">
        <v>540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90</v>
      </c>
      <c r="E53" s="22">
        <v>184</v>
      </c>
      <c r="F53" s="23" t="s">
        <v>100</v>
      </c>
      <c r="G53" s="22">
        <v>447</v>
      </c>
      <c r="H53" s="22">
        <v>548</v>
      </c>
      <c r="I53" s="22">
        <v>519</v>
      </c>
      <c r="J53" s="24">
        <v>1067</v>
      </c>
    </row>
    <row r="54" spans="1:10" ht="13.5" customHeight="1" x14ac:dyDescent="0.15">
      <c r="A54" s="21" t="s">
        <v>101</v>
      </c>
      <c r="B54" s="22">
        <v>747</v>
      </c>
      <c r="C54" s="22">
        <v>839</v>
      </c>
      <c r="D54" s="22">
        <v>893</v>
      </c>
      <c r="E54" s="22">
        <v>1732</v>
      </c>
      <c r="F54" s="23" t="s">
        <v>102</v>
      </c>
      <c r="G54" s="22">
        <v>352</v>
      </c>
      <c r="H54" s="22">
        <v>444</v>
      </c>
      <c r="I54" s="22">
        <v>426</v>
      </c>
      <c r="J54" s="24">
        <v>870</v>
      </c>
    </row>
    <row r="55" spans="1:10" ht="13.5" customHeight="1" x14ac:dyDescent="0.15">
      <c r="A55" s="21" t="s">
        <v>103</v>
      </c>
      <c r="B55" s="22">
        <v>504</v>
      </c>
      <c r="C55" s="22">
        <v>670</v>
      </c>
      <c r="D55" s="22">
        <v>659</v>
      </c>
      <c r="E55" s="22">
        <v>1329</v>
      </c>
      <c r="F55" s="23" t="s">
        <v>104</v>
      </c>
      <c r="G55" s="22">
        <v>242</v>
      </c>
      <c r="H55" s="22">
        <v>295</v>
      </c>
      <c r="I55" s="22">
        <v>283</v>
      </c>
      <c r="J55" s="24">
        <v>578</v>
      </c>
    </row>
    <row r="56" spans="1:10" ht="13.5" customHeight="1" x14ac:dyDescent="0.15">
      <c r="A56" s="21" t="s">
        <v>105</v>
      </c>
      <c r="B56" s="22">
        <v>544</v>
      </c>
      <c r="C56" s="22">
        <v>717</v>
      </c>
      <c r="D56" s="22">
        <v>749</v>
      </c>
      <c r="E56" s="22">
        <v>1466</v>
      </c>
      <c r="F56" s="23" t="s">
        <v>106</v>
      </c>
      <c r="G56" s="22">
        <v>270</v>
      </c>
      <c r="H56" s="22">
        <v>326</v>
      </c>
      <c r="I56" s="22">
        <v>303</v>
      </c>
      <c r="J56" s="24">
        <v>629</v>
      </c>
    </row>
    <row r="57" spans="1:10" ht="13.5" customHeight="1" x14ac:dyDescent="0.15">
      <c r="A57" s="21" t="s">
        <v>107</v>
      </c>
      <c r="B57" s="22">
        <v>762</v>
      </c>
      <c r="C57" s="22">
        <v>1007</v>
      </c>
      <c r="D57" s="22">
        <v>972</v>
      </c>
      <c r="E57" s="22">
        <v>1979</v>
      </c>
      <c r="F57" s="31" t="s">
        <v>108</v>
      </c>
      <c r="G57" s="22">
        <v>342</v>
      </c>
      <c r="H57" s="22">
        <v>380</v>
      </c>
      <c r="I57" s="22">
        <v>318</v>
      </c>
      <c r="J57" s="24">
        <v>698</v>
      </c>
    </row>
    <row r="58" spans="1:10" ht="13.5" customHeight="1" x14ac:dyDescent="0.15">
      <c r="A58" s="21" t="s">
        <v>109</v>
      </c>
      <c r="B58" s="22">
        <v>828</v>
      </c>
      <c r="C58" s="22">
        <v>937</v>
      </c>
      <c r="D58" s="22">
        <v>967</v>
      </c>
      <c r="E58" s="22">
        <v>1904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289</v>
      </c>
      <c r="C59" s="22">
        <v>369</v>
      </c>
      <c r="D59" s="22">
        <v>362</v>
      </c>
      <c r="E59" s="22">
        <v>731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336</v>
      </c>
      <c r="C60" s="22">
        <v>410</v>
      </c>
      <c r="D60" s="22">
        <v>383</v>
      </c>
      <c r="E60" s="22">
        <v>793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20495</v>
      </c>
      <c r="C65" s="43">
        <f>SUM(C66:C85)</f>
        <v>21813</v>
      </c>
      <c r="D65" s="43">
        <f>SUM(D66:D85)</f>
        <v>21857</v>
      </c>
      <c r="E65" s="43">
        <f>SUM(E66:E85)</f>
        <v>43670</v>
      </c>
      <c r="F65" s="44" t="s">
        <v>113</v>
      </c>
      <c r="G65" s="22">
        <v>945</v>
      </c>
      <c r="H65" s="22">
        <v>1257</v>
      </c>
      <c r="I65" s="22">
        <v>1236</v>
      </c>
      <c r="J65" s="45">
        <v>2493</v>
      </c>
    </row>
    <row r="66" spans="1:10" ht="13.5" customHeight="1" x14ac:dyDescent="0.15">
      <c r="A66" s="21" t="s">
        <v>114</v>
      </c>
      <c r="B66" s="22">
        <v>439</v>
      </c>
      <c r="C66" s="22">
        <v>508</v>
      </c>
      <c r="D66" s="22">
        <v>522</v>
      </c>
      <c r="E66" s="22">
        <v>1030</v>
      </c>
      <c r="F66" s="44" t="s">
        <v>115</v>
      </c>
      <c r="G66" s="22">
        <v>867</v>
      </c>
      <c r="H66" s="22">
        <v>1002</v>
      </c>
      <c r="I66" s="22">
        <v>927</v>
      </c>
      <c r="J66" s="24">
        <v>1929</v>
      </c>
    </row>
    <row r="67" spans="1:10" ht="13.5" customHeight="1" x14ac:dyDescent="0.15">
      <c r="A67" s="21" t="s">
        <v>116</v>
      </c>
      <c r="B67" s="22">
        <v>1157</v>
      </c>
      <c r="C67" s="22">
        <v>1096</v>
      </c>
      <c r="D67" s="22">
        <v>1123</v>
      </c>
      <c r="E67" s="22">
        <v>2219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1724</v>
      </c>
      <c r="C68" s="22">
        <v>1823</v>
      </c>
      <c r="D68" s="22">
        <v>1805</v>
      </c>
      <c r="E68" s="22">
        <v>3628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1974</v>
      </c>
      <c r="C69" s="22">
        <v>1908</v>
      </c>
      <c r="D69" s="22">
        <v>2009</v>
      </c>
      <c r="E69" s="22">
        <v>3917</v>
      </c>
      <c r="F69" s="46" t="s">
        <v>121</v>
      </c>
      <c r="G69" s="22">
        <v>886</v>
      </c>
      <c r="H69" s="22">
        <v>997</v>
      </c>
      <c r="I69" s="22">
        <v>971</v>
      </c>
      <c r="J69" s="24">
        <v>1968</v>
      </c>
    </row>
    <row r="70" spans="1:10" ht="13.5" customHeight="1" x14ac:dyDescent="0.15">
      <c r="A70" s="21" t="s">
        <v>122</v>
      </c>
      <c r="B70" s="22">
        <v>2054</v>
      </c>
      <c r="C70" s="22">
        <v>2233</v>
      </c>
      <c r="D70" s="22">
        <v>2214</v>
      </c>
      <c r="E70" s="22">
        <v>4447</v>
      </c>
      <c r="F70" s="46" t="s">
        <v>123</v>
      </c>
      <c r="G70" s="22">
        <v>1288</v>
      </c>
      <c r="H70" s="22">
        <v>1270</v>
      </c>
      <c r="I70" s="22">
        <v>1265</v>
      </c>
      <c r="J70" s="24">
        <v>2535</v>
      </c>
    </row>
    <row r="71" spans="1:10" ht="13.5" customHeight="1" x14ac:dyDescent="0.15">
      <c r="A71" s="21" t="s">
        <v>124</v>
      </c>
      <c r="B71" s="22">
        <v>1606</v>
      </c>
      <c r="C71" s="22">
        <v>1751</v>
      </c>
      <c r="D71" s="22">
        <v>1901</v>
      </c>
      <c r="E71" s="22">
        <v>3652</v>
      </c>
      <c r="F71" s="46" t="s">
        <v>125</v>
      </c>
      <c r="G71" s="22">
        <v>2173</v>
      </c>
      <c r="H71" s="22">
        <v>2755</v>
      </c>
      <c r="I71" s="22">
        <v>2924</v>
      </c>
      <c r="J71" s="24">
        <v>5679</v>
      </c>
    </row>
    <row r="72" spans="1:10" ht="13.5" customHeight="1" x14ac:dyDescent="0.15">
      <c r="A72" s="21" t="s">
        <v>126</v>
      </c>
      <c r="B72" s="22">
        <v>1865</v>
      </c>
      <c r="C72" s="22">
        <v>1753</v>
      </c>
      <c r="D72" s="22">
        <v>1950</v>
      </c>
      <c r="E72" s="22">
        <v>3703</v>
      </c>
      <c r="F72" s="46" t="s">
        <v>127</v>
      </c>
      <c r="G72" s="22">
        <v>818</v>
      </c>
      <c r="H72" s="22">
        <v>970</v>
      </c>
      <c r="I72" s="22">
        <v>1000</v>
      </c>
      <c r="J72" s="24">
        <v>1970</v>
      </c>
    </row>
    <row r="73" spans="1:10" ht="13.5" customHeight="1" x14ac:dyDescent="0.15">
      <c r="A73" s="21" t="s">
        <v>128</v>
      </c>
      <c r="B73" s="22">
        <v>927</v>
      </c>
      <c r="C73" s="22">
        <v>975</v>
      </c>
      <c r="D73" s="22">
        <v>971</v>
      </c>
      <c r="E73" s="22">
        <v>1946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529</v>
      </c>
      <c r="C74" s="22">
        <v>559</v>
      </c>
      <c r="D74" s="22">
        <v>596</v>
      </c>
      <c r="E74" s="22">
        <v>1155</v>
      </c>
      <c r="F74" s="50" t="s">
        <v>130</v>
      </c>
      <c r="G74" s="51">
        <f>SUM(G75:G84)</f>
        <v>9734</v>
      </c>
      <c r="H74" s="51">
        <f>SUM(H75:H84)</f>
        <v>10882</v>
      </c>
      <c r="I74" s="52">
        <f>SUM(I75:I84)</f>
        <v>11168</v>
      </c>
      <c r="J74" s="53">
        <f>SUM(J75:J84)</f>
        <v>22050</v>
      </c>
    </row>
    <row r="75" spans="1:10" ht="13.5" customHeight="1" x14ac:dyDescent="0.15">
      <c r="A75" s="21" t="s">
        <v>131</v>
      </c>
      <c r="B75" s="22">
        <v>748</v>
      </c>
      <c r="C75" s="22">
        <v>700</v>
      </c>
      <c r="D75" s="22">
        <v>678</v>
      </c>
      <c r="E75" s="22">
        <v>1378</v>
      </c>
      <c r="F75" s="46" t="s">
        <v>132</v>
      </c>
      <c r="G75" s="22">
        <v>2304</v>
      </c>
      <c r="H75" s="22">
        <v>2622</v>
      </c>
      <c r="I75" s="22">
        <v>2697</v>
      </c>
      <c r="J75" s="24">
        <v>5319</v>
      </c>
    </row>
    <row r="76" spans="1:10" ht="13.5" customHeight="1" x14ac:dyDescent="0.15">
      <c r="A76" s="21" t="s">
        <v>133</v>
      </c>
      <c r="B76" s="22">
        <v>938</v>
      </c>
      <c r="C76" s="22">
        <v>890</v>
      </c>
      <c r="D76" s="22">
        <v>747</v>
      </c>
      <c r="E76" s="22">
        <v>1637</v>
      </c>
      <c r="F76" s="46" t="s">
        <v>134</v>
      </c>
      <c r="G76" s="22">
        <v>358</v>
      </c>
      <c r="H76" s="22">
        <v>382</v>
      </c>
      <c r="I76" s="22">
        <v>406</v>
      </c>
      <c r="J76" s="24">
        <v>788</v>
      </c>
    </row>
    <row r="77" spans="1:10" ht="13.5" customHeight="1" x14ac:dyDescent="0.15">
      <c r="A77" s="21" t="s">
        <v>135</v>
      </c>
      <c r="B77" s="22">
        <v>610</v>
      </c>
      <c r="C77" s="22">
        <v>684</v>
      </c>
      <c r="D77" s="22">
        <v>646</v>
      </c>
      <c r="E77" s="22">
        <v>1330</v>
      </c>
      <c r="F77" s="23" t="s">
        <v>136</v>
      </c>
      <c r="G77" s="22">
        <v>337</v>
      </c>
      <c r="H77" s="22">
        <v>332</v>
      </c>
      <c r="I77" s="22">
        <v>322</v>
      </c>
      <c r="J77" s="24">
        <v>654</v>
      </c>
    </row>
    <row r="78" spans="1:10" ht="13.5" customHeight="1" x14ac:dyDescent="0.15">
      <c r="A78" s="21" t="s">
        <v>137</v>
      </c>
      <c r="B78" s="22">
        <v>811</v>
      </c>
      <c r="C78" s="22">
        <v>965</v>
      </c>
      <c r="D78" s="22">
        <v>936</v>
      </c>
      <c r="E78" s="22">
        <v>1901</v>
      </c>
      <c r="F78" s="23" t="s">
        <v>138</v>
      </c>
      <c r="G78" s="22">
        <v>1199</v>
      </c>
      <c r="H78" s="22">
        <v>1157</v>
      </c>
      <c r="I78" s="22">
        <v>1242</v>
      </c>
      <c r="J78" s="24">
        <v>2399</v>
      </c>
    </row>
    <row r="79" spans="1:10" ht="13.5" customHeight="1" x14ac:dyDescent="0.15">
      <c r="A79" s="21" t="s">
        <v>139</v>
      </c>
      <c r="B79" s="22">
        <v>1367</v>
      </c>
      <c r="C79" s="22">
        <v>1640</v>
      </c>
      <c r="D79" s="22">
        <v>1565</v>
      </c>
      <c r="E79" s="22">
        <v>3205</v>
      </c>
      <c r="F79" s="23" t="s">
        <v>140</v>
      </c>
      <c r="G79" s="22">
        <v>1143</v>
      </c>
      <c r="H79" s="22">
        <v>1233</v>
      </c>
      <c r="I79" s="22">
        <v>1302</v>
      </c>
      <c r="J79" s="24">
        <v>2535</v>
      </c>
    </row>
    <row r="80" spans="1:10" ht="13.5" customHeight="1" x14ac:dyDescent="0.15">
      <c r="A80" s="21" t="s">
        <v>141</v>
      </c>
      <c r="B80" s="22">
        <v>846</v>
      </c>
      <c r="C80" s="22">
        <v>960</v>
      </c>
      <c r="D80" s="22">
        <v>967</v>
      </c>
      <c r="E80" s="22">
        <v>1927</v>
      </c>
      <c r="F80" s="23" t="s">
        <v>142</v>
      </c>
      <c r="G80" s="22">
        <v>1139</v>
      </c>
      <c r="H80" s="22">
        <v>1284</v>
      </c>
      <c r="I80" s="22">
        <v>1250</v>
      </c>
      <c r="J80" s="24">
        <v>2534</v>
      </c>
    </row>
    <row r="81" spans="1:10" ht="13.5" customHeight="1" x14ac:dyDescent="0.15">
      <c r="A81" s="21" t="s">
        <v>143</v>
      </c>
      <c r="B81" s="22">
        <v>647</v>
      </c>
      <c r="C81" s="22">
        <v>759</v>
      </c>
      <c r="D81" s="22">
        <v>731</v>
      </c>
      <c r="E81" s="22">
        <v>1490</v>
      </c>
      <c r="F81" s="23" t="s">
        <v>144</v>
      </c>
      <c r="G81" s="22">
        <v>883</v>
      </c>
      <c r="H81" s="22">
        <v>1029</v>
      </c>
      <c r="I81" s="22">
        <v>1062</v>
      </c>
      <c r="J81" s="24">
        <v>2091</v>
      </c>
    </row>
    <row r="82" spans="1:10" ht="13.5" customHeight="1" x14ac:dyDescent="0.15">
      <c r="A82" s="21" t="s">
        <v>145</v>
      </c>
      <c r="B82" s="22">
        <v>767</v>
      </c>
      <c r="C82" s="22">
        <v>865</v>
      </c>
      <c r="D82" s="22">
        <v>865</v>
      </c>
      <c r="E82" s="22">
        <v>1730</v>
      </c>
      <c r="F82" s="23" t="s">
        <v>146</v>
      </c>
      <c r="G82" s="22">
        <v>1034</v>
      </c>
      <c r="H82" s="22">
        <v>1294</v>
      </c>
      <c r="I82" s="22">
        <v>1334</v>
      </c>
      <c r="J82" s="24">
        <v>2628</v>
      </c>
    </row>
    <row r="83" spans="1:10" ht="13.5" customHeight="1" x14ac:dyDescent="0.15">
      <c r="A83" s="21" t="s">
        <v>147</v>
      </c>
      <c r="B83" s="22">
        <v>530</v>
      </c>
      <c r="C83" s="22">
        <v>645</v>
      </c>
      <c r="D83" s="22">
        <v>604</v>
      </c>
      <c r="E83" s="22">
        <v>1249</v>
      </c>
      <c r="F83" s="23" t="s">
        <v>148</v>
      </c>
      <c r="G83" s="22">
        <v>850</v>
      </c>
      <c r="H83" s="22">
        <v>1024</v>
      </c>
      <c r="I83" s="22">
        <v>1052</v>
      </c>
      <c r="J83" s="24">
        <v>2076</v>
      </c>
    </row>
    <row r="84" spans="1:10" ht="13.5" customHeight="1" x14ac:dyDescent="0.15">
      <c r="A84" s="21" t="s">
        <v>149</v>
      </c>
      <c r="B84" s="22">
        <v>395</v>
      </c>
      <c r="C84" s="22">
        <v>503</v>
      </c>
      <c r="D84" s="22">
        <v>511</v>
      </c>
      <c r="E84" s="22">
        <v>1014</v>
      </c>
      <c r="F84" s="23" t="s">
        <v>150</v>
      </c>
      <c r="G84" s="22">
        <v>487</v>
      </c>
      <c r="H84" s="22">
        <v>525</v>
      </c>
      <c r="I84" s="22">
        <v>501</v>
      </c>
      <c r="J84" s="24">
        <v>1026</v>
      </c>
    </row>
    <row r="85" spans="1:10" ht="13.5" customHeight="1" x14ac:dyDescent="0.15">
      <c r="A85" s="21" t="s">
        <v>151</v>
      </c>
      <c r="B85" s="22">
        <v>561</v>
      </c>
      <c r="C85" s="22">
        <v>596</v>
      </c>
      <c r="D85" s="22">
        <v>516</v>
      </c>
      <c r="E85" s="22">
        <v>1112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4662</v>
      </c>
      <c r="H86" s="54">
        <f>SUM(H87:H91)</f>
        <v>4430</v>
      </c>
      <c r="I86" s="54">
        <f>SUM(I87:I91)</f>
        <v>4214</v>
      </c>
      <c r="J86" s="55">
        <f>SUM(J87:J91)</f>
        <v>8644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999</v>
      </c>
      <c r="H87" s="22">
        <v>926</v>
      </c>
      <c r="I87" s="22">
        <v>870</v>
      </c>
      <c r="J87" s="24">
        <v>1796</v>
      </c>
    </row>
    <row r="88" spans="1:10" ht="13.5" customHeight="1" x14ac:dyDescent="0.15">
      <c r="A88" s="17" t="s">
        <v>154</v>
      </c>
      <c r="B88" s="54">
        <f>SUM(B89:B96)</f>
        <v>4128</v>
      </c>
      <c r="C88" s="54">
        <f>SUM(C89:C96)</f>
        <v>4953</v>
      </c>
      <c r="D88" s="54">
        <f>SUM(D89:D96)</f>
        <v>4932</v>
      </c>
      <c r="E88" s="54">
        <f>SUM(E89:E96)</f>
        <v>9885</v>
      </c>
      <c r="F88" s="23" t="s">
        <v>155</v>
      </c>
      <c r="G88" s="22">
        <v>1581</v>
      </c>
      <c r="H88" s="22">
        <v>1521</v>
      </c>
      <c r="I88" s="22">
        <v>1418</v>
      </c>
      <c r="J88" s="24">
        <v>2939</v>
      </c>
    </row>
    <row r="89" spans="1:10" ht="13.5" customHeight="1" x14ac:dyDescent="0.15">
      <c r="A89" s="21" t="s">
        <v>156</v>
      </c>
      <c r="B89" s="22">
        <v>357</v>
      </c>
      <c r="C89" s="22">
        <v>374</v>
      </c>
      <c r="D89" s="22">
        <v>403</v>
      </c>
      <c r="E89" s="22">
        <v>777</v>
      </c>
      <c r="F89" s="23" t="s">
        <v>157</v>
      </c>
      <c r="G89" s="22">
        <v>914</v>
      </c>
      <c r="H89" s="22">
        <v>938</v>
      </c>
      <c r="I89" s="22">
        <v>814</v>
      </c>
      <c r="J89" s="24">
        <v>1752</v>
      </c>
    </row>
    <row r="90" spans="1:10" ht="13.5" customHeight="1" x14ac:dyDescent="0.15">
      <c r="A90" s="21" t="s">
        <v>158</v>
      </c>
      <c r="B90" s="22">
        <v>658</v>
      </c>
      <c r="C90" s="22">
        <v>780</v>
      </c>
      <c r="D90" s="22">
        <v>738</v>
      </c>
      <c r="E90" s="22">
        <v>1518</v>
      </c>
      <c r="F90" s="23" t="s">
        <v>159</v>
      </c>
      <c r="G90" s="22">
        <v>948</v>
      </c>
      <c r="H90" s="22">
        <v>812</v>
      </c>
      <c r="I90" s="22">
        <v>875</v>
      </c>
      <c r="J90" s="24">
        <v>1687</v>
      </c>
    </row>
    <row r="91" spans="1:10" ht="13.5" customHeight="1" x14ac:dyDescent="0.15">
      <c r="A91" s="21" t="s">
        <v>160</v>
      </c>
      <c r="B91" s="22">
        <v>658</v>
      </c>
      <c r="C91" s="22">
        <v>736</v>
      </c>
      <c r="D91" s="22">
        <v>731</v>
      </c>
      <c r="E91" s="22">
        <v>1467</v>
      </c>
      <c r="F91" s="23" t="s">
        <v>161</v>
      </c>
      <c r="G91" s="22">
        <v>220</v>
      </c>
      <c r="H91" s="22">
        <v>233</v>
      </c>
      <c r="I91" s="22">
        <v>237</v>
      </c>
      <c r="J91" s="24">
        <v>470</v>
      </c>
    </row>
    <row r="92" spans="1:10" ht="13.5" customHeight="1" x14ac:dyDescent="0.15">
      <c r="A92" s="21" t="s">
        <v>162</v>
      </c>
      <c r="B92" s="22">
        <v>421</v>
      </c>
      <c r="C92" s="22">
        <v>508</v>
      </c>
      <c r="D92" s="22">
        <v>540</v>
      </c>
      <c r="E92" s="22">
        <v>1048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240</v>
      </c>
      <c r="C93" s="22">
        <v>247</v>
      </c>
      <c r="D93" s="22">
        <v>274</v>
      </c>
      <c r="E93" s="22">
        <v>521</v>
      </c>
      <c r="F93" s="19" t="s">
        <v>164</v>
      </c>
      <c r="G93" s="54">
        <f>SUM(G94:G108)</f>
        <v>7852</v>
      </c>
      <c r="H93" s="54">
        <f>SUM(H94:H108)</f>
        <v>8079</v>
      </c>
      <c r="I93" s="54">
        <f>SUM(I94:I108)</f>
        <v>8088</v>
      </c>
      <c r="J93" s="55">
        <f>SUM(J94:J108)</f>
        <v>16167</v>
      </c>
    </row>
    <row r="94" spans="1:10" ht="13.5" customHeight="1" x14ac:dyDescent="0.15">
      <c r="A94" s="21" t="s">
        <v>165</v>
      </c>
      <c r="B94" s="22">
        <v>661</v>
      </c>
      <c r="C94" s="22">
        <v>798</v>
      </c>
      <c r="D94" s="22">
        <v>781</v>
      </c>
      <c r="E94" s="22">
        <v>1579</v>
      </c>
      <c r="F94" s="23" t="s">
        <v>166</v>
      </c>
      <c r="G94" s="22">
        <v>744</v>
      </c>
      <c r="H94" s="22">
        <v>891</v>
      </c>
      <c r="I94" s="22">
        <v>866</v>
      </c>
      <c r="J94" s="24">
        <v>1757</v>
      </c>
    </row>
    <row r="95" spans="1:10" ht="13.5" customHeight="1" x14ac:dyDescent="0.15">
      <c r="A95" s="21" t="s">
        <v>167</v>
      </c>
      <c r="B95" s="22">
        <v>329</v>
      </c>
      <c r="C95" s="22">
        <v>452</v>
      </c>
      <c r="D95" s="22">
        <v>466</v>
      </c>
      <c r="E95" s="22">
        <v>918</v>
      </c>
      <c r="F95" s="23" t="s">
        <v>168</v>
      </c>
      <c r="G95" s="22">
        <v>558</v>
      </c>
      <c r="H95" s="22">
        <v>523</v>
      </c>
      <c r="I95" s="22">
        <v>557</v>
      </c>
      <c r="J95" s="24">
        <v>1080</v>
      </c>
    </row>
    <row r="96" spans="1:10" ht="13.5" customHeight="1" x14ac:dyDescent="0.15">
      <c r="A96" s="57" t="s">
        <v>169</v>
      </c>
      <c r="B96" s="22">
        <v>804</v>
      </c>
      <c r="C96" s="22">
        <v>1058</v>
      </c>
      <c r="D96" s="22">
        <v>999</v>
      </c>
      <c r="E96" s="22">
        <v>2057</v>
      </c>
      <c r="F96" s="23" t="s">
        <v>170</v>
      </c>
      <c r="G96" s="22">
        <v>305</v>
      </c>
      <c r="H96" s="22">
        <v>291</v>
      </c>
      <c r="I96" s="22">
        <v>327</v>
      </c>
      <c r="J96" s="24">
        <v>618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142</v>
      </c>
      <c r="H97" s="22">
        <v>166</v>
      </c>
      <c r="I97" s="22">
        <v>164</v>
      </c>
      <c r="J97" s="24">
        <v>330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9</v>
      </c>
      <c r="H98" s="22">
        <v>12</v>
      </c>
      <c r="I98" s="22">
        <v>15</v>
      </c>
      <c r="J98" s="24">
        <v>27</v>
      </c>
    </row>
    <row r="99" spans="1:10" ht="13.5" customHeight="1" x14ac:dyDescent="0.15">
      <c r="A99" s="17" t="s">
        <v>173</v>
      </c>
      <c r="B99" s="54">
        <f>SUM(B100:B122,G65:G72)</f>
        <v>14366</v>
      </c>
      <c r="C99" s="54">
        <f>SUM(C100:C122,H65:H72)</f>
        <v>16957</v>
      </c>
      <c r="D99" s="54">
        <f>SUM(D100:D122,I65:I72)</f>
        <v>17121</v>
      </c>
      <c r="E99" s="54">
        <f>SUM(E100:E122,J65:J72)</f>
        <v>34078</v>
      </c>
      <c r="F99" s="23" t="s">
        <v>174</v>
      </c>
      <c r="G99" s="22">
        <v>294</v>
      </c>
      <c r="H99" s="22">
        <v>296</v>
      </c>
      <c r="I99" s="22">
        <v>271</v>
      </c>
      <c r="J99" s="24">
        <v>567</v>
      </c>
    </row>
    <row r="100" spans="1:10" ht="13.5" customHeight="1" x14ac:dyDescent="0.15">
      <c r="A100" s="21" t="s">
        <v>175</v>
      </c>
      <c r="B100" s="22">
        <v>1064</v>
      </c>
      <c r="C100" s="22">
        <v>1345</v>
      </c>
      <c r="D100" s="22">
        <v>1446</v>
      </c>
      <c r="E100" s="22">
        <v>2791</v>
      </c>
      <c r="F100" s="23" t="s">
        <v>176</v>
      </c>
      <c r="G100" s="22">
        <v>181</v>
      </c>
      <c r="H100" s="22">
        <v>194</v>
      </c>
      <c r="I100" s="22">
        <v>189</v>
      </c>
      <c r="J100" s="24">
        <v>383</v>
      </c>
    </row>
    <row r="101" spans="1:10" ht="13.5" customHeight="1" x14ac:dyDescent="0.15">
      <c r="A101" s="21" t="s">
        <v>177</v>
      </c>
      <c r="B101" s="22">
        <v>813</v>
      </c>
      <c r="C101" s="22">
        <v>934</v>
      </c>
      <c r="D101" s="22">
        <v>937</v>
      </c>
      <c r="E101" s="22">
        <v>1871</v>
      </c>
      <c r="F101" s="23" t="s">
        <v>178</v>
      </c>
      <c r="G101" s="22">
        <v>218</v>
      </c>
      <c r="H101" s="22">
        <v>222</v>
      </c>
      <c r="I101" s="22">
        <v>214</v>
      </c>
      <c r="J101" s="24">
        <v>436</v>
      </c>
    </row>
    <row r="102" spans="1:10" ht="13.5" customHeight="1" x14ac:dyDescent="0.15">
      <c r="A102" s="21" t="s">
        <v>179</v>
      </c>
      <c r="B102" s="22">
        <v>346</v>
      </c>
      <c r="C102" s="22">
        <v>408</v>
      </c>
      <c r="D102" s="22">
        <v>462</v>
      </c>
      <c r="E102" s="22">
        <v>870</v>
      </c>
      <c r="F102" s="23" t="s">
        <v>180</v>
      </c>
      <c r="G102" s="22">
        <v>302</v>
      </c>
      <c r="H102" s="22">
        <v>323</v>
      </c>
      <c r="I102" s="22">
        <v>324</v>
      </c>
      <c r="J102" s="24">
        <v>647</v>
      </c>
    </row>
    <row r="103" spans="1:10" ht="13.5" customHeight="1" x14ac:dyDescent="0.15">
      <c r="A103" s="21" t="s">
        <v>181</v>
      </c>
      <c r="B103" s="22">
        <v>158</v>
      </c>
      <c r="C103" s="22">
        <v>187</v>
      </c>
      <c r="D103" s="22">
        <v>209</v>
      </c>
      <c r="E103" s="22">
        <v>396</v>
      </c>
      <c r="F103" s="23" t="s">
        <v>182</v>
      </c>
      <c r="G103" s="22">
        <v>258</v>
      </c>
      <c r="H103" s="22">
        <v>270</v>
      </c>
      <c r="I103" s="22">
        <v>287</v>
      </c>
      <c r="J103" s="24">
        <v>557</v>
      </c>
    </row>
    <row r="104" spans="1:10" ht="13.5" customHeight="1" x14ac:dyDescent="0.15">
      <c r="A104" s="21" t="s">
        <v>183</v>
      </c>
      <c r="B104" s="22">
        <v>62</v>
      </c>
      <c r="C104" s="22">
        <v>76</v>
      </c>
      <c r="D104" s="22">
        <v>75</v>
      </c>
      <c r="E104" s="22">
        <v>151</v>
      </c>
      <c r="F104" s="23" t="s">
        <v>184</v>
      </c>
      <c r="G104" s="22">
        <v>644</v>
      </c>
      <c r="H104" s="22">
        <v>618</v>
      </c>
      <c r="I104" s="22">
        <v>675</v>
      </c>
      <c r="J104" s="24">
        <v>1293</v>
      </c>
    </row>
    <row r="105" spans="1:10" ht="13.5" customHeight="1" x14ac:dyDescent="0.15">
      <c r="A105" s="21" t="s">
        <v>185</v>
      </c>
      <c r="B105" s="22">
        <v>310</v>
      </c>
      <c r="C105" s="22">
        <v>347</v>
      </c>
      <c r="D105" s="22">
        <v>374</v>
      </c>
      <c r="E105" s="22">
        <v>721</v>
      </c>
      <c r="F105" s="23" t="s">
        <v>186</v>
      </c>
      <c r="G105" s="22">
        <v>1484</v>
      </c>
      <c r="H105" s="22">
        <v>1453</v>
      </c>
      <c r="I105" s="22">
        <v>1470</v>
      </c>
      <c r="J105" s="24">
        <v>2923</v>
      </c>
    </row>
    <row r="106" spans="1:10" ht="13.5" customHeight="1" x14ac:dyDescent="0.15">
      <c r="A106" s="21" t="s">
        <v>187</v>
      </c>
      <c r="B106" s="22">
        <v>624</v>
      </c>
      <c r="C106" s="22">
        <v>687</v>
      </c>
      <c r="D106" s="22">
        <v>664</v>
      </c>
      <c r="E106" s="22">
        <v>1351</v>
      </c>
      <c r="F106" s="23" t="s">
        <v>188</v>
      </c>
      <c r="G106" s="22">
        <v>1439</v>
      </c>
      <c r="H106" s="22">
        <v>1494</v>
      </c>
      <c r="I106" s="22">
        <v>1393</v>
      </c>
      <c r="J106" s="24">
        <v>2887</v>
      </c>
    </row>
    <row r="107" spans="1:10" ht="13.5" customHeight="1" x14ac:dyDescent="0.15">
      <c r="A107" s="21" t="s">
        <v>189</v>
      </c>
      <c r="B107" s="22">
        <v>488</v>
      </c>
      <c r="C107" s="22">
        <v>578</v>
      </c>
      <c r="D107" s="22">
        <v>609</v>
      </c>
      <c r="E107" s="22">
        <v>1187</v>
      </c>
      <c r="F107" s="23" t="s">
        <v>190</v>
      </c>
      <c r="G107" s="22">
        <v>566</v>
      </c>
      <c r="H107" s="22">
        <v>685</v>
      </c>
      <c r="I107" s="22">
        <v>662</v>
      </c>
      <c r="J107" s="24">
        <v>1347</v>
      </c>
    </row>
    <row r="108" spans="1:10" ht="13.5" customHeight="1" x14ac:dyDescent="0.15">
      <c r="A108" s="21" t="s">
        <v>191</v>
      </c>
      <c r="B108" s="22">
        <v>397</v>
      </c>
      <c r="C108" s="22">
        <v>446</v>
      </c>
      <c r="D108" s="22">
        <v>435</v>
      </c>
      <c r="E108" s="22">
        <v>881</v>
      </c>
      <c r="F108" s="23" t="s">
        <v>192</v>
      </c>
      <c r="G108" s="22">
        <v>708</v>
      </c>
      <c r="H108" s="22">
        <v>641</v>
      </c>
      <c r="I108" s="22">
        <v>674</v>
      </c>
      <c r="J108" s="24">
        <v>1315</v>
      </c>
    </row>
    <row r="109" spans="1:10" ht="13.5" customHeight="1" x14ac:dyDescent="0.15">
      <c r="A109" s="21" t="s">
        <v>193</v>
      </c>
      <c r="B109" s="22">
        <v>242</v>
      </c>
      <c r="C109" s="22">
        <v>306</v>
      </c>
      <c r="D109" s="22">
        <v>286</v>
      </c>
      <c r="E109" s="22">
        <v>592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9</v>
      </c>
      <c r="C110" s="22">
        <v>15</v>
      </c>
      <c r="D110" s="22">
        <v>15</v>
      </c>
      <c r="E110" s="22">
        <v>30</v>
      </c>
      <c r="F110" s="19" t="s">
        <v>195</v>
      </c>
      <c r="G110" s="54">
        <f>SUM(G111:G122)</f>
        <v>13247</v>
      </c>
      <c r="H110" s="54">
        <f>SUM(H111:H122)</f>
        <v>13573</v>
      </c>
      <c r="I110" s="54">
        <f>SUM(I111:I122)</f>
        <v>13827</v>
      </c>
      <c r="J110" s="55">
        <f>SUM(J111:J122)</f>
        <v>27400</v>
      </c>
    </row>
    <row r="111" spans="1:10" ht="13.5" customHeight="1" x14ac:dyDescent="0.15">
      <c r="A111" s="21" t="s">
        <v>196</v>
      </c>
      <c r="B111" s="22">
        <v>371</v>
      </c>
      <c r="C111" s="22">
        <v>446</v>
      </c>
      <c r="D111" s="22">
        <v>437</v>
      </c>
      <c r="E111" s="22">
        <v>883</v>
      </c>
      <c r="F111" s="23" t="s">
        <v>197</v>
      </c>
      <c r="G111" s="22">
        <v>520</v>
      </c>
      <c r="H111" s="22">
        <v>514</v>
      </c>
      <c r="I111" s="22">
        <v>535</v>
      </c>
      <c r="J111" s="24">
        <v>1049</v>
      </c>
    </row>
    <row r="112" spans="1:10" ht="13.5" customHeight="1" x14ac:dyDescent="0.15">
      <c r="A112" s="21" t="s">
        <v>198</v>
      </c>
      <c r="B112" s="22">
        <v>323</v>
      </c>
      <c r="C112" s="22">
        <v>439</v>
      </c>
      <c r="D112" s="22">
        <v>404</v>
      </c>
      <c r="E112" s="22">
        <v>843</v>
      </c>
      <c r="F112" s="58" t="s">
        <v>199</v>
      </c>
      <c r="G112" s="22">
        <v>878</v>
      </c>
      <c r="H112" s="22">
        <v>935</v>
      </c>
      <c r="I112" s="22">
        <v>1015</v>
      </c>
      <c r="J112" s="24">
        <v>1950</v>
      </c>
    </row>
    <row r="113" spans="1:10" ht="13.5" customHeight="1" x14ac:dyDescent="0.15">
      <c r="A113" s="21" t="s">
        <v>200</v>
      </c>
      <c r="B113" s="22">
        <v>286</v>
      </c>
      <c r="C113" s="22">
        <v>369</v>
      </c>
      <c r="D113" s="22">
        <v>354</v>
      </c>
      <c r="E113" s="22">
        <v>723</v>
      </c>
      <c r="F113" s="58" t="s">
        <v>201</v>
      </c>
      <c r="G113" s="22">
        <v>1036</v>
      </c>
      <c r="H113" s="22">
        <v>1065</v>
      </c>
      <c r="I113" s="22">
        <v>1077</v>
      </c>
      <c r="J113" s="24">
        <v>2142</v>
      </c>
    </row>
    <row r="114" spans="1:10" ht="13.5" customHeight="1" x14ac:dyDescent="0.15">
      <c r="A114" s="21" t="s">
        <v>202</v>
      </c>
      <c r="B114" s="22">
        <v>345</v>
      </c>
      <c r="C114" s="22">
        <v>418</v>
      </c>
      <c r="D114" s="22">
        <v>422</v>
      </c>
      <c r="E114" s="22">
        <v>840</v>
      </c>
      <c r="F114" s="58" t="s">
        <v>203</v>
      </c>
      <c r="G114" s="22">
        <v>1950</v>
      </c>
      <c r="H114" s="22">
        <v>1779</v>
      </c>
      <c r="I114" s="22">
        <v>1691</v>
      </c>
      <c r="J114" s="24">
        <v>3470</v>
      </c>
    </row>
    <row r="115" spans="1:10" ht="13.5" customHeight="1" x14ac:dyDescent="0.15">
      <c r="A115" s="59" t="s">
        <v>204</v>
      </c>
      <c r="B115" s="22">
        <v>248</v>
      </c>
      <c r="C115" s="22">
        <v>248</v>
      </c>
      <c r="D115" s="22">
        <v>257</v>
      </c>
      <c r="E115" s="22">
        <v>505</v>
      </c>
      <c r="F115" s="58" t="s">
        <v>205</v>
      </c>
      <c r="G115" s="22">
        <v>1526</v>
      </c>
      <c r="H115" s="22">
        <v>1401</v>
      </c>
      <c r="I115" s="22">
        <v>1449</v>
      </c>
      <c r="J115" s="24">
        <v>2850</v>
      </c>
    </row>
    <row r="116" spans="1:10" ht="13.5" customHeight="1" x14ac:dyDescent="0.15">
      <c r="A116" s="21" t="s">
        <v>206</v>
      </c>
      <c r="B116" s="22">
        <v>239</v>
      </c>
      <c r="C116" s="22">
        <v>281</v>
      </c>
      <c r="D116" s="22">
        <v>312</v>
      </c>
      <c r="E116" s="22">
        <v>593</v>
      </c>
      <c r="F116" s="58" t="s">
        <v>207</v>
      </c>
      <c r="G116" s="22">
        <v>1384</v>
      </c>
      <c r="H116" s="22">
        <v>1386</v>
      </c>
      <c r="I116" s="22">
        <v>1376</v>
      </c>
      <c r="J116" s="24">
        <v>2762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539</v>
      </c>
      <c r="H117" s="22">
        <v>548</v>
      </c>
      <c r="I117" s="22">
        <v>531</v>
      </c>
      <c r="J117" s="24">
        <v>1079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377</v>
      </c>
      <c r="H118" s="22">
        <v>377</v>
      </c>
      <c r="I118" s="22">
        <v>361</v>
      </c>
      <c r="J118" s="24">
        <v>738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1789</v>
      </c>
      <c r="H119" s="22">
        <v>2011</v>
      </c>
      <c r="I119" s="22">
        <v>2084</v>
      </c>
      <c r="J119" s="24">
        <v>4095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1319</v>
      </c>
      <c r="H120" s="22">
        <v>1359</v>
      </c>
      <c r="I120" s="22">
        <v>1470</v>
      </c>
      <c r="J120" s="24">
        <v>2829</v>
      </c>
    </row>
    <row r="121" spans="1:10" ht="13.5" customHeight="1" x14ac:dyDescent="0.15">
      <c r="A121" s="21" t="s">
        <v>216</v>
      </c>
      <c r="B121" s="22">
        <v>535</v>
      </c>
      <c r="C121" s="22">
        <v>578</v>
      </c>
      <c r="D121" s="22">
        <v>584</v>
      </c>
      <c r="E121" s="22">
        <v>1162</v>
      </c>
      <c r="F121" s="60" t="s">
        <v>217</v>
      </c>
      <c r="G121" s="22">
        <v>800</v>
      </c>
      <c r="H121" s="22">
        <v>892</v>
      </c>
      <c r="I121" s="22">
        <v>876</v>
      </c>
      <c r="J121" s="24">
        <v>1768</v>
      </c>
    </row>
    <row r="122" spans="1:10" ht="13.5" customHeight="1" thickBot="1" x14ac:dyDescent="0.2">
      <c r="A122" s="61" t="s">
        <v>218</v>
      </c>
      <c r="B122" s="62">
        <v>516</v>
      </c>
      <c r="C122" s="62">
        <v>585</v>
      </c>
      <c r="D122" s="62">
        <v>516</v>
      </c>
      <c r="E122" s="62">
        <v>1101</v>
      </c>
      <c r="F122" s="63" t="s">
        <v>219</v>
      </c>
      <c r="G122" s="62">
        <v>1129</v>
      </c>
      <c r="H122" s="62">
        <v>1306</v>
      </c>
      <c r="I122" s="62">
        <v>1362</v>
      </c>
      <c r="J122" s="64">
        <v>2668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270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271</v>
      </c>
      <c r="B4" s="10">
        <f>SUM(B6,B18,B31,G6,G22,G31,B65,B88,B99,G74,G86,G93,G110)</f>
        <v>155130</v>
      </c>
      <c r="C4" s="10">
        <f>SUM(C6,C18,C31,H6,H22,H31,C65,C88,C99,H74,H86,H93,H110)</f>
        <v>171140</v>
      </c>
      <c r="D4" s="10">
        <f>SUM(D6,D18,D31,I6,I22,I31,D65,D88,D99,I74,I86,I93,I110)</f>
        <v>172948</v>
      </c>
      <c r="E4" s="10">
        <f>SUM(E6,E18,E31,J6,J22,J31,E65,E88,E99,J74,J86,J93,J110)</f>
        <v>344088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272</v>
      </c>
      <c r="B6" s="18">
        <f>SUM(B7:B16)</f>
        <v>16448</v>
      </c>
      <c r="C6" s="18">
        <f>SUM(C7:C16)</f>
        <v>18716</v>
      </c>
      <c r="D6" s="18">
        <f>SUM(D7:D16)</f>
        <v>19481</v>
      </c>
      <c r="E6" s="18">
        <f>SUM(E7:E16)</f>
        <v>38197</v>
      </c>
      <c r="F6" s="19" t="s">
        <v>273</v>
      </c>
      <c r="G6" s="18">
        <f>SUM(G7:G20)</f>
        <v>23113</v>
      </c>
      <c r="H6" s="18">
        <f>SUM(H7:H20)</f>
        <v>25286</v>
      </c>
      <c r="I6" s="18">
        <f>SUM(I7:I20)</f>
        <v>26070</v>
      </c>
      <c r="J6" s="20">
        <f>SUM(J7:J20)</f>
        <v>51356</v>
      </c>
    </row>
    <row r="7" spans="1:10" ht="13.5" customHeight="1" x14ac:dyDescent="0.15">
      <c r="A7" s="21" t="s">
        <v>11</v>
      </c>
      <c r="B7" s="22">
        <v>2661</v>
      </c>
      <c r="C7" s="22">
        <v>3175</v>
      </c>
      <c r="D7" s="22">
        <v>3208</v>
      </c>
      <c r="E7" s="22">
        <v>6383</v>
      </c>
      <c r="F7" s="23" t="s">
        <v>12</v>
      </c>
      <c r="G7" s="22">
        <v>1958</v>
      </c>
      <c r="H7" s="22">
        <v>2218</v>
      </c>
      <c r="I7" s="22">
        <v>2188</v>
      </c>
      <c r="J7" s="24">
        <v>4406</v>
      </c>
    </row>
    <row r="8" spans="1:10" ht="13.5" customHeight="1" x14ac:dyDescent="0.15">
      <c r="A8" s="21" t="s">
        <v>13</v>
      </c>
      <c r="B8" s="22">
        <v>3923</v>
      </c>
      <c r="C8" s="22">
        <v>4445</v>
      </c>
      <c r="D8" s="22">
        <v>4670</v>
      </c>
      <c r="E8" s="22">
        <v>9115</v>
      </c>
      <c r="F8" s="23" t="s">
        <v>14</v>
      </c>
      <c r="G8" s="22">
        <v>657</v>
      </c>
      <c r="H8" s="22">
        <v>783</v>
      </c>
      <c r="I8" s="22">
        <v>799</v>
      </c>
      <c r="J8" s="24">
        <v>1582</v>
      </c>
    </row>
    <row r="9" spans="1:10" ht="13.5" customHeight="1" x14ac:dyDescent="0.15">
      <c r="A9" s="21" t="s">
        <v>15</v>
      </c>
      <c r="B9" s="22">
        <v>1648</v>
      </c>
      <c r="C9" s="22">
        <v>1818</v>
      </c>
      <c r="D9" s="22">
        <v>1950</v>
      </c>
      <c r="E9" s="22">
        <v>3768</v>
      </c>
      <c r="F9" s="23" t="s">
        <v>16</v>
      </c>
      <c r="G9" s="22">
        <v>1268</v>
      </c>
      <c r="H9" s="22">
        <v>1567</v>
      </c>
      <c r="I9" s="22">
        <v>1614</v>
      </c>
      <c r="J9" s="24">
        <v>3181</v>
      </c>
    </row>
    <row r="10" spans="1:10" ht="13.5" customHeight="1" x14ac:dyDescent="0.15">
      <c r="A10" s="21" t="s">
        <v>17</v>
      </c>
      <c r="B10" s="22">
        <v>2529</v>
      </c>
      <c r="C10" s="22">
        <v>2960</v>
      </c>
      <c r="D10" s="22">
        <v>3008</v>
      </c>
      <c r="E10" s="22">
        <v>5968</v>
      </c>
      <c r="F10" s="23" t="s">
        <v>18</v>
      </c>
      <c r="G10" s="22">
        <v>594</v>
      </c>
      <c r="H10" s="22">
        <v>760</v>
      </c>
      <c r="I10" s="22">
        <v>719</v>
      </c>
      <c r="J10" s="24">
        <v>1479</v>
      </c>
    </row>
    <row r="11" spans="1:10" ht="13.5" customHeight="1" x14ac:dyDescent="0.15">
      <c r="A11" s="21" t="s">
        <v>19</v>
      </c>
      <c r="B11" s="22">
        <v>3068</v>
      </c>
      <c r="C11" s="22">
        <v>3512</v>
      </c>
      <c r="D11" s="22">
        <v>3601</v>
      </c>
      <c r="E11" s="22">
        <v>7113</v>
      </c>
      <c r="F11" s="23" t="s">
        <v>20</v>
      </c>
      <c r="G11" s="22">
        <v>255</v>
      </c>
      <c r="H11" s="22">
        <v>297</v>
      </c>
      <c r="I11" s="22">
        <v>321</v>
      </c>
      <c r="J11" s="24">
        <v>618</v>
      </c>
    </row>
    <row r="12" spans="1:10" ht="13.5" customHeight="1" x14ac:dyDescent="0.15">
      <c r="A12" s="21" t="s">
        <v>21</v>
      </c>
      <c r="B12" s="22">
        <v>650</v>
      </c>
      <c r="C12" s="22">
        <v>768</v>
      </c>
      <c r="D12" s="22">
        <v>843</v>
      </c>
      <c r="E12" s="22">
        <v>1611</v>
      </c>
      <c r="F12" s="23" t="s">
        <v>22</v>
      </c>
      <c r="G12" s="22">
        <v>6507</v>
      </c>
      <c r="H12" s="22">
        <v>6853</v>
      </c>
      <c r="I12" s="22">
        <v>6996</v>
      </c>
      <c r="J12" s="24">
        <v>13849</v>
      </c>
    </row>
    <row r="13" spans="1:10" ht="13.5" customHeight="1" x14ac:dyDescent="0.15">
      <c r="A13" s="21" t="s">
        <v>23</v>
      </c>
      <c r="B13" s="22">
        <v>625</v>
      </c>
      <c r="C13" s="22">
        <v>539</v>
      </c>
      <c r="D13" s="22">
        <v>601</v>
      </c>
      <c r="E13" s="22">
        <v>1140</v>
      </c>
      <c r="F13" s="23" t="s">
        <v>24</v>
      </c>
      <c r="G13" s="22">
        <v>1948</v>
      </c>
      <c r="H13" s="22">
        <v>2306</v>
      </c>
      <c r="I13" s="22">
        <v>2329</v>
      </c>
      <c r="J13" s="24">
        <v>4635</v>
      </c>
    </row>
    <row r="14" spans="1:10" ht="13.5" customHeight="1" x14ac:dyDescent="0.15">
      <c r="A14" s="21" t="s">
        <v>25</v>
      </c>
      <c r="B14" s="22">
        <v>658</v>
      </c>
      <c r="C14" s="22">
        <v>720</v>
      </c>
      <c r="D14" s="22">
        <v>736</v>
      </c>
      <c r="E14" s="22">
        <v>1456</v>
      </c>
      <c r="F14" s="23" t="s">
        <v>26</v>
      </c>
      <c r="G14" s="22">
        <v>2534</v>
      </c>
      <c r="H14" s="22">
        <v>2694</v>
      </c>
      <c r="I14" s="22">
        <v>2882</v>
      </c>
      <c r="J14" s="24">
        <v>5576</v>
      </c>
    </row>
    <row r="15" spans="1:10" ht="13.5" customHeight="1" x14ac:dyDescent="0.15">
      <c r="A15" s="21" t="s">
        <v>27</v>
      </c>
      <c r="B15" s="22">
        <v>451</v>
      </c>
      <c r="C15" s="22">
        <v>523</v>
      </c>
      <c r="D15" s="22">
        <v>599</v>
      </c>
      <c r="E15" s="22">
        <v>1122</v>
      </c>
      <c r="F15" s="23" t="s">
        <v>28</v>
      </c>
      <c r="G15" s="22">
        <v>1659</v>
      </c>
      <c r="H15" s="22">
        <v>1680</v>
      </c>
      <c r="I15" s="22">
        <v>1783</v>
      </c>
      <c r="J15" s="24">
        <v>3463</v>
      </c>
    </row>
    <row r="16" spans="1:10" ht="13.5" customHeight="1" x14ac:dyDescent="0.15">
      <c r="A16" s="21" t="s">
        <v>29</v>
      </c>
      <c r="B16" s="22">
        <v>235</v>
      </c>
      <c r="C16" s="22">
        <v>256</v>
      </c>
      <c r="D16" s="22">
        <v>265</v>
      </c>
      <c r="E16" s="22">
        <v>521</v>
      </c>
      <c r="F16" s="23" t="s">
        <v>30</v>
      </c>
      <c r="G16" s="22">
        <v>1020</v>
      </c>
      <c r="H16" s="22">
        <v>994</v>
      </c>
      <c r="I16" s="22">
        <v>1070</v>
      </c>
      <c r="J16" s="24">
        <v>2064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1543</v>
      </c>
      <c r="H17" s="22">
        <v>1639</v>
      </c>
      <c r="I17" s="22">
        <v>1703</v>
      </c>
      <c r="J17" s="24">
        <v>3342</v>
      </c>
    </row>
    <row r="18" spans="1:10" ht="13.5" customHeight="1" x14ac:dyDescent="0.15">
      <c r="A18" s="17" t="s">
        <v>225</v>
      </c>
      <c r="B18" s="18">
        <f>SUM(B19:B29)</f>
        <v>6311</v>
      </c>
      <c r="C18" s="18">
        <f>SUM(C19:C29)</f>
        <v>7217</v>
      </c>
      <c r="D18" s="18">
        <f>SUM(D19:D29)</f>
        <v>7264</v>
      </c>
      <c r="E18" s="18">
        <f>SUM(E19:E29)</f>
        <v>14481</v>
      </c>
      <c r="F18" s="23" t="s">
        <v>33</v>
      </c>
      <c r="G18" s="22">
        <v>945</v>
      </c>
      <c r="H18" s="22">
        <v>1103</v>
      </c>
      <c r="I18" s="22">
        <v>1160</v>
      </c>
      <c r="J18" s="24">
        <v>2263</v>
      </c>
    </row>
    <row r="19" spans="1:10" ht="13.5" customHeight="1" x14ac:dyDescent="0.15">
      <c r="A19" s="21" t="s">
        <v>34</v>
      </c>
      <c r="B19" s="22">
        <v>2303</v>
      </c>
      <c r="C19" s="22">
        <v>2617</v>
      </c>
      <c r="D19" s="22">
        <v>2620</v>
      </c>
      <c r="E19" s="22">
        <v>5237</v>
      </c>
      <c r="F19" s="23" t="s">
        <v>35</v>
      </c>
      <c r="G19" s="22">
        <v>1250</v>
      </c>
      <c r="H19" s="22">
        <v>1322</v>
      </c>
      <c r="I19" s="22">
        <v>1395</v>
      </c>
      <c r="J19" s="24">
        <v>2717</v>
      </c>
    </row>
    <row r="20" spans="1:10" ht="13.5" customHeight="1" x14ac:dyDescent="0.15">
      <c r="A20" s="21" t="s">
        <v>36</v>
      </c>
      <c r="B20" s="22">
        <v>238</v>
      </c>
      <c r="C20" s="22">
        <v>227</v>
      </c>
      <c r="D20" s="22">
        <v>293</v>
      </c>
      <c r="E20" s="22">
        <v>520</v>
      </c>
      <c r="F20" s="23" t="s">
        <v>37</v>
      </c>
      <c r="G20" s="22">
        <v>975</v>
      </c>
      <c r="H20" s="22">
        <v>1070</v>
      </c>
      <c r="I20" s="22">
        <v>1111</v>
      </c>
      <c r="J20" s="24">
        <v>2181</v>
      </c>
    </row>
    <row r="21" spans="1:10" ht="13.5" customHeight="1" x14ac:dyDescent="0.15">
      <c r="A21" s="21" t="s">
        <v>38</v>
      </c>
      <c r="B21" s="22">
        <v>423</v>
      </c>
      <c r="C21" s="22">
        <v>494</v>
      </c>
      <c r="D21" s="22">
        <v>436</v>
      </c>
      <c r="E21" s="22">
        <v>930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294</v>
      </c>
      <c r="C22" s="22">
        <v>374</v>
      </c>
      <c r="D22" s="22">
        <v>349</v>
      </c>
      <c r="E22" s="22">
        <v>723</v>
      </c>
      <c r="F22" s="19" t="s">
        <v>226</v>
      </c>
      <c r="G22" s="18">
        <f>SUM(G23:G29)</f>
        <v>5347</v>
      </c>
      <c r="H22" s="18">
        <f>SUM(H23:H29)</f>
        <v>5999</v>
      </c>
      <c r="I22" s="18">
        <f>SUM(I23:I29)</f>
        <v>5957</v>
      </c>
      <c r="J22" s="20">
        <f>SUM(J23:J29)</f>
        <v>11956</v>
      </c>
    </row>
    <row r="23" spans="1:10" ht="13.5" customHeight="1" x14ac:dyDescent="0.15">
      <c r="A23" s="21" t="s">
        <v>41</v>
      </c>
      <c r="B23" s="22">
        <v>495</v>
      </c>
      <c r="C23" s="22">
        <v>562</v>
      </c>
      <c r="D23" s="22">
        <v>548</v>
      </c>
      <c r="E23" s="22">
        <v>1110</v>
      </c>
      <c r="F23" s="23" t="s">
        <v>42</v>
      </c>
      <c r="G23" s="22">
        <v>148</v>
      </c>
      <c r="H23" s="22">
        <v>174</v>
      </c>
      <c r="I23" s="22">
        <v>161</v>
      </c>
      <c r="J23" s="24">
        <v>335</v>
      </c>
    </row>
    <row r="24" spans="1:10" ht="13.5" customHeight="1" x14ac:dyDescent="0.15">
      <c r="A24" s="21" t="s">
        <v>43</v>
      </c>
      <c r="B24" s="22">
        <v>78</v>
      </c>
      <c r="C24" s="22">
        <v>99</v>
      </c>
      <c r="D24" s="22">
        <v>97</v>
      </c>
      <c r="E24" s="22">
        <v>196</v>
      </c>
      <c r="F24" s="23" t="s">
        <v>44</v>
      </c>
      <c r="G24" s="22">
        <v>159</v>
      </c>
      <c r="H24" s="22">
        <v>204</v>
      </c>
      <c r="I24" s="22">
        <v>226</v>
      </c>
      <c r="J24" s="24">
        <v>430</v>
      </c>
    </row>
    <row r="25" spans="1:10" ht="13.5" customHeight="1" x14ac:dyDescent="0.15">
      <c r="A25" s="21" t="s">
        <v>45</v>
      </c>
      <c r="B25" s="22">
        <v>916</v>
      </c>
      <c r="C25" s="22">
        <v>1079</v>
      </c>
      <c r="D25" s="22">
        <v>1063</v>
      </c>
      <c r="E25" s="22">
        <v>2142</v>
      </c>
      <c r="F25" s="23" t="s">
        <v>46</v>
      </c>
      <c r="G25" s="22">
        <v>308</v>
      </c>
      <c r="H25" s="22">
        <v>348</v>
      </c>
      <c r="I25" s="22">
        <v>312</v>
      </c>
      <c r="J25" s="24">
        <v>660</v>
      </c>
    </row>
    <row r="26" spans="1:10" ht="13.5" customHeight="1" x14ac:dyDescent="0.15">
      <c r="A26" s="21" t="s">
        <v>47</v>
      </c>
      <c r="B26" s="22">
        <v>458</v>
      </c>
      <c r="C26" s="22">
        <v>502</v>
      </c>
      <c r="D26" s="22">
        <v>552</v>
      </c>
      <c r="E26" s="22">
        <v>1054</v>
      </c>
      <c r="F26" s="23" t="s">
        <v>48</v>
      </c>
      <c r="G26" s="22">
        <v>4046</v>
      </c>
      <c r="H26" s="22">
        <v>4440</v>
      </c>
      <c r="I26" s="22">
        <v>4512</v>
      </c>
      <c r="J26" s="24">
        <v>8952</v>
      </c>
    </row>
    <row r="27" spans="1:10" ht="13.5" customHeight="1" x14ac:dyDescent="0.15">
      <c r="A27" s="21" t="s">
        <v>49</v>
      </c>
      <c r="B27" s="22">
        <v>375</v>
      </c>
      <c r="C27" s="22">
        <v>430</v>
      </c>
      <c r="D27" s="22">
        <v>442</v>
      </c>
      <c r="E27" s="22">
        <v>872</v>
      </c>
      <c r="F27" s="23" t="s">
        <v>50</v>
      </c>
      <c r="G27" s="22">
        <v>441</v>
      </c>
      <c r="H27" s="22">
        <v>511</v>
      </c>
      <c r="I27" s="22">
        <v>478</v>
      </c>
      <c r="J27" s="24">
        <v>989</v>
      </c>
    </row>
    <row r="28" spans="1:10" ht="13.5" customHeight="1" x14ac:dyDescent="0.15">
      <c r="A28" s="21" t="s">
        <v>51</v>
      </c>
      <c r="B28" s="22">
        <v>396</v>
      </c>
      <c r="C28" s="22">
        <v>459</v>
      </c>
      <c r="D28" s="22">
        <v>470</v>
      </c>
      <c r="E28" s="22">
        <v>929</v>
      </c>
      <c r="F28" s="23" t="s">
        <v>52</v>
      </c>
      <c r="G28" s="22">
        <v>172</v>
      </c>
      <c r="H28" s="22">
        <v>236</v>
      </c>
      <c r="I28" s="22">
        <v>186</v>
      </c>
      <c r="J28" s="24">
        <v>422</v>
      </c>
    </row>
    <row r="29" spans="1:10" ht="13.5" customHeight="1" x14ac:dyDescent="0.15">
      <c r="A29" s="21" t="s">
        <v>53</v>
      </c>
      <c r="B29" s="22">
        <v>335</v>
      </c>
      <c r="C29" s="22">
        <v>374</v>
      </c>
      <c r="D29" s="22">
        <v>394</v>
      </c>
      <c r="E29" s="22">
        <v>768</v>
      </c>
      <c r="F29" s="23" t="s">
        <v>54</v>
      </c>
      <c r="G29" s="22">
        <v>73</v>
      </c>
      <c r="H29" s="22">
        <v>86</v>
      </c>
      <c r="I29" s="22">
        <v>82</v>
      </c>
      <c r="J29" s="24">
        <v>168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14229</v>
      </c>
      <c r="C31" s="18">
        <f>SUM(C32:C60)</f>
        <v>16653</v>
      </c>
      <c r="D31" s="18">
        <f>SUM(D32:D60)</f>
        <v>16686</v>
      </c>
      <c r="E31" s="29">
        <f>SUM(E32:E60)</f>
        <v>33339</v>
      </c>
      <c r="F31" s="19" t="s">
        <v>274</v>
      </c>
      <c r="G31" s="18">
        <f>SUM(G32:G57)</f>
        <v>14025</v>
      </c>
      <c r="H31" s="18">
        <f>SUM(H32:H57)</f>
        <v>15953</v>
      </c>
      <c r="I31" s="18">
        <f>SUM(I32:I57)</f>
        <v>15760</v>
      </c>
      <c r="J31" s="20">
        <f>SUM(J32:J57)</f>
        <v>31713</v>
      </c>
    </row>
    <row r="32" spans="1:10" ht="13.5" customHeight="1" x14ac:dyDescent="0.15">
      <c r="A32" s="21" t="s">
        <v>57</v>
      </c>
      <c r="B32" s="22">
        <v>277</v>
      </c>
      <c r="C32" s="22">
        <v>259</v>
      </c>
      <c r="D32" s="22">
        <v>270</v>
      </c>
      <c r="E32" s="22">
        <v>529</v>
      </c>
      <c r="F32" s="23" t="s">
        <v>58</v>
      </c>
      <c r="G32" s="22">
        <v>923</v>
      </c>
      <c r="H32" s="22">
        <v>977</v>
      </c>
      <c r="I32" s="22">
        <v>1034</v>
      </c>
      <c r="J32" s="24">
        <v>2011</v>
      </c>
    </row>
    <row r="33" spans="1:10" ht="13.5" customHeight="1" x14ac:dyDescent="0.15">
      <c r="A33" s="21" t="s">
        <v>59</v>
      </c>
      <c r="B33" s="22">
        <v>872</v>
      </c>
      <c r="C33" s="22">
        <v>922</v>
      </c>
      <c r="D33" s="22">
        <v>996</v>
      </c>
      <c r="E33" s="22">
        <v>1918</v>
      </c>
      <c r="F33" s="23" t="s">
        <v>60</v>
      </c>
      <c r="G33" s="22">
        <v>730</v>
      </c>
      <c r="H33" s="22">
        <v>821</v>
      </c>
      <c r="I33" s="22">
        <v>816</v>
      </c>
      <c r="J33" s="24">
        <v>1637</v>
      </c>
    </row>
    <row r="34" spans="1:10" ht="13.5" customHeight="1" x14ac:dyDescent="0.15">
      <c r="A34" s="21" t="s">
        <v>61</v>
      </c>
      <c r="B34" s="22">
        <v>533</v>
      </c>
      <c r="C34" s="22">
        <v>665</v>
      </c>
      <c r="D34" s="22">
        <v>628</v>
      </c>
      <c r="E34" s="22">
        <v>1293</v>
      </c>
      <c r="F34" s="30" t="s">
        <v>62</v>
      </c>
      <c r="G34" s="22">
        <v>1273</v>
      </c>
      <c r="H34" s="22">
        <v>1382</v>
      </c>
      <c r="I34" s="22">
        <v>1312</v>
      </c>
      <c r="J34" s="24">
        <v>2694</v>
      </c>
    </row>
    <row r="35" spans="1:10" ht="13.5" customHeight="1" x14ac:dyDescent="0.15">
      <c r="A35" s="21" t="s">
        <v>63</v>
      </c>
      <c r="B35" s="22">
        <v>36</v>
      </c>
      <c r="C35" s="22">
        <v>41</v>
      </c>
      <c r="D35" s="22">
        <v>47</v>
      </c>
      <c r="E35" s="22">
        <v>88</v>
      </c>
      <c r="F35" s="23" t="s">
        <v>64</v>
      </c>
      <c r="G35" s="22">
        <v>483</v>
      </c>
      <c r="H35" s="22">
        <v>499</v>
      </c>
      <c r="I35" s="22">
        <v>484</v>
      </c>
      <c r="J35" s="24">
        <v>983</v>
      </c>
    </row>
    <row r="36" spans="1:10" ht="13.5" customHeight="1" x14ac:dyDescent="0.15">
      <c r="A36" s="21" t="s">
        <v>65</v>
      </c>
      <c r="B36" s="22">
        <v>1163</v>
      </c>
      <c r="C36" s="22">
        <v>1176</v>
      </c>
      <c r="D36" s="22">
        <v>1157</v>
      </c>
      <c r="E36" s="22">
        <v>2333</v>
      </c>
      <c r="F36" s="23" t="s">
        <v>66</v>
      </c>
      <c r="G36" s="22">
        <v>1362</v>
      </c>
      <c r="H36" s="22">
        <v>1474</v>
      </c>
      <c r="I36" s="22">
        <v>1562</v>
      </c>
      <c r="J36" s="24">
        <v>3036</v>
      </c>
    </row>
    <row r="37" spans="1:10" ht="13.5" customHeight="1" x14ac:dyDescent="0.15">
      <c r="A37" s="21" t="s">
        <v>67</v>
      </c>
      <c r="B37" s="22">
        <v>1072</v>
      </c>
      <c r="C37" s="22">
        <v>1150</v>
      </c>
      <c r="D37" s="22">
        <v>1049</v>
      </c>
      <c r="E37" s="22">
        <v>2199</v>
      </c>
      <c r="F37" s="23" t="s">
        <v>68</v>
      </c>
      <c r="G37" s="22">
        <v>1157</v>
      </c>
      <c r="H37" s="22">
        <v>1290</v>
      </c>
      <c r="I37" s="22">
        <v>1269</v>
      </c>
      <c r="J37" s="24">
        <v>2559</v>
      </c>
    </row>
    <row r="38" spans="1:10" ht="13.5" customHeight="1" x14ac:dyDescent="0.15">
      <c r="A38" s="21" t="s">
        <v>69</v>
      </c>
      <c r="B38" s="22">
        <v>609</v>
      </c>
      <c r="C38" s="22">
        <v>670</v>
      </c>
      <c r="D38" s="22">
        <v>688</v>
      </c>
      <c r="E38" s="22">
        <v>1358</v>
      </c>
      <c r="F38" s="23" t="s">
        <v>70</v>
      </c>
      <c r="G38" s="22">
        <v>1209</v>
      </c>
      <c r="H38" s="22">
        <v>1395</v>
      </c>
      <c r="I38" s="22">
        <v>1423</v>
      </c>
      <c r="J38" s="24">
        <v>2818</v>
      </c>
    </row>
    <row r="39" spans="1:10" ht="13.5" customHeight="1" x14ac:dyDescent="0.15">
      <c r="A39" s="21" t="s">
        <v>71</v>
      </c>
      <c r="B39" s="22">
        <v>625</v>
      </c>
      <c r="C39" s="22">
        <v>676</v>
      </c>
      <c r="D39" s="22">
        <v>676</v>
      </c>
      <c r="E39" s="22">
        <v>1352</v>
      </c>
      <c r="F39" s="23" t="s">
        <v>72</v>
      </c>
      <c r="G39" s="22">
        <v>452</v>
      </c>
      <c r="H39" s="22">
        <v>498</v>
      </c>
      <c r="I39" s="22">
        <v>478</v>
      </c>
      <c r="J39" s="24">
        <v>976</v>
      </c>
    </row>
    <row r="40" spans="1:10" ht="13.5" customHeight="1" x14ac:dyDescent="0.15">
      <c r="A40" s="21" t="s">
        <v>73</v>
      </c>
      <c r="B40" s="22">
        <v>588</v>
      </c>
      <c r="C40" s="22">
        <v>614</v>
      </c>
      <c r="D40" s="22">
        <v>594</v>
      </c>
      <c r="E40" s="22">
        <v>1208</v>
      </c>
      <c r="F40" s="23" t="s">
        <v>74</v>
      </c>
      <c r="G40" s="22">
        <v>640</v>
      </c>
      <c r="H40" s="22">
        <v>750</v>
      </c>
      <c r="I40" s="22">
        <v>773</v>
      </c>
      <c r="J40" s="24">
        <v>1523</v>
      </c>
    </row>
    <row r="41" spans="1:10" ht="13.5" customHeight="1" x14ac:dyDescent="0.15">
      <c r="A41" s="21" t="s">
        <v>75</v>
      </c>
      <c r="B41" s="22">
        <v>842</v>
      </c>
      <c r="C41" s="22">
        <v>1050</v>
      </c>
      <c r="D41" s="22">
        <v>1029</v>
      </c>
      <c r="E41" s="22">
        <v>2079</v>
      </c>
      <c r="F41" s="23" t="s">
        <v>76</v>
      </c>
      <c r="G41" s="22">
        <v>389</v>
      </c>
      <c r="H41" s="22">
        <v>484</v>
      </c>
      <c r="I41" s="22">
        <v>499</v>
      </c>
      <c r="J41" s="24">
        <v>983</v>
      </c>
    </row>
    <row r="42" spans="1:10" ht="13.5" customHeight="1" x14ac:dyDescent="0.15">
      <c r="A42" s="21" t="s">
        <v>77</v>
      </c>
      <c r="B42" s="22">
        <v>857</v>
      </c>
      <c r="C42" s="22">
        <v>1065</v>
      </c>
      <c r="D42" s="22">
        <v>1078</v>
      </c>
      <c r="E42" s="22">
        <v>2143</v>
      </c>
      <c r="F42" s="23" t="s">
        <v>78</v>
      </c>
      <c r="G42" s="22">
        <v>74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79</v>
      </c>
      <c r="B43" s="22">
        <v>804</v>
      </c>
      <c r="C43" s="22">
        <v>1077</v>
      </c>
      <c r="D43" s="22">
        <v>1076</v>
      </c>
      <c r="E43" s="22">
        <v>2153</v>
      </c>
      <c r="F43" s="23" t="s">
        <v>80</v>
      </c>
      <c r="G43" s="22">
        <v>159</v>
      </c>
      <c r="H43" s="22">
        <v>148</v>
      </c>
      <c r="I43" s="22">
        <v>167</v>
      </c>
      <c r="J43" s="24">
        <v>315</v>
      </c>
    </row>
    <row r="44" spans="1:10" ht="13.5" customHeight="1" x14ac:dyDescent="0.15">
      <c r="A44" s="21" t="s">
        <v>81</v>
      </c>
      <c r="B44" s="22">
        <v>591</v>
      </c>
      <c r="C44" s="22">
        <v>768</v>
      </c>
      <c r="D44" s="22">
        <v>787</v>
      </c>
      <c r="E44" s="22">
        <v>1555</v>
      </c>
      <c r="F44" s="23" t="s">
        <v>82</v>
      </c>
      <c r="G44" s="22">
        <v>977</v>
      </c>
      <c r="H44" s="22">
        <v>1161</v>
      </c>
      <c r="I44" s="22">
        <v>1136</v>
      </c>
      <c r="J44" s="24">
        <v>2297</v>
      </c>
    </row>
    <row r="45" spans="1:10" ht="13.5" customHeight="1" x14ac:dyDescent="0.15">
      <c r="A45" s="21" t="s">
        <v>83</v>
      </c>
      <c r="B45" s="22">
        <v>769</v>
      </c>
      <c r="C45" s="22">
        <v>960</v>
      </c>
      <c r="D45" s="22">
        <v>1017</v>
      </c>
      <c r="E45" s="22">
        <v>1977</v>
      </c>
      <c r="F45" s="23" t="s">
        <v>84</v>
      </c>
      <c r="G45" s="22">
        <v>338</v>
      </c>
      <c r="H45" s="22">
        <v>413</v>
      </c>
      <c r="I45" s="22">
        <v>401</v>
      </c>
      <c r="J45" s="24">
        <v>814</v>
      </c>
    </row>
    <row r="46" spans="1:10" ht="13.5" customHeight="1" x14ac:dyDescent="0.15">
      <c r="A46" s="21" t="s">
        <v>85</v>
      </c>
      <c r="B46" s="22">
        <v>70</v>
      </c>
      <c r="C46" s="22">
        <v>91</v>
      </c>
      <c r="D46" s="22">
        <v>88</v>
      </c>
      <c r="E46" s="22">
        <v>179</v>
      </c>
      <c r="F46" s="23" t="s">
        <v>86</v>
      </c>
      <c r="G46" s="22">
        <v>204</v>
      </c>
      <c r="H46" s="22">
        <v>248</v>
      </c>
      <c r="I46" s="22">
        <v>229</v>
      </c>
      <c r="J46" s="24">
        <v>477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102</v>
      </c>
      <c r="E47" s="22">
        <v>198</v>
      </c>
      <c r="F47" s="23" t="s">
        <v>88</v>
      </c>
      <c r="G47" s="22">
        <v>347</v>
      </c>
      <c r="H47" s="22">
        <v>423</v>
      </c>
      <c r="I47" s="22">
        <v>440</v>
      </c>
      <c r="J47" s="24">
        <v>863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409</v>
      </c>
      <c r="H48" s="22">
        <v>519</v>
      </c>
      <c r="I48" s="22">
        <v>471</v>
      </c>
      <c r="J48" s="24">
        <v>990</v>
      </c>
    </row>
    <row r="49" spans="1:10" ht="13.5" customHeight="1" x14ac:dyDescent="0.15">
      <c r="A49" s="21" t="s">
        <v>91</v>
      </c>
      <c r="B49" s="22">
        <v>29</v>
      </c>
      <c r="C49" s="22">
        <v>35</v>
      </c>
      <c r="D49" s="22">
        <v>36</v>
      </c>
      <c r="E49" s="22">
        <v>71</v>
      </c>
      <c r="F49" s="23" t="s">
        <v>92</v>
      </c>
      <c r="G49" s="22">
        <v>261</v>
      </c>
      <c r="H49" s="22">
        <v>336</v>
      </c>
      <c r="I49" s="22">
        <v>283</v>
      </c>
      <c r="J49" s="24">
        <v>619</v>
      </c>
    </row>
    <row r="50" spans="1:10" ht="13.5" customHeight="1" x14ac:dyDescent="0.15">
      <c r="A50" s="21" t="s">
        <v>93</v>
      </c>
      <c r="B50" s="22">
        <v>111</v>
      </c>
      <c r="C50" s="22">
        <v>125</v>
      </c>
      <c r="D50" s="22">
        <v>134</v>
      </c>
      <c r="E50" s="22">
        <v>259</v>
      </c>
      <c r="F50" s="23" t="s">
        <v>94</v>
      </c>
      <c r="G50" s="22">
        <v>304</v>
      </c>
      <c r="H50" s="22">
        <v>362</v>
      </c>
      <c r="I50" s="22">
        <v>324</v>
      </c>
      <c r="J50" s="24">
        <v>686</v>
      </c>
    </row>
    <row r="51" spans="1:10" ht="13.5" customHeight="1" x14ac:dyDescent="0.15">
      <c r="A51" s="21" t="s">
        <v>95</v>
      </c>
      <c r="B51" s="22">
        <v>60</v>
      </c>
      <c r="C51" s="22">
        <v>78</v>
      </c>
      <c r="D51" s="22">
        <v>77</v>
      </c>
      <c r="E51" s="22">
        <v>155</v>
      </c>
      <c r="F51" s="23" t="s">
        <v>96</v>
      </c>
      <c r="G51" s="22">
        <v>396</v>
      </c>
      <c r="H51" s="22">
        <v>427</v>
      </c>
      <c r="I51" s="22">
        <v>444</v>
      </c>
      <c r="J51" s="24">
        <v>871</v>
      </c>
    </row>
    <row r="52" spans="1:10" ht="13.5" customHeight="1" x14ac:dyDescent="0.15">
      <c r="A52" s="21" t="s">
        <v>97</v>
      </c>
      <c r="B52" s="22">
        <v>76</v>
      </c>
      <c r="C52" s="22">
        <v>32</v>
      </c>
      <c r="D52" s="22">
        <v>61</v>
      </c>
      <c r="E52" s="22">
        <v>93</v>
      </c>
      <c r="F52" s="23" t="s">
        <v>98</v>
      </c>
      <c r="G52" s="22">
        <v>254</v>
      </c>
      <c r="H52" s="22">
        <v>280</v>
      </c>
      <c r="I52" s="22">
        <v>281</v>
      </c>
      <c r="J52" s="24">
        <v>561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86</v>
      </c>
      <c r="E53" s="22">
        <v>180</v>
      </c>
      <c r="F53" s="23" t="s">
        <v>100</v>
      </c>
      <c r="G53" s="22">
        <v>460</v>
      </c>
      <c r="H53" s="22">
        <v>541</v>
      </c>
      <c r="I53" s="22">
        <v>513</v>
      </c>
      <c r="J53" s="24">
        <v>1054</v>
      </c>
    </row>
    <row r="54" spans="1:10" ht="13.5" customHeight="1" x14ac:dyDescent="0.15">
      <c r="A54" s="21" t="s">
        <v>101</v>
      </c>
      <c r="B54" s="22">
        <v>762</v>
      </c>
      <c r="C54" s="22">
        <v>839</v>
      </c>
      <c r="D54" s="22">
        <v>891</v>
      </c>
      <c r="E54" s="22">
        <v>1730</v>
      </c>
      <c r="F54" s="23" t="s">
        <v>102</v>
      </c>
      <c r="G54" s="22">
        <v>367</v>
      </c>
      <c r="H54" s="22">
        <v>447</v>
      </c>
      <c r="I54" s="22">
        <v>433</v>
      </c>
      <c r="J54" s="24">
        <v>880</v>
      </c>
    </row>
    <row r="55" spans="1:10" ht="13.5" customHeight="1" x14ac:dyDescent="0.15">
      <c r="A55" s="21" t="s">
        <v>103</v>
      </c>
      <c r="B55" s="22">
        <v>518</v>
      </c>
      <c r="C55" s="22">
        <v>693</v>
      </c>
      <c r="D55" s="22">
        <v>659</v>
      </c>
      <c r="E55" s="22">
        <v>1352</v>
      </c>
      <c r="F55" s="23" t="s">
        <v>104</v>
      </c>
      <c r="G55" s="22">
        <v>241</v>
      </c>
      <c r="H55" s="22">
        <v>290</v>
      </c>
      <c r="I55" s="22">
        <v>282</v>
      </c>
      <c r="J55" s="24">
        <v>572</v>
      </c>
    </row>
    <row r="56" spans="1:10" ht="13.5" customHeight="1" x14ac:dyDescent="0.15">
      <c r="A56" s="21" t="s">
        <v>105</v>
      </c>
      <c r="B56" s="22">
        <v>547</v>
      </c>
      <c r="C56" s="22">
        <v>718</v>
      </c>
      <c r="D56" s="22">
        <v>746</v>
      </c>
      <c r="E56" s="22">
        <v>1464</v>
      </c>
      <c r="F56" s="23" t="s">
        <v>106</v>
      </c>
      <c r="G56" s="22">
        <v>270</v>
      </c>
      <c r="H56" s="22">
        <v>323</v>
      </c>
      <c r="I56" s="22">
        <v>303</v>
      </c>
      <c r="J56" s="24">
        <v>626</v>
      </c>
    </row>
    <row r="57" spans="1:10" ht="13.5" customHeight="1" x14ac:dyDescent="0.15">
      <c r="A57" s="21" t="s">
        <v>107</v>
      </c>
      <c r="B57" s="22">
        <v>775</v>
      </c>
      <c r="C57" s="22">
        <v>1006</v>
      </c>
      <c r="D57" s="22">
        <v>981</v>
      </c>
      <c r="E57" s="22">
        <v>1987</v>
      </c>
      <c r="F57" s="31" t="s">
        <v>229</v>
      </c>
      <c r="G57" s="22">
        <v>346</v>
      </c>
      <c r="H57" s="22">
        <v>377</v>
      </c>
      <c r="I57" s="22">
        <v>326</v>
      </c>
      <c r="J57" s="24">
        <v>703</v>
      </c>
    </row>
    <row r="58" spans="1:10" ht="13.5" customHeight="1" x14ac:dyDescent="0.15">
      <c r="A58" s="21" t="s">
        <v>109</v>
      </c>
      <c r="B58" s="22">
        <v>827</v>
      </c>
      <c r="C58" s="22">
        <v>931</v>
      </c>
      <c r="D58" s="22">
        <v>952</v>
      </c>
      <c r="E58" s="22">
        <v>1883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299</v>
      </c>
      <c r="C59" s="22">
        <v>377</v>
      </c>
      <c r="D59" s="22">
        <v>370</v>
      </c>
      <c r="E59" s="22">
        <v>747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339</v>
      </c>
      <c r="C60" s="22">
        <v>416</v>
      </c>
      <c r="D60" s="22">
        <v>384</v>
      </c>
      <c r="E60" s="22">
        <v>800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20718</v>
      </c>
      <c r="C65" s="43">
        <f>SUM(C66:C85)</f>
        <v>21804</v>
      </c>
      <c r="D65" s="43">
        <f>SUM(D66:D85)</f>
        <v>21909</v>
      </c>
      <c r="E65" s="43">
        <f>SUM(E66:E85)</f>
        <v>43713</v>
      </c>
      <c r="F65" s="44" t="s">
        <v>113</v>
      </c>
      <c r="G65" s="22">
        <v>986</v>
      </c>
      <c r="H65" s="22">
        <v>1313</v>
      </c>
      <c r="I65" s="22">
        <v>1294</v>
      </c>
      <c r="J65" s="45">
        <v>2607</v>
      </c>
    </row>
    <row r="66" spans="1:10" ht="13.5" customHeight="1" x14ac:dyDescent="0.15">
      <c r="A66" s="21" t="s">
        <v>114</v>
      </c>
      <c r="B66" s="22">
        <v>442</v>
      </c>
      <c r="C66" s="22">
        <v>502</v>
      </c>
      <c r="D66" s="22">
        <v>517</v>
      </c>
      <c r="E66" s="22">
        <v>1019</v>
      </c>
      <c r="F66" s="44" t="s">
        <v>115</v>
      </c>
      <c r="G66" s="22">
        <v>897</v>
      </c>
      <c r="H66" s="22">
        <v>1036</v>
      </c>
      <c r="I66" s="22">
        <v>945</v>
      </c>
      <c r="J66" s="24">
        <v>1981</v>
      </c>
    </row>
    <row r="67" spans="1:10" ht="13.5" customHeight="1" x14ac:dyDescent="0.15">
      <c r="A67" s="21" t="s">
        <v>116</v>
      </c>
      <c r="B67" s="22">
        <v>1144</v>
      </c>
      <c r="C67" s="22">
        <v>1073</v>
      </c>
      <c r="D67" s="22">
        <v>1111</v>
      </c>
      <c r="E67" s="22">
        <v>2184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1751</v>
      </c>
      <c r="C68" s="22">
        <v>1809</v>
      </c>
      <c r="D68" s="22">
        <v>1825</v>
      </c>
      <c r="E68" s="22">
        <v>3634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1983</v>
      </c>
      <c r="C69" s="22">
        <v>1897</v>
      </c>
      <c r="D69" s="22">
        <v>2007</v>
      </c>
      <c r="E69" s="22">
        <v>3904</v>
      </c>
      <c r="F69" s="46" t="s">
        <v>121</v>
      </c>
      <c r="G69" s="22">
        <v>1052</v>
      </c>
      <c r="H69" s="22">
        <v>1218</v>
      </c>
      <c r="I69" s="22">
        <v>1161</v>
      </c>
      <c r="J69" s="24">
        <v>2379</v>
      </c>
    </row>
    <row r="70" spans="1:10" ht="13.5" customHeight="1" x14ac:dyDescent="0.15">
      <c r="A70" s="21" t="s">
        <v>122</v>
      </c>
      <c r="B70" s="22">
        <v>2081</v>
      </c>
      <c r="C70" s="22">
        <v>2256</v>
      </c>
      <c r="D70" s="22">
        <v>2209</v>
      </c>
      <c r="E70" s="22">
        <v>4465</v>
      </c>
      <c r="F70" s="46" t="s">
        <v>123</v>
      </c>
      <c r="G70" s="22">
        <v>1378</v>
      </c>
      <c r="H70" s="22">
        <v>1405</v>
      </c>
      <c r="I70" s="22">
        <v>1395</v>
      </c>
      <c r="J70" s="24">
        <v>2800</v>
      </c>
    </row>
    <row r="71" spans="1:10" ht="13.5" customHeight="1" x14ac:dyDescent="0.15">
      <c r="A71" s="21" t="s">
        <v>124</v>
      </c>
      <c r="B71" s="22">
        <v>1613</v>
      </c>
      <c r="C71" s="22">
        <v>1748</v>
      </c>
      <c r="D71" s="22">
        <v>1898</v>
      </c>
      <c r="E71" s="22">
        <v>3646</v>
      </c>
      <c r="F71" s="46" t="s">
        <v>125</v>
      </c>
      <c r="G71" s="22">
        <v>2173</v>
      </c>
      <c r="H71" s="22">
        <v>2767</v>
      </c>
      <c r="I71" s="22">
        <v>2918</v>
      </c>
      <c r="J71" s="24">
        <v>5685</v>
      </c>
    </row>
    <row r="72" spans="1:10" ht="13.5" customHeight="1" x14ac:dyDescent="0.15">
      <c r="A72" s="21" t="s">
        <v>126</v>
      </c>
      <c r="B72" s="22">
        <v>1883</v>
      </c>
      <c r="C72" s="22">
        <v>1752</v>
      </c>
      <c r="D72" s="22">
        <v>1969</v>
      </c>
      <c r="E72" s="22">
        <v>3721</v>
      </c>
      <c r="F72" s="46" t="s">
        <v>127</v>
      </c>
      <c r="G72" s="22">
        <v>867</v>
      </c>
      <c r="H72" s="22">
        <v>1042</v>
      </c>
      <c r="I72" s="22">
        <v>1070</v>
      </c>
      <c r="J72" s="24">
        <v>2112</v>
      </c>
    </row>
    <row r="73" spans="1:10" ht="13.5" customHeight="1" x14ac:dyDescent="0.15">
      <c r="A73" s="21" t="s">
        <v>128</v>
      </c>
      <c r="B73" s="22">
        <v>945</v>
      </c>
      <c r="C73" s="22">
        <v>979</v>
      </c>
      <c r="D73" s="22">
        <v>962</v>
      </c>
      <c r="E73" s="22">
        <v>1941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535</v>
      </c>
      <c r="C74" s="22">
        <v>555</v>
      </c>
      <c r="D74" s="22">
        <v>587</v>
      </c>
      <c r="E74" s="22">
        <v>1142</v>
      </c>
      <c r="F74" s="50" t="s">
        <v>130</v>
      </c>
      <c r="G74" s="51">
        <f>SUM(G75:G84)</f>
        <v>9866</v>
      </c>
      <c r="H74" s="51">
        <f>SUM(H75:H84)</f>
        <v>10871</v>
      </c>
      <c r="I74" s="52">
        <f>SUM(I75:I84)</f>
        <v>11160</v>
      </c>
      <c r="J74" s="53">
        <f>SUM(J75:J84)</f>
        <v>22031</v>
      </c>
    </row>
    <row r="75" spans="1:10" ht="13.5" customHeight="1" x14ac:dyDescent="0.15">
      <c r="A75" s="21" t="s">
        <v>131</v>
      </c>
      <c r="B75" s="22">
        <v>756</v>
      </c>
      <c r="C75" s="22">
        <v>711</v>
      </c>
      <c r="D75" s="22">
        <v>698</v>
      </c>
      <c r="E75" s="22">
        <v>1409</v>
      </c>
      <c r="F75" s="46" t="s">
        <v>132</v>
      </c>
      <c r="G75" s="22">
        <v>2313</v>
      </c>
      <c r="H75" s="22">
        <v>2611</v>
      </c>
      <c r="I75" s="22">
        <v>2684</v>
      </c>
      <c r="J75" s="24">
        <v>5295</v>
      </c>
    </row>
    <row r="76" spans="1:10" ht="13.5" customHeight="1" x14ac:dyDescent="0.15">
      <c r="A76" s="21" t="s">
        <v>133</v>
      </c>
      <c r="B76" s="22">
        <v>965</v>
      </c>
      <c r="C76" s="22">
        <v>905</v>
      </c>
      <c r="D76" s="22">
        <v>761</v>
      </c>
      <c r="E76" s="22">
        <v>1666</v>
      </c>
      <c r="F76" s="46" t="s">
        <v>134</v>
      </c>
      <c r="G76" s="22">
        <v>357</v>
      </c>
      <c r="H76" s="22">
        <v>381</v>
      </c>
      <c r="I76" s="22">
        <v>407</v>
      </c>
      <c r="J76" s="24">
        <v>788</v>
      </c>
    </row>
    <row r="77" spans="1:10" ht="13.5" customHeight="1" x14ac:dyDescent="0.15">
      <c r="A77" s="21" t="s">
        <v>135</v>
      </c>
      <c r="B77" s="22">
        <v>627</v>
      </c>
      <c r="C77" s="22">
        <v>694</v>
      </c>
      <c r="D77" s="22">
        <v>653</v>
      </c>
      <c r="E77" s="22">
        <v>1347</v>
      </c>
      <c r="F77" s="23" t="s">
        <v>136</v>
      </c>
      <c r="G77" s="22">
        <v>335</v>
      </c>
      <c r="H77" s="22">
        <v>325</v>
      </c>
      <c r="I77" s="22">
        <v>324</v>
      </c>
      <c r="J77" s="24">
        <v>649</v>
      </c>
    </row>
    <row r="78" spans="1:10" ht="13.5" customHeight="1" x14ac:dyDescent="0.15">
      <c r="A78" s="21" t="s">
        <v>137</v>
      </c>
      <c r="B78" s="22">
        <v>806</v>
      </c>
      <c r="C78" s="22">
        <v>943</v>
      </c>
      <c r="D78" s="22">
        <v>943</v>
      </c>
      <c r="E78" s="22">
        <v>1886</v>
      </c>
      <c r="F78" s="23" t="s">
        <v>138</v>
      </c>
      <c r="G78" s="22">
        <v>1213</v>
      </c>
      <c r="H78" s="22">
        <v>1153</v>
      </c>
      <c r="I78" s="22">
        <v>1235</v>
      </c>
      <c r="J78" s="24">
        <v>2388</v>
      </c>
    </row>
    <row r="79" spans="1:10" ht="13.5" customHeight="1" x14ac:dyDescent="0.15">
      <c r="A79" s="21" t="s">
        <v>139</v>
      </c>
      <c r="B79" s="22">
        <v>1373</v>
      </c>
      <c r="C79" s="22">
        <v>1631</v>
      </c>
      <c r="D79" s="22">
        <v>1560</v>
      </c>
      <c r="E79" s="22">
        <v>3191</v>
      </c>
      <c r="F79" s="23" t="s">
        <v>140</v>
      </c>
      <c r="G79" s="22">
        <v>1158</v>
      </c>
      <c r="H79" s="22">
        <v>1227</v>
      </c>
      <c r="I79" s="22">
        <v>1307</v>
      </c>
      <c r="J79" s="24">
        <v>2534</v>
      </c>
    </row>
    <row r="80" spans="1:10" ht="13.5" customHeight="1" x14ac:dyDescent="0.15">
      <c r="A80" s="21" t="s">
        <v>141</v>
      </c>
      <c r="B80" s="22">
        <v>874</v>
      </c>
      <c r="C80" s="22">
        <v>964</v>
      </c>
      <c r="D80" s="22">
        <v>985</v>
      </c>
      <c r="E80" s="22">
        <v>1949</v>
      </c>
      <c r="F80" s="23" t="s">
        <v>142</v>
      </c>
      <c r="G80" s="22">
        <v>1149</v>
      </c>
      <c r="H80" s="22">
        <v>1263</v>
      </c>
      <c r="I80" s="22">
        <v>1239</v>
      </c>
      <c r="J80" s="24">
        <v>2502</v>
      </c>
    </row>
    <row r="81" spans="1:10" ht="13.5" customHeight="1" x14ac:dyDescent="0.15">
      <c r="A81" s="21" t="s">
        <v>143</v>
      </c>
      <c r="B81" s="22">
        <v>638</v>
      </c>
      <c r="C81" s="22">
        <v>754</v>
      </c>
      <c r="D81" s="22">
        <v>709</v>
      </c>
      <c r="E81" s="22">
        <v>1463</v>
      </c>
      <c r="F81" s="23" t="s">
        <v>144</v>
      </c>
      <c r="G81" s="22">
        <v>922</v>
      </c>
      <c r="H81" s="22">
        <v>1056</v>
      </c>
      <c r="I81" s="22">
        <v>1076</v>
      </c>
      <c r="J81" s="24">
        <v>2132</v>
      </c>
    </row>
    <row r="82" spans="1:10" ht="13.5" customHeight="1" x14ac:dyDescent="0.15">
      <c r="A82" s="21" t="s">
        <v>145</v>
      </c>
      <c r="B82" s="22">
        <v>791</v>
      </c>
      <c r="C82" s="22">
        <v>881</v>
      </c>
      <c r="D82" s="22">
        <v>884</v>
      </c>
      <c r="E82" s="22">
        <v>1765</v>
      </c>
      <c r="F82" s="23" t="s">
        <v>146</v>
      </c>
      <c r="G82" s="22">
        <v>1037</v>
      </c>
      <c r="H82" s="22">
        <v>1271</v>
      </c>
      <c r="I82" s="22">
        <v>1313</v>
      </c>
      <c r="J82" s="24">
        <v>2584</v>
      </c>
    </row>
    <row r="83" spans="1:10" ht="13.5" customHeight="1" x14ac:dyDescent="0.15">
      <c r="A83" s="21" t="s">
        <v>147</v>
      </c>
      <c r="B83" s="22">
        <v>537</v>
      </c>
      <c r="C83" s="22">
        <v>642</v>
      </c>
      <c r="D83" s="22">
        <v>604</v>
      </c>
      <c r="E83" s="22">
        <v>1246</v>
      </c>
      <c r="F83" s="23" t="s">
        <v>148</v>
      </c>
      <c r="G83" s="22">
        <v>889</v>
      </c>
      <c r="H83" s="22">
        <v>1074</v>
      </c>
      <c r="I83" s="22">
        <v>1076</v>
      </c>
      <c r="J83" s="24">
        <v>2150</v>
      </c>
    </row>
    <row r="84" spans="1:10" ht="13.5" customHeight="1" x14ac:dyDescent="0.15">
      <c r="A84" s="21" t="s">
        <v>149</v>
      </c>
      <c r="B84" s="22">
        <v>415</v>
      </c>
      <c r="C84" s="22">
        <v>520</v>
      </c>
      <c r="D84" s="22">
        <v>526</v>
      </c>
      <c r="E84" s="22">
        <v>1046</v>
      </c>
      <c r="F84" s="23" t="s">
        <v>150</v>
      </c>
      <c r="G84" s="22">
        <v>493</v>
      </c>
      <c r="H84" s="22">
        <v>510</v>
      </c>
      <c r="I84" s="22">
        <v>499</v>
      </c>
      <c r="J84" s="24">
        <v>1009</v>
      </c>
    </row>
    <row r="85" spans="1:10" ht="13.5" customHeight="1" x14ac:dyDescent="0.15">
      <c r="A85" s="21" t="s">
        <v>151</v>
      </c>
      <c r="B85" s="22">
        <v>559</v>
      </c>
      <c r="C85" s="22">
        <v>588</v>
      </c>
      <c r="D85" s="22">
        <v>501</v>
      </c>
      <c r="E85" s="22">
        <v>1089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4737</v>
      </c>
      <c r="H86" s="54">
        <f>SUM(H87:H91)</f>
        <v>4454</v>
      </c>
      <c r="I86" s="54">
        <f>SUM(I87:I91)</f>
        <v>4221</v>
      </c>
      <c r="J86" s="55">
        <f>SUM(J87:J91)</f>
        <v>8675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1022</v>
      </c>
      <c r="H87" s="22">
        <v>955</v>
      </c>
      <c r="I87" s="22">
        <v>868</v>
      </c>
      <c r="J87" s="24">
        <v>1823</v>
      </c>
    </row>
    <row r="88" spans="1:10" ht="13.5" customHeight="1" x14ac:dyDescent="0.15">
      <c r="A88" s="17" t="s">
        <v>154</v>
      </c>
      <c r="B88" s="54">
        <f>SUM(B89:B96)</f>
        <v>4131</v>
      </c>
      <c r="C88" s="54">
        <f>SUM(C89:C96)</f>
        <v>4956</v>
      </c>
      <c r="D88" s="54">
        <f>SUM(D89:D96)</f>
        <v>4915</v>
      </c>
      <c r="E88" s="54">
        <f>SUM(E89:E96)</f>
        <v>9871</v>
      </c>
      <c r="F88" s="23" t="s">
        <v>155</v>
      </c>
      <c r="G88" s="22">
        <v>1611</v>
      </c>
      <c r="H88" s="22">
        <v>1516</v>
      </c>
      <c r="I88" s="22">
        <v>1416</v>
      </c>
      <c r="J88" s="24">
        <v>2932</v>
      </c>
    </row>
    <row r="89" spans="1:10" ht="13.5" customHeight="1" x14ac:dyDescent="0.15">
      <c r="A89" s="21" t="s">
        <v>156</v>
      </c>
      <c r="B89" s="22">
        <v>344</v>
      </c>
      <c r="C89" s="22">
        <v>356</v>
      </c>
      <c r="D89" s="22">
        <v>391</v>
      </c>
      <c r="E89" s="22">
        <v>747</v>
      </c>
      <c r="F89" s="23" t="s">
        <v>157</v>
      </c>
      <c r="G89" s="22">
        <v>920</v>
      </c>
      <c r="H89" s="22">
        <v>926</v>
      </c>
      <c r="I89" s="22">
        <v>837</v>
      </c>
      <c r="J89" s="24">
        <v>1763</v>
      </c>
    </row>
    <row r="90" spans="1:10" ht="13.5" customHeight="1" x14ac:dyDescent="0.15">
      <c r="A90" s="21" t="s">
        <v>158</v>
      </c>
      <c r="B90" s="22">
        <v>654</v>
      </c>
      <c r="C90" s="22">
        <v>774</v>
      </c>
      <c r="D90" s="22">
        <v>721</v>
      </c>
      <c r="E90" s="22">
        <v>1495</v>
      </c>
      <c r="F90" s="23" t="s">
        <v>159</v>
      </c>
      <c r="G90" s="22">
        <v>965</v>
      </c>
      <c r="H90" s="22">
        <v>824</v>
      </c>
      <c r="I90" s="22">
        <v>865</v>
      </c>
      <c r="J90" s="24">
        <v>1689</v>
      </c>
    </row>
    <row r="91" spans="1:10" ht="13.5" customHeight="1" x14ac:dyDescent="0.15">
      <c r="A91" s="21" t="s">
        <v>275</v>
      </c>
      <c r="B91" s="22">
        <v>661</v>
      </c>
      <c r="C91" s="22">
        <v>738</v>
      </c>
      <c r="D91" s="22">
        <v>723</v>
      </c>
      <c r="E91" s="22">
        <v>1461</v>
      </c>
      <c r="F91" s="23" t="s">
        <v>161</v>
      </c>
      <c r="G91" s="22">
        <v>219</v>
      </c>
      <c r="H91" s="22">
        <v>233</v>
      </c>
      <c r="I91" s="22">
        <v>235</v>
      </c>
      <c r="J91" s="24">
        <v>468</v>
      </c>
    </row>
    <row r="92" spans="1:10" ht="13.5" customHeight="1" x14ac:dyDescent="0.15">
      <c r="A92" s="21" t="s">
        <v>232</v>
      </c>
      <c r="B92" s="22">
        <v>440</v>
      </c>
      <c r="C92" s="22">
        <v>510</v>
      </c>
      <c r="D92" s="22">
        <v>551</v>
      </c>
      <c r="E92" s="22">
        <v>1061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276</v>
      </c>
      <c r="B93" s="22">
        <v>234</v>
      </c>
      <c r="C93" s="22">
        <v>247</v>
      </c>
      <c r="D93" s="22">
        <v>271</v>
      </c>
      <c r="E93" s="22">
        <v>518</v>
      </c>
      <c r="F93" s="19" t="s">
        <v>164</v>
      </c>
      <c r="G93" s="54">
        <f>SUM(G94:G108)</f>
        <v>7930</v>
      </c>
      <c r="H93" s="54">
        <f>SUM(H94:H108)</f>
        <v>8099</v>
      </c>
      <c r="I93" s="54">
        <f>SUM(I94:I108)</f>
        <v>8105</v>
      </c>
      <c r="J93" s="55">
        <f>SUM(J94:J108)</f>
        <v>16204</v>
      </c>
    </row>
    <row r="94" spans="1:10" ht="13.5" customHeight="1" x14ac:dyDescent="0.15">
      <c r="A94" s="21" t="s">
        <v>277</v>
      </c>
      <c r="B94" s="22">
        <v>661</v>
      </c>
      <c r="C94" s="22">
        <v>792</v>
      </c>
      <c r="D94" s="22">
        <v>775</v>
      </c>
      <c r="E94" s="22">
        <v>1567</v>
      </c>
      <c r="F94" s="23" t="s">
        <v>166</v>
      </c>
      <c r="G94" s="22">
        <v>758</v>
      </c>
      <c r="H94" s="22">
        <v>883</v>
      </c>
      <c r="I94" s="22">
        <v>861</v>
      </c>
      <c r="J94" s="24">
        <v>1744</v>
      </c>
    </row>
    <row r="95" spans="1:10" ht="13.5" customHeight="1" x14ac:dyDescent="0.15">
      <c r="A95" s="21" t="s">
        <v>278</v>
      </c>
      <c r="B95" s="22">
        <v>327</v>
      </c>
      <c r="C95" s="22">
        <v>440</v>
      </c>
      <c r="D95" s="22">
        <v>453</v>
      </c>
      <c r="E95" s="22">
        <v>893</v>
      </c>
      <c r="F95" s="23" t="s">
        <v>168</v>
      </c>
      <c r="G95" s="22">
        <v>553</v>
      </c>
      <c r="H95" s="22">
        <v>516</v>
      </c>
      <c r="I95" s="22">
        <v>550</v>
      </c>
      <c r="J95" s="24">
        <v>1066</v>
      </c>
    </row>
    <row r="96" spans="1:10" ht="13.5" customHeight="1" x14ac:dyDescent="0.15">
      <c r="A96" s="57" t="s">
        <v>169</v>
      </c>
      <c r="B96" s="22">
        <v>810</v>
      </c>
      <c r="C96" s="22">
        <v>1099</v>
      </c>
      <c r="D96" s="22">
        <v>1030</v>
      </c>
      <c r="E96" s="22">
        <v>2129</v>
      </c>
      <c r="F96" s="23" t="s">
        <v>170</v>
      </c>
      <c r="G96" s="22">
        <v>305</v>
      </c>
      <c r="H96" s="22">
        <v>281</v>
      </c>
      <c r="I96" s="22">
        <v>328</v>
      </c>
      <c r="J96" s="24">
        <v>609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141</v>
      </c>
      <c r="H97" s="22">
        <v>167</v>
      </c>
      <c r="I97" s="22">
        <v>161</v>
      </c>
      <c r="J97" s="24">
        <v>328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14801</v>
      </c>
      <c r="C99" s="54">
        <f>SUM(C100:C122,H65:H72)</f>
        <v>17476</v>
      </c>
      <c r="D99" s="54">
        <f>SUM(D100:D122,I65:I72)</f>
        <v>17556</v>
      </c>
      <c r="E99" s="54">
        <f>SUM(E100:E122,J65:J72)</f>
        <v>35032</v>
      </c>
      <c r="F99" s="23" t="s">
        <v>174</v>
      </c>
      <c r="G99" s="22">
        <v>292</v>
      </c>
      <c r="H99" s="22">
        <v>293</v>
      </c>
      <c r="I99" s="22">
        <v>268</v>
      </c>
      <c r="J99" s="24">
        <v>561</v>
      </c>
    </row>
    <row r="100" spans="1:10" ht="13.5" customHeight="1" x14ac:dyDescent="0.15">
      <c r="A100" s="21" t="s">
        <v>175</v>
      </c>
      <c r="B100" s="22">
        <v>1075</v>
      </c>
      <c r="C100" s="22">
        <v>1334</v>
      </c>
      <c r="D100" s="22">
        <v>1445</v>
      </c>
      <c r="E100" s="22">
        <v>2779</v>
      </c>
      <c r="F100" s="23" t="s">
        <v>176</v>
      </c>
      <c r="G100" s="22">
        <v>172</v>
      </c>
      <c r="H100" s="22">
        <v>191</v>
      </c>
      <c r="I100" s="22">
        <v>193</v>
      </c>
      <c r="J100" s="24">
        <v>384</v>
      </c>
    </row>
    <row r="101" spans="1:10" ht="13.5" customHeight="1" x14ac:dyDescent="0.15">
      <c r="A101" s="21" t="s">
        <v>177</v>
      </c>
      <c r="B101" s="22">
        <v>827</v>
      </c>
      <c r="C101" s="22">
        <v>939</v>
      </c>
      <c r="D101" s="22">
        <v>929</v>
      </c>
      <c r="E101" s="22">
        <v>1868</v>
      </c>
      <c r="F101" s="23" t="s">
        <v>178</v>
      </c>
      <c r="G101" s="22">
        <v>219</v>
      </c>
      <c r="H101" s="22">
        <v>223</v>
      </c>
      <c r="I101" s="22">
        <v>213</v>
      </c>
      <c r="J101" s="24">
        <v>436</v>
      </c>
    </row>
    <row r="102" spans="1:10" ht="13.5" customHeight="1" x14ac:dyDescent="0.15">
      <c r="A102" s="21" t="s">
        <v>179</v>
      </c>
      <c r="B102" s="22">
        <v>341</v>
      </c>
      <c r="C102" s="22">
        <v>405</v>
      </c>
      <c r="D102" s="22">
        <v>457</v>
      </c>
      <c r="E102" s="22">
        <v>862</v>
      </c>
      <c r="F102" s="23" t="s">
        <v>180</v>
      </c>
      <c r="G102" s="22">
        <v>299</v>
      </c>
      <c r="H102" s="22">
        <v>316</v>
      </c>
      <c r="I102" s="22">
        <v>318</v>
      </c>
      <c r="J102" s="24">
        <v>634</v>
      </c>
    </row>
    <row r="103" spans="1:10" ht="13.5" customHeight="1" x14ac:dyDescent="0.15">
      <c r="A103" s="21" t="s">
        <v>181</v>
      </c>
      <c r="B103" s="22">
        <v>162</v>
      </c>
      <c r="C103" s="22">
        <v>195</v>
      </c>
      <c r="D103" s="22">
        <v>212</v>
      </c>
      <c r="E103" s="22">
        <v>407</v>
      </c>
      <c r="F103" s="23" t="s">
        <v>182</v>
      </c>
      <c r="G103" s="22">
        <v>267</v>
      </c>
      <c r="H103" s="22">
        <v>275</v>
      </c>
      <c r="I103" s="22">
        <v>298</v>
      </c>
      <c r="J103" s="24">
        <v>573</v>
      </c>
    </row>
    <row r="104" spans="1:10" ht="13.5" customHeight="1" x14ac:dyDescent="0.15">
      <c r="A104" s="21" t="s">
        <v>183</v>
      </c>
      <c r="B104" s="22">
        <v>62</v>
      </c>
      <c r="C104" s="22">
        <v>76</v>
      </c>
      <c r="D104" s="22">
        <v>74</v>
      </c>
      <c r="E104" s="22">
        <v>150</v>
      </c>
      <c r="F104" s="23" t="s">
        <v>184</v>
      </c>
      <c r="G104" s="22">
        <v>649</v>
      </c>
      <c r="H104" s="22">
        <v>619</v>
      </c>
      <c r="I104" s="22">
        <v>676</v>
      </c>
      <c r="J104" s="24">
        <v>1295</v>
      </c>
    </row>
    <row r="105" spans="1:10" ht="13.5" customHeight="1" x14ac:dyDescent="0.15">
      <c r="A105" s="21" t="s">
        <v>185</v>
      </c>
      <c r="B105" s="22">
        <v>318</v>
      </c>
      <c r="C105" s="22">
        <v>356</v>
      </c>
      <c r="D105" s="22">
        <v>384</v>
      </c>
      <c r="E105" s="22">
        <v>740</v>
      </c>
      <c r="F105" s="23" t="s">
        <v>186</v>
      </c>
      <c r="G105" s="22">
        <v>1526</v>
      </c>
      <c r="H105" s="22">
        <v>1502</v>
      </c>
      <c r="I105" s="22">
        <v>1502</v>
      </c>
      <c r="J105" s="24">
        <v>3004</v>
      </c>
    </row>
    <row r="106" spans="1:10" ht="13.5" customHeight="1" x14ac:dyDescent="0.15">
      <c r="A106" s="21" t="s">
        <v>187</v>
      </c>
      <c r="B106" s="22">
        <v>625</v>
      </c>
      <c r="C106" s="22">
        <v>681</v>
      </c>
      <c r="D106" s="22">
        <v>654</v>
      </c>
      <c r="E106" s="22">
        <v>1335</v>
      </c>
      <c r="F106" s="23" t="s">
        <v>188</v>
      </c>
      <c r="G106" s="22">
        <v>1438</v>
      </c>
      <c r="H106" s="22">
        <v>1472</v>
      </c>
      <c r="I106" s="22">
        <v>1387</v>
      </c>
      <c r="J106" s="24">
        <v>2859</v>
      </c>
    </row>
    <row r="107" spans="1:10" ht="13.5" customHeight="1" x14ac:dyDescent="0.15">
      <c r="A107" s="21" t="s">
        <v>189</v>
      </c>
      <c r="B107" s="22">
        <v>490</v>
      </c>
      <c r="C107" s="22">
        <v>565</v>
      </c>
      <c r="D107" s="22">
        <v>613</v>
      </c>
      <c r="E107" s="22">
        <v>1178</v>
      </c>
      <c r="F107" s="23" t="s">
        <v>190</v>
      </c>
      <c r="G107" s="22">
        <v>576</v>
      </c>
      <c r="H107" s="22">
        <v>687</v>
      </c>
      <c r="I107" s="22">
        <v>662</v>
      </c>
      <c r="J107" s="24">
        <v>1349</v>
      </c>
    </row>
    <row r="108" spans="1:10" ht="13.5" customHeight="1" x14ac:dyDescent="0.15">
      <c r="A108" s="21" t="s">
        <v>191</v>
      </c>
      <c r="B108" s="22">
        <v>400</v>
      </c>
      <c r="C108" s="22">
        <v>445</v>
      </c>
      <c r="D108" s="22">
        <v>437</v>
      </c>
      <c r="E108" s="22">
        <v>882</v>
      </c>
      <c r="F108" s="23" t="s">
        <v>192</v>
      </c>
      <c r="G108" s="22">
        <v>723</v>
      </c>
      <c r="H108" s="22">
        <v>659</v>
      </c>
      <c r="I108" s="22">
        <v>672</v>
      </c>
      <c r="J108" s="24">
        <v>1331</v>
      </c>
    </row>
    <row r="109" spans="1:10" ht="13.5" customHeight="1" x14ac:dyDescent="0.15">
      <c r="A109" s="21" t="s">
        <v>193</v>
      </c>
      <c r="B109" s="22">
        <v>244</v>
      </c>
      <c r="C109" s="22">
        <v>312</v>
      </c>
      <c r="D109" s="22">
        <v>283</v>
      </c>
      <c r="E109" s="22">
        <v>595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195</v>
      </c>
      <c r="G110" s="54">
        <f>SUM(G111:G122)</f>
        <v>13474</v>
      </c>
      <c r="H110" s="54">
        <f>SUM(H111:H122)</f>
        <v>13656</v>
      </c>
      <c r="I110" s="54">
        <f>SUM(I111:I122)</f>
        <v>13864</v>
      </c>
      <c r="J110" s="55">
        <f>SUM(J111:J122)</f>
        <v>27520</v>
      </c>
    </row>
    <row r="111" spans="1:10" ht="13.5" customHeight="1" x14ac:dyDescent="0.15">
      <c r="A111" s="21" t="s">
        <v>196</v>
      </c>
      <c r="B111" s="22">
        <v>379</v>
      </c>
      <c r="C111" s="22">
        <v>444</v>
      </c>
      <c r="D111" s="22">
        <v>437</v>
      </c>
      <c r="E111" s="22">
        <v>881</v>
      </c>
      <c r="F111" s="23" t="s">
        <v>197</v>
      </c>
      <c r="G111" s="22">
        <v>553</v>
      </c>
      <c r="H111" s="22">
        <v>538</v>
      </c>
      <c r="I111" s="22">
        <v>561</v>
      </c>
      <c r="J111" s="24">
        <v>1099</v>
      </c>
    </row>
    <row r="112" spans="1:10" ht="13.5" customHeight="1" x14ac:dyDescent="0.15">
      <c r="A112" s="21" t="s">
        <v>198</v>
      </c>
      <c r="B112" s="22">
        <v>329</v>
      </c>
      <c r="C112" s="22">
        <v>437</v>
      </c>
      <c r="D112" s="22">
        <v>402</v>
      </c>
      <c r="E112" s="22">
        <v>839</v>
      </c>
      <c r="F112" s="58" t="s">
        <v>199</v>
      </c>
      <c r="G112" s="22">
        <v>864</v>
      </c>
      <c r="H112" s="22">
        <v>938</v>
      </c>
      <c r="I112" s="22">
        <v>996</v>
      </c>
      <c r="J112" s="24">
        <v>1934</v>
      </c>
    </row>
    <row r="113" spans="1:10" ht="13.5" customHeight="1" x14ac:dyDescent="0.15">
      <c r="A113" s="21" t="s">
        <v>200</v>
      </c>
      <c r="B113" s="22">
        <v>280</v>
      </c>
      <c r="C113" s="22">
        <v>362</v>
      </c>
      <c r="D113" s="22">
        <v>348</v>
      </c>
      <c r="E113" s="22">
        <v>710</v>
      </c>
      <c r="F113" s="58" t="s">
        <v>201</v>
      </c>
      <c r="G113" s="22">
        <v>1066</v>
      </c>
      <c r="H113" s="22">
        <v>1073</v>
      </c>
      <c r="I113" s="22">
        <v>1085</v>
      </c>
      <c r="J113" s="24">
        <v>2158</v>
      </c>
    </row>
    <row r="114" spans="1:10" ht="13.5" customHeight="1" x14ac:dyDescent="0.15">
      <c r="A114" s="21" t="s">
        <v>202</v>
      </c>
      <c r="B114" s="22">
        <v>352</v>
      </c>
      <c r="C114" s="22">
        <v>414</v>
      </c>
      <c r="D114" s="22">
        <v>417</v>
      </c>
      <c r="E114" s="22">
        <v>831</v>
      </c>
      <c r="F114" s="58" t="s">
        <v>203</v>
      </c>
      <c r="G114" s="22">
        <v>1979</v>
      </c>
      <c r="H114" s="22">
        <v>1784</v>
      </c>
      <c r="I114" s="22">
        <v>1685</v>
      </c>
      <c r="J114" s="24">
        <v>3469</v>
      </c>
    </row>
    <row r="115" spans="1:10" ht="13.5" customHeight="1" x14ac:dyDescent="0.15">
      <c r="A115" s="59" t="s">
        <v>204</v>
      </c>
      <c r="B115" s="22">
        <v>246</v>
      </c>
      <c r="C115" s="22">
        <v>247</v>
      </c>
      <c r="D115" s="22">
        <v>251</v>
      </c>
      <c r="E115" s="22">
        <v>498</v>
      </c>
      <c r="F115" s="58" t="s">
        <v>205</v>
      </c>
      <c r="G115" s="22">
        <v>1555</v>
      </c>
      <c r="H115" s="22">
        <v>1428</v>
      </c>
      <c r="I115" s="22">
        <v>1438</v>
      </c>
      <c r="J115" s="24">
        <v>2866</v>
      </c>
    </row>
    <row r="116" spans="1:10" ht="13.5" customHeight="1" x14ac:dyDescent="0.15">
      <c r="A116" s="21" t="s">
        <v>206</v>
      </c>
      <c r="B116" s="22">
        <v>240</v>
      </c>
      <c r="C116" s="22">
        <v>283</v>
      </c>
      <c r="D116" s="22">
        <v>308</v>
      </c>
      <c r="E116" s="22">
        <v>591</v>
      </c>
      <c r="F116" s="58" t="s">
        <v>207</v>
      </c>
      <c r="G116" s="22">
        <v>1423</v>
      </c>
      <c r="H116" s="22">
        <v>1430</v>
      </c>
      <c r="I116" s="22">
        <v>1390</v>
      </c>
      <c r="J116" s="24">
        <v>2820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543</v>
      </c>
      <c r="H117" s="22">
        <v>546</v>
      </c>
      <c r="I117" s="22">
        <v>536</v>
      </c>
      <c r="J117" s="24">
        <v>1082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383</v>
      </c>
      <c r="H118" s="22">
        <v>378</v>
      </c>
      <c r="I118" s="22">
        <v>369</v>
      </c>
      <c r="J118" s="24">
        <v>747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1796</v>
      </c>
      <c r="H119" s="22">
        <v>2000</v>
      </c>
      <c r="I119" s="22">
        <v>2070</v>
      </c>
      <c r="J119" s="24">
        <v>4070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1325</v>
      </c>
      <c r="H120" s="22">
        <v>1347</v>
      </c>
      <c r="I120" s="22">
        <v>1462</v>
      </c>
      <c r="J120" s="24">
        <v>2809</v>
      </c>
    </row>
    <row r="121" spans="1:10" ht="13.5" customHeight="1" x14ac:dyDescent="0.15">
      <c r="A121" s="21" t="s">
        <v>216</v>
      </c>
      <c r="B121" s="22">
        <v>536</v>
      </c>
      <c r="C121" s="22">
        <v>582</v>
      </c>
      <c r="D121" s="22">
        <v>581</v>
      </c>
      <c r="E121" s="22">
        <v>1163</v>
      </c>
      <c r="F121" s="60" t="s">
        <v>217</v>
      </c>
      <c r="G121" s="22">
        <v>793</v>
      </c>
      <c r="H121" s="22">
        <v>873</v>
      </c>
      <c r="I121" s="22">
        <v>869</v>
      </c>
      <c r="J121" s="24">
        <v>1742</v>
      </c>
    </row>
    <row r="122" spans="1:10" ht="13.5" customHeight="1" thickBot="1" x14ac:dyDescent="0.2">
      <c r="A122" s="61" t="s">
        <v>218</v>
      </c>
      <c r="B122" s="62">
        <v>520</v>
      </c>
      <c r="C122" s="62">
        <v>589</v>
      </c>
      <c r="D122" s="62">
        <v>527</v>
      </c>
      <c r="E122" s="62">
        <v>1116</v>
      </c>
      <c r="F122" s="63" t="s">
        <v>279</v>
      </c>
      <c r="G122" s="62">
        <v>1194</v>
      </c>
      <c r="H122" s="62">
        <v>1321</v>
      </c>
      <c r="I122" s="62">
        <v>1403</v>
      </c>
      <c r="J122" s="64">
        <v>2724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280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155388</v>
      </c>
      <c r="C4" s="10">
        <f>SUM(C6,C18,C31,H6,H22,H31,C65,C88,C99,H74,H86,H93,H110)</f>
        <v>171336</v>
      </c>
      <c r="D4" s="10">
        <f>SUM(D6,D18,D31,I6,I22,I31,D65,D88,D99,I74,I86,I93,I110)</f>
        <v>173086</v>
      </c>
      <c r="E4" s="10">
        <f>SUM(E6,E18,E31,J6,J22,J31,E65,E88,E99,J74,J86,J93,J110)</f>
        <v>344422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16440</v>
      </c>
      <c r="C6" s="18">
        <f>SUM(C7:C16)</f>
        <v>18719</v>
      </c>
      <c r="D6" s="18">
        <f>SUM(D7:D16)</f>
        <v>19471</v>
      </c>
      <c r="E6" s="18">
        <f>SUM(E7:E16)</f>
        <v>38190</v>
      </c>
      <c r="F6" s="19" t="s">
        <v>224</v>
      </c>
      <c r="G6" s="18">
        <f>SUM(G7:G20)</f>
        <v>23147</v>
      </c>
      <c r="H6" s="18">
        <f>SUM(H7:H20)</f>
        <v>25303</v>
      </c>
      <c r="I6" s="18">
        <f>SUM(I7:I20)</f>
        <v>26073</v>
      </c>
      <c r="J6" s="20">
        <f>SUM(J7:J20)</f>
        <v>51376</v>
      </c>
    </row>
    <row r="7" spans="1:10" ht="13.5" customHeight="1" x14ac:dyDescent="0.15">
      <c r="A7" s="21" t="s">
        <v>11</v>
      </c>
      <c r="B7" s="22">
        <v>2657</v>
      </c>
      <c r="C7" s="22">
        <v>3172</v>
      </c>
      <c r="D7" s="22">
        <v>3206</v>
      </c>
      <c r="E7" s="22">
        <v>6378</v>
      </c>
      <c r="F7" s="23" t="s">
        <v>12</v>
      </c>
      <c r="G7" s="22">
        <v>1959</v>
      </c>
      <c r="H7" s="22">
        <v>2226</v>
      </c>
      <c r="I7" s="22">
        <v>2183</v>
      </c>
      <c r="J7" s="24">
        <v>4409</v>
      </c>
    </row>
    <row r="8" spans="1:10" ht="13.5" customHeight="1" x14ac:dyDescent="0.15">
      <c r="A8" s="21" t="s">
        <v>13</v>
      </c>
      <c r="B8" s="22">
        <v>3920</v>
      </c>
      <c r="C8" s="22">
        <v>4453</v>
      </c>
      <c r="D8" s="22">
        <v>4660</v>
      </c>
      <c r="E8" s="22">
        <v>9113</v>
      </c>
      <c r="F8" s="23" t="s">
        <v>14</v>
      </c>
      <c r="G8" s="22">
        <v>657</v>
      </c>
      <c r="H8" s="22">
        <v>781</v>
      </c>
      <c r="I8" s="22">
        <v>799</v>
      </c>
      <c r="J8" s="24">
        <v>1580</v>
      </c>
    </row>
    <row r="9" spans="1:10" ht="13.5" customHeight="1" x14ac:dyDescent="0.15">
      <c r="A9" s="21" t="s">
        <v>15</v>
      </c>
      <c r="B9" s="22">
        <v>1645</v>
      </c>
      <c r="C9" s="22">
        <v>1815</v>
      </c>
      <c r="D9" s="22">
        <v>1946</v>
      </c>
      <c r="E9" s="22">
        <v>3761</v>
      </c>
      <c r="F9" s="23" t="s">
        <v>16</v>
      </c>
      <c r="G9" s="22">
        <v>1268</v>
      </c>
      <c r="H9" s="22">
        <v>1565</v>
      </c>
      <c r="I9" s="22">
        <v>1616</v>
      </c>
      <c r="J9" s="24">
        <v>3181</v>
      </c>
    </row>
    <row r="10" spans="1:10" ht="13.5" customHeight="1" x14ac:dyDescent="0.15">
      <c r="A10" s="21" t="s">
        <v>17</v>
      </c>
      <c r="B10" s="22">
        <v>2528</v>
      </c>
      <c r="C10" s="22">
        <v>2960</v>
      </c>
      <c r="D10" s="22">
        <v>3009</v>
      </c>
      <c r="E10" s="22">
        <v>5969</v>
      </c>
      <c r="F10" s="23" t="s">
        <v>18</v>
      </c>
      <c r="G10" s="22">
        <v>598</v>
      </c>
      <c r="H10" s="22">
        <v>760</v>
      </c>
      <c r="I10" s="22">
        <v>722</v>
      </c>
      <c r="J10" s="24">
        <v>1482</v>
      </c>
    </row>
    <row r="11" spans="1:10" ht="13.5" customHeight="1" x14ac:dyDescent="0.15">
      <c r="A11" s="21" t="s">
        <v>19</v>
      </c>
      <c r="B11" s="22">
        <v>3072</v>
      </c>
      <c r="C11" s="22">
        <v>3517</v>
      </c>
      <c r="D11" s="22">
        <v>3606</v>
      </c>
      <c r="E11" s="22">
        <v>7123</v>
      </c>
      <c r="F11" s="23" t="s">
        <v>20</v>
      </c>
      <c r="G11" s="22">
        <v>255</v>
      </c>
      <c r="H11" s="22">
        <v>296</v>
      </c>
      <c r="I11" s="22">
        <v>321</v>
      </c>
      <c r="J11" s="24">
        <v>617</v>
      </c>
    </row>
    <row r="12" spans="1:10" ht="13.5" customHeight="1" x14ac:dyDescent="0.15">
      <c r="A12" s="21" t="s">
        <v>21</v>
      </c>
      <c r="B12" s="22">
        <v>653</v>
      </c>
      <c r="C12" s="22">
        <v>769</v>
      </c>
      <c r="D12" s="22">
        <v>846</v>
      </c>
      <c r="E12" s="22">
        <v>1615</v>
      </c>
      <c r="F12" s="23" t="s">
        <v>22</v>
      </c>
      <c r="G12" s="22">
        <v>6530</v>
      </c>
      <c r="H12" s="22">
        <v>6861</v>
      </c>
      <c r="I12" s="22">
        <v>7010</v>
      </c>
      <c r="J12" s="24">
        <v>13871</v>
      </c>
    </row>
    <row r="13" spans="1:10" ht="13.5" customHeight="1" x14ac:dyDescent="0.15">
      <c r="A13" s="21" t="s">
        <v>23</v>
      </c>
      <c r="B13" s="22">
        <v>625</v>
      </c>
      <c r="C13" s="22">
        <v>539</v>
      </c>
      <c r="D13" s="22">
        <v>600</v>
      </c>
      <c r="E13" s="22">
        <v>1139</v>
      </c>
      <c r="F13" s="23" t="s">
        <v>24</v>
      </c>
      <c r="G13" s="22">
        <v>1956</v>
      </c>
      <c r="H13" s="22">
        <v>2312</v>
      </c>
      <c r="I13" s="22">
        <v>2336</v>
      </c>
      <c r="J13" s="24">
        <v>4648</v>
      </c>
    </row>
    <row r="14" spans="1:10" ht="13.5" customHeight="1" x14ac:dyDescent="0.15">
      <c r="A14" s="21" t="s">
        <v>25</v>
      </c>
      <c r="B14" s="22">
        <v>653</v>
      </c>
      <c r="C14" s="22">
        <v>717</v>
      </c>
      <c r="D14" s="22">
        <v>731</v>
      </c>
      <c r="E14" s="22">
        <v>1448</v>
      </c>
      <c r="F14" s="23" t="s">
        <v>26</v>
      </c>
      <c r="G14" s="22">
        <v>2530</v>
      </c>
      <c r="H14" s="22">
        <v>2690</v>
      </c>
      <c r="I14" s="22">
        <v>2872</v>
      </c>
      <c r="J14" s="24">
        <v>5562</v>
      </c>
    </row>
    <row r="15" spans="1:10" ht="13.5" customHeight="1" x14ac:dyDescent="0.15">
      <c r="A15" s="21" t="s">
        <v>27</v>
      </c>
      <c r="B15" s="22">
        <v>451</v>
      </c>
      <c r="C15" s="22">
        <v>523</v>
      </c>
      <c r="D15" s="22">
        <v>601</v>
      </c>
      <c r="E15" s="22">
        <v>1124</v>
      </c>
      <c r="F15" s="23" t="s">
        <v>28</v>
      </c>
      <c r="G15" s="22">
        <v>1660</v>
      </c>
      <c r="H15" s="22">
        <v>1684</v>
      </c>
      <c r="I15" s="22">
        <v>1783</v>
      </c>
      <c r="J15" s="24">
        <v>3467</v>
      </c>
    </row>
    <row r="16" spans="1:10" ht="13.5" customHeight="1" x14ac:dyDescent="0.15">
      <c r="A16" s="21" t="s">
        <v>29</v>
      </c>
      <c r="B16" s="22">
        <v>236</v>
      </c>
      <c r="C16" s="22">
        <v>254</v>
      </c>
      <c r="D16" s="22">
        <v>266</v>
      </c>
      <c r="E16" s="22">
        <v>520</v>
      </c>
      <c r="F16" s="23" t="s">
        <v>30</v>
      </c>
      <c r="G16" s="22">
        <v>1016</v>
      </c>
      <c r="H16" s="22">
        <v>993</v>
      </c>
      <c r="I16" s="22">
        <v>1064</v>
      </c>
      <c r="J16" s="24">
        <v>2057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1548</v>
      </c>
      <c r="H17" s="22">
        <v>1644</v>
      </c>
      <c r="I17" s="22">
        <v>1707</v>
      </c>
      <c r="J17" s="24">
        <v>3351</v>
      </c>
    </row>
    <row r="18" spans="1:10" ht="13.5" customHeight="1" x14ac:dyDescent="0.15">
      <c r="A18" s="17" t="s">
        <v>225</v>
      </c>
      <c r="B18" s="18">
        <f>SUM(B19:B29)</f>
        <v>6319</v>
      </c>
      <c r="C18" s="18">
        <f>SUM(C19:C29)</f>
        <v>7214</v>
      </c>
      <c r="D18" s="18">
        <f>SUM(D19:D29)</f>
        <v>7260</v>
      </c>
      <c r="E18" s="18">
        <f>SUM(E19:E29)</f>
        <v>14474</v>
      </c>
      <c r="F18" s="23" t="s">
        <v>33</v>
      </c>
      <c r="G18" s="22">
        <v>941</v>
      </c>
      <c r="H18" s="22">
        <v>1100</v>
      </c>
      <c r="I18" s="22">
        <v>1159</v>
      </c>
      <c r="J18" s="24">
        <v>2259</v>
      </c>
    </row>
    <row r="19" spans="1:10" ht="13.5" customHeight="1" x14ac:dyDescent="0.15">
      <c r="A19" s="21" t="s">
        <v>34</v>
      </c>
      <c r="B19" s="22">
        <v>2309</v>
      </c>
      <c r="C19" s="22">
        <v>2618</v>
      </c>
      <c r="D19" s="22">
        <v>2626</v>
      </c>
      <c r="E19" s="22">
        <v>5244</v>
      </c>
      <c r="F19" s="23" t="s">
        <v>35</v>
      </c>
      <c r="G19" s="22">
        <v>1257</v>
      </c>
      <c r="H19" s="22">
        <v>1328</v>
      </c>
      <c r="I19" s="22">
        <v>1395</v>
      </c>
      <c r="J19" s="24">
        <v>2723</v>
      </c>
    </row>
    <row r="20" spans="1:10" ht="13.5" customHeight="1" x14ac:dyDescent="0.15">
      <c r="A20" s="21" t="s">
        <v>36</v>
      </c>
      <c r="B20" s="22">
        <v>243</v>
      </c>
      <c r="C20" s="22">
        <v>227</v>
      </c>
      <c r="D20" s="22">
        <v>298</v>
      </c>
      <c r="E20" s="22">
        <v>525</v>
      </c>
      <c r="F20" s="23" t="s">
        <v>37</v>
      </c>
      <c r="G20" s="22">
        <v>972</v>
      </c>
      <c r="H20" s="22">
        <v>1063</v>
      </c>
      <c r="I20" s="22">
        <v>1106</v>
      </c>
      <c r="J20" s="24">
        <v>2169</v>
      </c>
    </row>
    <row r="21" spans="1:10" ht="13.5" customHeight="1" x14ac:dyDescent="0.15">
      <c r="A21" s="21" t="s">
        <v>38</v>
      </c>
      <c r="B21" s="22">
        <v>424</v>
      </c>
      <c r="C21" s="22">
        <v>495</v>
      </c>
      <c r="D21" s="22">
        <v>437</v>
      </c>
      <c r="E21" s="22">
        <v>932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293</v>
      </c>
      <c r="C22" s="22">
        <v>373</v>
      </c>
      <c r="D22" s="22">
        <v>346</v>
      </c>
      <c r="E22" s="22">
        <v>719</v>
      </c>
      <c r="F22" s="19" t="s">
        <v>226</v>
      </c>
      <c r="G22" s="18">
        <f>SUM(G23:G29)</f>
        <v>5359</v>
      </c>
      <c r="H22" s="18">
        <f>SUM(H23:H29)</f>
        <v>6010</v>
      </c>
      <c r="I22" s="18">
        <f>SUM(I23:I29)</f>
        <v>5968</v>
      </c>
      <c r="J22" s="20">
        <f>SUM(J23:J29)</f>
        <v>11978</v>
      </c>
    </row>
    <row r="23" spans="1:10" ht="13.5" customHeight="1" x14ac:dyDescent="0.15">
      <c r="A23" s="21" t="s">
        <v>41</v>
      </c>
      <c r="B23" s="22">
        <v>493</v>
      </c>
      <c r="C23" s="22">
        <v>561</v>
      </c>
      <c r="D23" s="22">
        <v>547</v>
      </c>
      <c r="E23" s="22">
        <v>1108</v>
      </c>
      <c r="F23" s="23" t="s">
        <v>42</v>
      </c>
      <c r="G23" s="22">
        <v>147</v>
      </c>
      <c r="H23" s="22">
        <v>174</v>
      </c>
      <c r="I23" s="22">
        <v>159</v>
      </c>
      <c r="J23" s="24">
        <v>333</v>
      </c>
    </row>
    <row r="24" spans="1:10" ht="13.5" customHeight="1" x14ac:dyDescent="0.15">
      <c r="A24" s="21" t="s">
        <v>43</v>
      </c>
      <c r="B24" s="22">
        <v>78</v>
      </c>
      <c r="C24" s="22">
        <v>99</v>
      </c>
      <c r="D24" s="22">
        <v>97</v>
      </c>
      <c r="E24" s="22">
        <v>196</v>
      </c>
      <c r="F24" s="23" t="s">
        <v>44</v>
      </c>
      <c r="G24" s="22">
        <v>158</v>
      </c>
      <c r="H24" s="22">
        <v>201</v>
      </c>
      <c r="I24" s="22">
        <v>223</v>
      </c>
      <c r="J24" s="24">
        <v>424</v>
      </c>
    </row>
    <row r="25" spans="1:10" ht="13.5" customHeight="1" x14ac:dyDescent="0.15">
      <c r="A25" s="21" t="s">
        <v>45</v>
      </c>
      <c r="B25" s="22">
        <v>915</v>
      </c>
      <c r="C25" s="22">
        <v>1078</v>
      </c>
      <c r="D25" s="22">
        <v>1059</v>
      </c>
      <c r="E25" s="22">
        <v>2137</v>
      </c>
      <c r="F25" s="23" t="s">
        <v>46</v>
      </c>
      <c r="G25" s="22">
        <v>309</v>
      </c>
      <c r="H25" s="22">
        <v>350</v>
      </c>
      <c r="I25" s="22">
        <v>313</v>
      </c>
      <c r="J25" s="24">
        <v>663</v>
      </c>
    </row>
    <row r="26" spans="1:10" ht="13.5" customHeight="1" x14ac:dyDescent="0.15">
      <c r="A26" s="21" t="s">
        <v>47</v>
      </c>
      <c r="B26" s="22">
        <v>458</v>
      </c>
      <c r="C26" s="22">
        <v>499</v>
      </c>
      <c r="D26" s="22">
        <v>548</v>
      </c>
      <c r="E26" s="22">
        <v>1047</v>
      </c>
      <c r="F26" s="23" t="s">
        <v>48</v>
      </c>
      <c r="G26" s="22">
        <v>4059</v>
      </c>
      <c r="H26" s="22">
        <v>4453</v>
      </c>
      <c r="I26" s="22">
        <v>4530</v>
      </c>
      <c r="J26" s="24">
        <v>8983</v>
      </c>
    </row>
    <row r="27" spans="1:10" ht="13.5" customHeight="1" x14ac:dyDescent="0.15">
      <c r="A27" s="21" t="s">
        <v>49</v>
      </c>
      <c r="B27" s="22">
        <v>375</v>
      </c>
      <c r="C27" s="22">
        <v>431</v>
      </c>
      <c r="D27" s="22">
        <v>438</v>
      </c>
      <c r="E27" s="22">
        <v>869</v>
      </c>
      <c r="F27" s="23" t="s">
        <v>50</v>
      </c>
      <c r="G27" s="22">
        <v>440</v>
      </c>
      <c r="H27" s="22">
        <v>510</v>
      </c>
      <c r="I27" s="22">
        <v>480</v>
      </c>
      <c r="J27" s="24">
        <v>990</v>
      </c>
    </row>
    <row r="28" spans="1:10" ht="13.5" customHeight="1" x14ac:dyDescent="0.15">
      <c r="A28" s="21" t="s">
        <v>51</v>
      </c>
      <c r="B28" s="22">
        <v>396</v>
      </c>
      <c r="C28" s="22">
        <v>459</v>
      </c>
      <c r="D28" s="22">
        <v>470</v>
      </c>
      <c r="E28" s="22">
        <v>929</v>
      </c>
      <c r="F28" s="23" t="s">
        <v>52</v>
      </c>
      <c r="G28" s="22">
        <v>172</v>
      </c>
      <c r="H28" s="22">
        <v>235</v>
      </c>
      <c r="I28" s="22">
        <v>183</v>
      </c>
      <c r="J28" s="24">
        <v>418</v>
      </c>
    </row>
    <row r="29" spans="1:10" ht="13.5" customHeight="1" x14ac:dyDescent="0.15">
      <c r="A29" s="21" t="s">
        <v>53</v>
      </c>
      <c r="B29" s="22">
        <v>335</v>
      </c>
      <c r="C29" s="22">
        <v>374</v>
      </c>
      <c r="D29" s="22">
        <v>394</v>
      </c>
      <c r="E29" s="22">
        <v>768</v>
      </c>
      <c r="F29" s="23" t="s">
        <v>54</v>
      </c>
      <c r="G29" s="22">
        <v>74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14260</v>
      </c>
      <c r="C31" s="18">
        <f>SUM(C32:C60)</f>
        <v>16686</v>
      </c>
      <c r="D31" s="18">
        <f>SUM(D32:D60)</f>
        <v>16717</v>
      </c>
      <c r="E31" s="29">
        <f>SUM(E32:E60)</f>
        <v>33403</v>
      </c>
      <c r="F31" s="19" t="s">
        <v>228</v>
      </c>
      <c r="G31" s="18">
        <f>SUM(G32:G57)</f>
        <v>14044</v>
      </c>
      <c r="H31" s="18">
        <f>SUM(H32:H57)</f>
        <v>15950</v>
      </c>
      <c r="I31" s="18">
        <f>SUM(I32:I57)</f>
        <v>15738</v>
      </c>
      <c r="J31" s="20">
        <f>SUM(J32:J57)</f>
        <v>31688</v>
      </c>
    </row>
    <row r="32" spans="1:10" ht="13.5" customHeight="1" x14ac:dyDescent="0.15">
      <c r="A32" s="21" t="s">
        <v>57</v>
      </c>
      <c r="B32" s="22">
        <v>277</v>
      </c>
      <c r="C32" s="22">
        <v>259</v>
      </c>
      <c r="D32" s="22">
        <v>270</v>
      </c>
      <c r="E32" s="22">
        <v>529</v>
      </c>
      <c r="F32" s="23" t="s">
        <v>58</v>
      </c>
      <c r="G32" s="22">
        <v>921</v>
      </c>
      <c r="H32" s="22">
        <v>973</v>
      </c>
      <c r="I32" s="22">
        <v>1028</v>
      </c>
      <c r="J32" s="24">
        <v>2001</v>
      </c>
    </row>
    <row r="33" spans="1:10" ht="13.5" customHeight="1" x14ac:dyDescent="0.15">
      <c r="A33" s="21" t="s">
        <v>59</v>
      </c>
      <c r="B33" s="22">
        <v>876</v>
      </c>
      <c r="C33" s="22">
        <v>925</v>
      </c>
      <c r="D33" s="22">
        <v>997</v>
      </c>
      <c r="E33" s="22">
        <v>1922</v>
      </c>
      <c r="F33" s="23" t="s">
        <v>60</v>
      </c>
      <c r="G33" s="22">
        <v>731</v>
      </c>
      <c r="H33" s="22">
        <v>826</v>
      </c>
      <c r="I33" s="22">
        <v>818</v>
      </c>
      <c r="J33" s="24">
        <v>1644</v>
      </c>
    </row>
    <row r="34" spans="1:10" ht="13.5" customHeight="1" x14ac:dyDescent="0.15">
      <c r="A34" s="21" t="s">
        <v>61</v>
      </c>
      <c r="B34" s="22">
        <v>534</v>
      </c>
      <c r="C34" s="22">
        <v>663</v>
      </c>
      <c r="D34" s="22">
        <v>631</v>
      </c>
      <c r="E34" s="22">
        <v>1294</v>
      </c>
      <c r="F34" s="30" t="s">
        <v>62</v>
      </c>
      <c r="G34" s="22">
        <v>1274</v>
      </c>
      <c r="H34" s="22">
        <v>1378</v>
      </c>
      <c r="I34" s="22">
        <v>1305</v>
      </c>
      <c r="J34" s="24">
        <v>2683</v>
      </c>
    </row>
    <row r="35" spans="1:10" ht="13.5" customHeight="1" x14ac:dyDescent="0.15">
      <c r="A35" s="21" t="s">
        <v>63</v>
      </c>
      <c r="B35" s="22">
        <v>36</v>
      </c>
      <c r="C35" s="22">
        <v>41</v>
      </c>
      <c r="D35" s="22">
        <v>47</v>
      </c>
      <c r="E35" s="22">
        <v>88</v>
      </c>
      <c r="F35" s="23" t="s">
        <v>64</v>
      </c>
      <c r="G35" s="22">
        <v>484</v>
      </c>
      <c r="H35" s="22">
        <v>501</v>
      </c>
      <c r="I35" s="22">
        <v>484</v>
      </c>
      <c r="J35" s="24">
        <v>985</v>
      </c>
    </row>
    <row r="36" spans="1:10" ht="13.5" customHeight="1" x14ac:dyDescent="0.15">
      <c r="A36" s="21" t="s">
        <v>65</v>
      </c>
      <c r="B36" s="22">
        <v>1167</v>
      </c>
      <c r="C36" s="22">
        <v>1177</v>
      </c>
      <c r="D36" s="22">
        <v>1160</v>
      </c>
      <c r="E36" s="22">
        <v>2337</v>
      </c>
      <c r="F36" s="23" t="s">
        <v>66</v>
      </c>
      <c r="G36" s="22">
        <v>1367</v>
      </c>
      <c r="H36" s="22">
        <v>1477</v>
      </c>
      <c r="I36" s="22">
        <v>1559</v>
      </c>
      <c r="J36" s="24">
        <v>3036</v>
      </c>
    </row>
    <row r="37" spans="1:10" ht="13.5" customHeight="1" x14ac:dyDescent="0.15">
      <c r="A37" s="21" t="s">
        <v>67</v>
      </c>
      <c r="B37" s="22">
        <v>1077</v>
      </c>
      <c r="C37" s="22">
        <v>1155</v>
      </c>
      <c r="D37" s="22">
        <v>1057</v>
      </c>
      <c r="E37" s="22">
        <v>2212</v>
      </c>
      <c r="F37" s="23" t="s">
        <v>68</v>
      </c>
      <c r="G37" s="22">
        <v>1161</v>
      </c>
      <c r="H37" s="22">
        <v>1293</v>
      </c>
      <c r="I37" s="22">
        <v>1271</v>
      </c>
      <c r="J37" s="24">
        <v>2564</v>
      </c>
    </row>
    <row r="38" spans="1:10" ht="13.5" customHeight="1" x14ac:dyDescent="0.15">
      <c r="A38" s="21" t="s">
        <v>69</v>
      </c>
      <c r="B38" s="22">
        <v>608</v>
      </c>
      <c r="C38" s="22">
        <v>668</v>
      </c>
      <c r="D38" s="22">
        <v>689</v>
      </c>
      <c r="E38" s="22">
        <v>1357</v>
      </c>
      <c r="F38" s="23" t="s">
        <v>70</v>
      </c>
      <c r="G38" s="22">
        <v>1210</v>
      </c>
      <c r="H38" s="22">
        <v>1391</v>
      </c>
      <c r="I38" s="22">
        <v>1420</v>
      </c>
      <c r="J38" s="24">
        <v>2811</v>
      </c>
    </row>
    <row r="39" spans="1:10" ht="13.5" customHeight="1" x14ac:dyDescent="0.15">
      <c r="A39" s="21" t="s">
        <v>71</v>
      </c>
      <c r="B39" s="22">
        <v>624</v>
      </c>
      <c r="C39" s="22">
        <v>676</v>
      </c>
      <c r="D39" s="22">
        <v>674</v>
      </c>
      <c r="E39" s="22">
        <v>1350</v>
      </c>
      <c r="F39" s="23" t="s">
        <v>72</v>
      </c>
      <c r="G39" s="22">
        <v>452</v>
      </c>
      <c r="H39" s="22">
        <v>499</v>
      </c>
      <c r="I39" s="22">
        <v>475</v>
      </c>
      <c r="J39" s="24">
        <v>974</v>
      </c>
    </row>
    <row r="40" spans="1:10" ht="13.5" customHeight="1" x14ac:dyDescent="0.15">
      <c r="A40" s="21" t="s">
        <v>73</v>
      </c>
      <c r="B40" s="22">
        <v>584</v>
      </c>
      <c r="C40" s="22">
        <v>613</v>
      </c>
      <c r="D40" s="22">
        <v>589</v>
      </c>
      <c r="E40" s="22">
        <v>1202</v>
      </c>
      <c r="F40" s="23" t="s">
        <v>74</v>
      </c>
      <c r="G40" s="22">
        <v>638</v>
      </c>
      <c r="H40" s="22">
        <v>748</v>
      </c>
      <c r="I40" s="22">
        <v>768</v>
      </c>
      <c r="J40" s="24">
        <v>1516</v>
      </c>
    </row>
    <row r="41" spans="1:10" ht="13.5" customHeight="1" x14ac:dyDescent="0.15">
      <c r="A41" s="21" t="s">
        <v>75</v>
      </c>
      <c r="B41" s="22">
        <v>844</v>
      </c>
      <c r="C41" s="22">
        <v>1055</v>
      </c>
      <c r="D41" s="22">
        <v>1032</v>
      </c>
      <c r="E41" s="22">
        <v>2087</v>
      </c>
      <c r="F41" s="23" t="s">
        <v>76</v>
      </c>
      <c r="G41" s="22">
        <v>388</v>
      </c>
      <c r="H41" s="22">
        <v>482</v>
      </c>
      <c r="I41" s="22">
        <v>497</v>
      </c>
      <c r="J41" s="24">
        <v>979</v>
      </c>
    </row>
    <row r="42" spans="1:10" ht="13.5" customHeight="1" x14ac:dyDescent="0.15">
      <c r="A42" s="21" t="s">
        <v>77</v>
      </c>
      <c r="B42" s="22">
        <v>861</v>
      </c>
      <c r="C42" s="22">
        <v>1068</v>
      </c>
      <c r="D42" s="22">
        <v>1083</v>
      </c>
      <c r="E42" s="22">
        <v>2151</v>
      </c>
      <c r="F42" s="23" t="s">
        <v>78</v>
      </c>
      <c r="G42" s="22">
        <v>74</v>
      </c>
      <c r="H42" s="22">
        <v>88</v>
      </c>
      <c r="I42" s="22">
        <v>76</v>
      </c>
      <c r="J42" s="24">
        <v>164</v>
      </c>
    </row>
    <row r="43" spans="1:10" ht="13.5" customHeight="1" x14ac:dyDescent="0.15">
      <c r="A43" s="21" t="s">
        <v>79</v>
      </c>
      <c r="B43" s="22">
        <v>810</v>
      </c>
      <c r="C43" s="22">
        <v>1086</v>
      </c>
      <c r="D43" s="22">
        <v>1083</v>
      </c>
      <c r="E43" s="22">
        <v>2169</v>
      </c>
      <c r="F43" s="23" t="s">
        <v>80</v>
      </c>
      <c r="G43" s="22">
        <v>155</v>
      </c>
      <c r="H43" s="22">
        <v>148</v>
      </c>
      <c r="I43" s="22">
        <v>163</v>
      </c>
      <c r="J43" s="24">
        <v>311</v>
      </c>
    </row>
    <row r="44" spans="1:10" ht="13.5" customHeight="1" x14ac:dyDescent="0.15">
      <c r="A44" s="21" t="s">
        <v>81</v>
      </c>
      <c r="B44" s="22">
        <v>598</v>
      </c>
      <c r="C44" s="22">
        <v>776</v>
      </c>
      <c r="D44" s="22">
        <v>789</v>
      </c>
      <c r="E44" s="22">
        <v>1565</v>
      </c>
      <c r="F44" s="23" t="s">
        <v>82</v>
      </c>
      <c r="G44" s="22">
        <v>969</v>
      </c>
      <c r="H44" s="22">
        <v>1154</v>
      </c>
      <c r="I44" s="22">
        <v>1127</v>
      </c>
      <c r="J44" s="24">
        <v>2281</v>
      </c>
    </row>
    <row r="45" spans="1:10" ht="13.5" customHeight="1" x14ac:dyDescent="0.15">
      <c r="A45" s="21" t="s">
        <v>83</v>
      </c>
      <c r="B45" s="22">
        <v>771</v>
      </c>
      <c r="C45" s="22">
        <v>963</v>
      </c>
      <c r="D45" s="22">
        <v>1015</v>
      </c>
      <c r="E45" s="22">
        <v>1978</v>
      </c>
      <c r="F45" s="23" t="s">
        <v>84</v>
      </c>
      <c r="G45" s="22">
        <v>337</v>
      </c>
      <c r="H45" s="22">
        <v>413</v>
      </c>
      <c r="I45" s="22">
        <v>401</v>
      </c>
      <c r="J45" s="24">
        <v>814</v>
      </c>
    </row>
    <row r="46" spans="1:10" ht="13.5" customHeight="1" x14ac:dyDescent="0.15">
      <c r="A46" s="21" t="s">
        <v>85</v>
      </c>
      <c r="B46" s="22">
        <v>70</v>
      </c>
      <c r="C46" s="22">
        <v>91</v>
      </c>
      <c r="D46" s="22">
        <v>88</v>
      </c>
      <c r="E46" s="22">
        <v>179</v>
      </c>
      <c r="F46" s="23" t="s">
        <v>86</v>
      </c>
      <c r="G46" s="22">
        <v>212</v>
      </c>
      <c r="H46" s="22">
        <v>252</v>
      </c>
      <c r="I46" s="22">
        <v>234</v>
      </c>
      <c r="J46" s="24">
        <v>486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102</v>
      </c>
      <c r="E47" s="22">
        <v>198</v>
      </c>
      <c r="F47" s="23" t="s">
        <v>88</v>
      </c>
      <c r="G47" s="22">
        <v>347</v>
      </c>
      <c r="H47" s="22">
        <v>420</v>
      </c>
      <c r="I47" s="22">
        <v>444</v>
      </c>
      <c r="J47" s="24">
        <v>864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411</v>
      </c>
      <c r="H48" s="22">
        <v>519</v>
      </c>
      <c r="I48" s="22">
        <v>478</v>
      </c>
      <c r="J48" s="24">
        <v>997</v>
      </c>
    </row>
    <row r="49" spans="1:10" ht="13.5" customHeight="1" x14ac:dyDescent="0.15">
      <c r="A49" s="21" t="s">
        <v>91</v>
      </c>
      <c r="B49" s="22">
        <v>30</v>
      </c>
      <c r="C49" s="22">
        <v>35</v>
      </c>
      <c r="D49" s="22">
        <v>37</v>
      </c>
      <c r="E49" s="22">
        <v>72</v>
      </c>
      <c r="F49" s="23" t="s">
        <v>92</v>
      </c>
      <c r="G49" s="22">
        <v>262</v>
      </c>
      <c r="H49" s="22">
        <v>336</v>
      </c>
      <c r="I49" s="22">
        <v>283</v>
      </c>
      <c r="J49" s="24">
        <v>619</v>
      </c>
    </row>
    <row r="50" spans="1:10" ht="13.5" customHeight="1" x14ac:dyDescent="0.15">
      <c r="A50" s="21" t="s">
        <v>93</v>
      </c>
      <c r="B50" s="22">
        <v>111</v>
      </c>
      <c r="C50" s="22">
        <v>124</v>
      </c>
      <c r="D50" s="22">
        <v>135</v>
      </c>
      <c r="E50" s="22">
        <v>259</v>
      </c>
      <c r="F50" s="23" t="s">
        <v>94</v>
      </c>
      <c r="G50" s="22">
        <v>305</v>
      </c>
      <c r="H50" s="22">
        <v>362</v>
      </c>
      <c r="I50" s="22">
        <v>324</v>
      </c>
      <c r="J50" s="24">
        <v>686</v>
      </c>
    </row>
    <row r="51" spans="1:10" ht="13.5" customHeight="1" x14ac:dyDescent="0.15">
      <c r="A51" s="21" t="s">
        <v>95</v>
      </c>
      <c r="B51" s="22">
        <v>61</v>
      </c>
      <c r="C51" s="22">
        <v>80</v>
      </c>
      <c r="D51" s="22">
        <v>78</v>
      </c>
      <c r="E51" s="22">
        <v>158</v>
      </c>
      <c r="F51" s="23" t="s">
        <v>96</v>
      </c>
      <c r="G51" s="22">
        <v>398</v>
      </c>
      <c r="H51" s="22">
        <v>431</v>
      </c>
      <c r="I51" s="22">
        <v>445</v>
      </c>
      <c r="J51" s="24">
        <v>876</v>
      </c>
    </row>
    <row r="52" spans="1:10" ht="13.5" customHeight="1" x14ac:dyDescent="0.15">
      <c r="A52" s="21" t="s">
        <v>97</v>
      </c>
      <c r="B52" s="22">
        <v>77</v>
      </c>
      <c r="C52" s="22">
        <v>32</v>
      </c>
      <c r="D52" s="22">
        <v>62</v>
      </c>
      <c r="E52" s="22">
        <v>94</v>
      </c>
      <c r="F52" s="23" t="s">
        <v>98</v>
      </c>
      <c r="G52" s="22">
        <v>255</v>
      </c>
      <c r="H52" s="22">
        <v>279</v>
      </c>
      <c r="I52" s="22">
        <v>281</v>
      </c>
      <c r="J52" s="24">
        <v>560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86</v>
      </c>
      <c r="E53" s="22">
        <v>180</v>
      </c>
      <c r="F53" s="23" t="s">
        <v>100</v>
      </c>
      <c r="G53" s="22">
        <v>463</v>
      </c>
      <c r="H53" s="22">
        <v>540</v>
      </c>
      <c r="I53" s="22">
        <v>512</v>
      </c>
      <c r="J53" s="24">
        <v>1052</v>
      </c>
    </row>
    <row r="54" spans="1:10" ht="13.5" customHeight="1" x14ac:dyDescent="0.15">
      <c r="A54" s="21" t="s">
        <v>101</v>
      </c>
      <c r="B54" s="22">
        <v>761</v>
      </c>
      <c r="C54" s="22">
        <v>838</v>
      </c>
      <c r="D54" s="22">
        <v>891</v>
      </c>
      <c r="E54" s="22">
        <v>1729</v>
      </c>
      <c r="F54" s="23" t="s">
        <v>102</v>
      </c>
      <c r="G54" s="22">
        <v>364</v>
      </c>
      <c r="H54" s="22">
        <v>441</v>
      </c>
      <c r="I54" s="22">
        <v>433</v>
      </c>
      <c r="J54" s="24">
        <v>874</v>
      </c>
    </row>
    <row r="55" spans="1:10" ht="13.5" customHeight="1" x14ac:dyDescent="0.15">
      <c r="A55" s="21" t="s">
        <v>103</v>
      </c>
      <c r="B55" s="22">
        <v>516</v>
      </c>
      <c r="C55" s="22">
        <v>692</v>
      </c>
      <c r="D55" s="22">
        <v>657</v>
      </c>
      <c r="E55" s="22">
        <v>1349</v>
      </c>
      <c r="F55" s="23" t="s">
        <v>104</v>
      </c>
      <c r="G55" s="22">
        <v>242</v>
      </c>
      <c r="H55" s="22">
        <v>291</v>
      </c>
      <c r="I55" s="22">
        <v>282</v>
      </c>
      <c r="J55" s="24">
        <v>573</v>
      </c>
    </row>
    <row r="56" spans="1:10" ht="13.5" customHeight="1" x14ac:dyDescent="0.15">
      <c r="A56" s="21" t="s">
        <v>105</v>
      </c>
      <c r="B56" s="22">
        <v>547</v>
      </c>
      <c r="C56" s="22">
        <v>718</v>
      </c>
      <c r="D56" s="22">
        <v>752</v>
      </c>
      <c r="E56" s="22">
        <v>1470</v>
      </c>
      <c r="F56" s="23" t="s">
        <v>106</v>
      </c>
      <c r="G56" s="22">
        <v>271</v>
      </c>
      <c r="H56" s="22">
        <v>323</v>
      </c>
      <c r="I56" s="22">
        <v>303</v>
      </c>
      <c r="J56" s="24">
        <v>626</v>
      </c>
    </row>
    <row r="57" spans="1:10" ht="13.5" customHeight="1" x14ac:dyDescent="0.15">
      <c r="A57" s="21" t="s">
        <v>107</v>
      </c>
      <c r="B57" s="22">
        <v>775</v>
      </c>
      <c r="C57" s="22">
        <v>1010</v>
      </c>
      <c r="D57" s="22">
        <v>975</v>
      </c>
      <c r="E57" s="22">
        <v>1985</v>
      </c>
      <c r="F57" s="31" t="s">
        <v>229</v>
      </c>
      <c r="G57" s="22">
        <v>353</v>
      </c>
      <c r="H57" s="22">
        <v>385</v>
      </c>
      <c r="I57" s="22">
        <v>327</v>
      </c>
      <c r="J57" s="24">
        <v>712</v>
      </c>
    </row>
    <row r="58" spans="1:10" ht="13.5" customHeight="1" x14ac:dyDescent="0.15">
      <c r="A58" s="21" t="s">
        <v>109</v>
      </c>
      <c r="B58" s="22">
        <v>830</v>
      </c>
      <c r="C58" s="22">
        <v>931</v>
      </c>
      <c r="D58" s="22">
        <v>958</v>
      </c>
      <c r="E58" s="22">
        <v>1889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298</v>
      </c>
      <c r="C59" s="22">
        <v>376</v>
      </c>
      <c r="D59" s="22">
        <v>372</v>
      </c>
      <c r="E59" s="22">
        <v>748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339</v>
      </c>
      <c r="C60" s="22">
        <v>415</v>
      </c>
      <c r="D60" s="22">
        <v>381</v>
      </c>
      <c r="E60" s="22">
        <v>796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20836</v>
      </c>
      <c r="C65" s="43">
        <f>SUM(C66:C85)</f>
        <v>21918</v>
      </c>
      <c r="D65" s="43">
        <f>SUM(D66:D85)</f>
        <v>22023</v>
      </c>
      <c r="E65" s="43">
        <f>SUM(E66:E85)</f>
        <v>43941</v>
      </c>
      <c r="F65" s="44" t="s">
        <v>113</v>
      </c>
      <c r="G65" s="22">
        <v>983</v>
      </c>
      <c r="H65" s="22">
        <v>1308</v>
      </c>
      <c r="I65" s="22">
        <v>1288</v>
      </c>
      <c r="J65" s="45">
        <v>2596</v>
      </c>
    </row>
    <row r="66" spans="1:10" ht="13.5" customHeight="1" x14ac:dyDescent="0.15">
      <c r="A66" s="21" t="s">
        <v>114</v>
      </c>
      <c r="B66" s="22">
        <v>440</v>
      </c>
      <c r="C66" s="22">
        <v>503</v>
      </c>
      <c r="D66" s="22">
        <v>516</v>
      </c>
      <c r="E66" s="22">
        <v>1019</v>
      </c>
      <c r="F66" s="44" t="s">
        <v>115</v>
      </c>
      <c r="G66" s="22">
        <v>900</v>
      </c>
      <c r="H66" s="22">
        <v>1040</v>
      </c>
      <c r="I66" s="22">
        <v>954</v>
      </c>
      <c r="J66" s="24">
        <v>1994</v>
      </c>
    </row>
    <row r="67" spans="1:10" ht="13.5" customHeight="1" x14ac:dyDescent="0.15">
      <c r="A67" s="21" t="s">
        <v>116</v>
      </c>
      <c r="B67" s="22">
        <v>1149</v>
      </c>
      <c r="C67" s="22">
        <v>1086</v>
      </c>
      <c r="D67" s="22">
        <v>1114</v>
      </c>
      <c r="E67" s="22">
        <v>2200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1747</v>
      </c>
      <c r="C68" s="22">
        <v>1806</v>
      </c>
      <c r="D68" s="22">
        <v>1815</v>
      </c>
      <c r="E68" s="22">
        <v>3621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2042</v>
      </c>
      <c r="C69" s="22">
        <v>1975</v>
      </c>
      <c r="D69" s="22">
        <v>2085</v>
      </c>
      <c r="E69" s="22">
        <v>4060</v>
      </c>
      <c r="F69" s="46" t="s">
        <v>121</v>
      </c>
      <c r="G69" s="22">
        <v>1061</v>
      </c>
      <c r="H69" s="22">
        <v>1231</v>
      </c>
      <c r="I69" s="22">
        <v>1171</v>
      </c>
      <c r="J69" s="24">
        <v>2402</v>
      </c>
    </row>
    <row r="70" spans="1:10" ht="13.5" customHeight="1" x14ac:dyDescent="0.15">
      <c r="A70" s="21" t="s">
        <v>122</v>
      </c>
      <c r="B70" s="22">
        <v>2074</v>
      </c>
      <c r="C70" s="22">
        <v>2245</v>
      </c>
      <c r="D70" s="22">
        <v>2204</v>
      </c>
      <c r="E70" s="22">
        <v>4449</v>
      </c>
      <c r="F70" s="46" t="s">
        <v>123</v>
      </c>
      <c r="G70" s="22">
        <v>1369</v>
      </c>
      <c r="H70" s="22">
        <v>1414</v>
      </c>
      <c r="I70" s="22">
        <v>1394</v>
      </c>
      <c r="J70" s="24">
        <v>2808</v>
      </c>
    </row>
    <row r="71" spans="1:10" ht="13.5" customHeight="1" x14ac:dyDescent="0.15">
      <c r="A71" s="21" t="s">
        <v>124</v>
      </c>
      <c r="B71" s="22">
        <v>1614</v>
      </c>
      <c r="C71" s="22">
        <v>1751</v>
      </c>
      <c r="D71" s="22">
        <v>1901</v>
      </c>
      <c r="E71" s="22">
        <v>3652</v>
      </c>
      <c r="F71" s="46" t="s">
        <v>125</v>
      </c>
      <c r="G71" s="22">
        <v>2172</v>
      </c>
      <c r="H71" s="22">
        <v>2769</v>
      </c>
      <c r="I71" s="22">
        <v>2915</v>
      </c>
      <c r="J71" s="24">
        <v>5684</v>
      </c>
    </row>
    <row r="72" spans="1:10" ht="13.5" customHeight="1" x14ac:dyDescent="0.15">
      <c r="A72" s="21" t="s">
        <v>126</v>
      </c>
      <c r="B72" s="22">
        <v>1917</v>
      </c>
      <c r="C72" s="22">
        <v>1778</v>
      </c>
      <c r="D72" s="22">
        <v>2009</v>
      </c>
      <c r="E72" s="22">
        <v>3787</v>
      </c>
      <c r="F72" s="46" t="s">
        <v>127</v>
      </c>
      <c r="G72" s="22">
        <v>855</v>
      </c>
      <c r="H72" s="22">
        <v>1031</v>
      </c>
      <c r="I72" s="22">
        <v>1058</v>
      </c>
      <c r="J72" s="24">
        <v>2089</v>
      </c>
    </row>
    <row r="73" spans="1:10" ht="13.5" customHeight="1" x14ac:dyDescent="0.15">
      <c r="A73" s="21" t="s">
        <v>128</v>
      </c>
      <c r="B73" s="22">
        <v>949</v>
      </c>
      <c r="C73" s="22">
        <v>981</v>
      </c>
      <c r="D73" s="22">
        <v>958</v>
      </c>
      <c r="E73" s="22">
        <v>1939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542</v>
      </c>
      <c r="C74" s="22">
        <v>559</v>
      </c>
      <c r="D74" s="22">
        <v>590</v>
      </c>
      <c r="E74" s="22">
        <v>1149</v>
      </c>
      <c r="F74" s="50" t="s">
        <v>130</v>
      </c>
      <c r="G74" s="51">
        <f>SUM(G75:G84)</f>
        <v>9895</v>
      </c>
      <c r="H74" s="51">
        <f>SUM(H75:H84)</f>
        <v>10883</v>
      </c>
      <c r="I74" s="52">
        <f>SUM(I75:I84)</f>
        <v>11170</v>
      </c>
      <c r="J74" s="53">
        <f>SUM(J75:J84)</f>
        <v>22053</v>
      </c>
    </row>
    <row r="75" spans="1:10" ht="13.5" customHeight="1" x14ac:dyDescent="0.15">
      <c r="A75" s="21" t="s">
        <v>131</v>
      </c>
      <c r="B75" s="22">
        <v>767</v>
      </c>
      <c r="C75" s="22">
        <v>720</v>
      </c>
      <c r="D75" s="22">
        <v>703</v>
      </c>
      <c r="E75" s="22">
        <v>1423</v>
      </c>
      <c r="F75" s="46" t="s">
        <v>132</v>
      </c>
      <c r="G75" s="22">
        <v>2319</v>
      </c>
      <c r="H75" s="22">
        <v>2609</v>
      </c>
      <c r="I75" s="22">
        <v>2690</v>
      </c>
      <c r="J75" s="24">
        <v>5299</v>
      </c>
    </row>
    <row r="76" spans="1:10" ht="13.5" customHeight="1" x14ac:dyDescent="0.15">
      <c r="A76" s="21" t="s">
        <v>133</v>
      </c>
      <c r="B76" s="22">
        <v>973</v>
      </c>
      <c r="C76" s="22">
        <v>903</v>
      </c>
      <c r="D76" s="22">
        <v>766</v>
      </c>
      <c r="E76" s="22">
        <v>1669</v>
      </c>
      <c r="F76" s="46" t="s">
        <v>134</v>
      </c>
      <c r="G76" s="22">
        <v>358</v>
      </c>
      <c r="H76" s="22">
        <v>382</v>
      </c>
      <c r="I76" s="22">
        <v>408</v>
      </c>
      <c r="J76" s="24">
        <v>790</v>
      </c>
    </row>
    <row r="77" spans="1:10" ht="13.5" customHeight="1" x14ac:dyDescent="0.15">
      <c r="A77" s="21" t="s">
        <v>135</v>
      </c>
      <c r="B77" s="22">
        <v>628</v>
      </c>
      <c r="C77" s="22">
        <v>697</v>
      </c>
      <c r="D77" s="22">
        <v>649</v>
      </c>
      <c r="E77" s="22">
        <v>1346</v>
      </c>
      <c r="F77" s="23" t="s">
        <v>136</v>
      </c>
      <c r="G77" s="22">
        <v>335</v>
      </c>
      <c r="H77" s="22">
        <v>323</v>
      </c>
      <c r="I77" s="22">
        <v>324</v>
      </c>
      <c r="J77" s="24">
        <v>647</v>
      </c>
    </row>
    <row r="78" spans="1:10" ht="13.5" customHeight="1" x14ac:dyDescent="0.15">
      <c r="A78" s="21" t="s">
        <v>137</v>
      </c>
      <c r="B78" s="22">
        <v>812</v>
      </c>
      <c r="C78" s="22">
        <v>951</v>
      </c>
      <c r="D78" s="22">
        <v>947</v>
      </c>
      <c r="E78" s="22">
        <v>1898</v>
      </c>
      <c r="F78" s="23" t="s">
        <v>138</v>
      </c>
      <c r="G78" s="22">
        <v>1215</v>
      </c>
      <c r="H78" s="22">
        <v>1160</v>
      </c>
      <c r="I78" s="22">
        <v>1232</v>
      </c>
      <c r="J78" s="24">
        <v>2392</v>
      </c>
    </row>
    <row r="79" spans="1:10" ht="13.5" customHeight="1" x14ac:dyDescent="0.15">
      <c r="A79" s="21" t="s">
        <v>139</v>
      </c>
      <c r="B79" s="22">
        <v>1374</v>
      </c>
      <c r="C79" s="22">
        <v>1628</v>
      </c>
      <c r="D79" s="22">
        <v>1558</v>
      </c>
      <c r="E79" s="22">
        <v>3186</v>
      </c>
      <c r="F79" s="23" t="s">
        <v>140</v>
      </c>
      <c r="G79" s="22">
        <v>1163</v>
      </c>
      <c r="H79" s="22">
        <v>1233</v>
      </c>
      <c r="I79" s="22">
        <v>1309</v>
      </c>
      <c r="J79" s="24">
        <v>2542</v>
      </c>
    </row>
    <row r="80" spans="1:10" ht="13.5" customHeight="1" x14ac:dyDescent="0.15">
      <c r="A80" s="21" t="s">
        <v>141</v>
      </c>
      <c r="B80" s="22">
        <v>868</v>
      </c>
      <c r="C80" s="22">
        <v>957</v>
      </c>
      <c r="D80" s="22">
        <v>986</v>
      </c>
      <c r="E80" s="22">
        <v>1943</v>
      </c>
      <c r="F80" s="23" t="s">
        <v>142</v>
      </c>
      <c r="G80" s="22">
        <v>1159</v>
      </c>
      <c r="H80" s="22">
        <v>1267</v>
      </c>
      <c r="I80" s="22">
        <v>1244</v>
      </c>
      <c r="J80" s="24">
        <v>2511</v>
      </c>
    </row>
    <row r="81" spans="1:10" ht="13.5" customHeight="1" x14ac:dyDescent="0.15">
      <c r="A81" s="21" t="s">
        <v>143</v>
      </c>
      <c r="B81" s="22">
        <v>640</v>
      </c>
      <c r="C81" s="22">
        <v>755</v>
      </c>
      <c r="D81" s="22">
        <v>707</v>
      </c>
      <c r="E81" s="22">
        <v>1462</v>
      </c>
      <c r="F81" s="23" t="s">
        <v>144</v>
      </c>
      <c r="G81" s="22">
        <v>922</v>
      </c>
      <c r="H81" s="22">
        <v>1052</v>
      </c>
      <c r="I81" s="22">
        <v>1077</v>
      </c>
      <c r="J81" s="24">
        <v>2129</v>
      </c>
    </row>
    <row r="82" spans="1:10" ht="13.5" customHeight="1" x14ac:dyDescent="0.15">
      <c r="A82" s="21" t="s">
        <v>145</v>
      </c>
      <c r="B82" s="22">
        <v>789</v>
      </c>
      <c r="C82" s="22">
        <v>876</v>
      </c>
      <c r="D82" s="22">
        <v>885</v>
      </c>
      <c r="E82" s="22">
        <v>1761</v>
      </c>
      <c r="F82" s="23" t="s">
        <v>146</v>
      </c>
      <c r="G82" s="22">
        <v>1035</v>
      </c>
      <c r="H82" s="22">
        <v>1268</v>
      </c>
      <c r="I82" s="22">
        <v>1309</v>
      </c>
      <c r="J82" s="24">
        <v>2577</v>
      </c>
    </row>
    <row r="83" spans="1:10" ht="13.5" customHeight="1" x14ac:dyDescent="0.15">
      <c r="A83" s="21" t="s">
        <v>147</v>
      </c>
      <c r="B83" s="22">
        <v>537</v>
      </c>
      <c r="C83" s="22">
        <v>642</v>
      </c>
      <c r="D83" s="22">
        <v>604</v>
      </c>
      <c r="E83" s="22">
        <v>1246</v>
      </c>
      <c r="F83" s="23" t="s">
        <v>148</v>
      </c>
      <c r="G83" s="22">
        <v>901</v>
      </c>
      <c r="H83" s="22">
        <v>1080</v>
      </c>
      <c r="I83" s="22">
        <v>1083</v>
      </c>
      <c r="J83" s="24">
        <v>2163</v>
      </c>
    </row>
    <row r="84" spans="1:10" ht="13.5" customHeight="1" x14ac:dyDescent="0.15">
      <c r="A84" s="21" t="s">
        <v>149</v>
      </c>
      <c r="B84" s="22">
        <v>415</v>
      </c>
      <c r="C84" s="22">
        <v>522</v>
      </c>
      <c r="D84" s="22">
        <v>528</v>
      </c>
      <c r="E84" s="22">
        <v>1050</v>
      </c>
      <c r="F84" s="23" t="s">
        <v>150</v>
      </c>
      <c r="G84" s="22">
        <v>488</v>
      </c>
      <c r="H84" s="22">
        <v>509</v>
      </c>
      <c r="I84" s="22">
        <v>494</v>
      </c>
      <c r="J84" s="24">
        <v>1003</v>
      </c>
    </row>
    <row r="85" spans="1:10" ht="13.5" customHeight="1" x14ac:dyDescent="0.15">
      <c r="A85" s="21" t="s">
        <v>151</v>
      </c>
      <c r="B85" s="22">
        <v>559</v>
      </c>
      <c r="C85" s="22">
        <v>583</v>
      </c>
      <c r="D85" s="22">
        <v>498</v>
      </c>
      <c r="E85" s="22">
        <v>1081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4763</v>
      </c>
      <c r="H86" s="54">
        <f>SUM(H87:H91)</f>
        <v>4475</v>
      </c>
      <c r="I86" s="54">
        <f>SUM(I87:I91)</f>
        <v>4226</v>
      </c>
      <c r="J86" s="55">
        <f>SUM(J87:J91)</f>
        <v>8701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1024</v>
      </c>
      <c r="H87" s="22">
        <v>955</v>
      </c>
      <c r="I87" s="22">
        <v>873</v>
      </c>
      <c r="J87" s="24">
        <v>1828</v>
      </c>
    </row>
    <row r="88" spans="1:10" ht="13.5" customHeight="1" x14ac:dyDescent="0.15">
      <c r="A88" s="17" t="s">
        <v>154</v>
      </c>
      <c r="B88" s="54">
        <f>SUM(B89:B96)</f>
        <v>4143</v>
      </c>
      <c r="C88" s="54">
        <f>SUM(C89:C96)</f>
        <v>4966</v>
      </c>
      <c r="D88" s="54">
        <f>SUM(D89:D96)</f>
        <v>4927</v>
      </c>
      <c r="E88" s="54">
        <f>SUM(E89:E96)</f>
        <v>9893</v>
      </c>
      <c r="F88" s="23" t="s">
        <v>155</v>
      </c>
      <c r="G88" s="22">
        <v>1624</v>
      </c>
      <c r="H88" s="22">
        <v>1526</v>
      </c>
      <c r="I88" s="22">
        <v>1422</v>
      </c>
      <c r="J88" s="24">
        <v>2948</v>
      </c>
    </row>
    <row r="89" spans="1:10" ht="13.5" customHeight="1" x14ac:dyDescent="0.15">
      <c r="A89" s="21" t="s">
        <v>156</v>
      </c>
      <c r="B89" s="22">
        <v>345</v>
      </c>
      <c r="C89" s="22">
        <v>354</v>
      </c>
      <c r="D89" s="22">
        <v>392</v>
      </c>
      <c r="E89" s="22">
        <v>746</v>
      </c>
      <c r="F89" s="23" t="s">
        <v>157</v>
      </c>
      <c r="G89" s="22">
        <v>926</v>
      </c>
      <c r="H89" s="22">
        <v>932</v>
      </c>
      <c r="I89" s="22">
        <v>834</v>
      </c>
      <c r="J89" s="24">
        <v>1766</v>
      </c>
    </row>
    <row r="90" spans="1:10" ht="13.5" customHeight="1" x14ac:dyDescent="0.15">
      <c r="A90" s="21" t="s">
        <v>158</v>
      </c>
      <c r="B90" s="22">
        <v>655</v>
      </c>
      <c r="C90" s="22">
        <v>777</v>
      </c>
      <c r="D90" s="22">
        <v>724</v>
      </c>
      <c r="E90" s="22">
        <v>1501</v>
      </c>
      <c r="F90" s="23" t="s">
        <v>159</v>
      </c>
      <c r="G90" s="22">
        <v>968</v>
      </c>
      <c r="H90" s="22">
        <v>828</v>
      </c>
      <c r="I90" s="22">
        <v>861</v>
      </c>
      <c r="J90" s="24">
        <v>1689</v>
      </c>
    </row>
    <row r="91" spans="1:10" ht="13.5" customHeight="1" x14ac:dyDescent="0.15">
      <c r="A91" s="21" t="s">
        <v>231</v>
      </c>
      <c r="B91" s="22">
        <v>663</v>
      </c>
      <c r="C91" s="22">
        <v>738</v>
      </c>
      <c r="D91" s="22">
        <v>723</v>
      </c>
      <c r="E91" s="22">
        <v>1461</v>
      </c>
      <c r="F91" s="23" t="s">
        <v>161</v>
      </c>
      <c r="G91" s="22">
        <v>221</v>
      </c>
      <c r="H91" s="22">
        <v>234</v>
      </c>
      <c r="I91" s="22">
        <v>236</v>
      </c>
      <c r="J91" s="24">
        <v>470</v>
      </c>
    </row>
    <row r="92" spans="1:10" ht="13.5" customHeight="1" x14ac:dyDescent="0.15">
      <c r="A92" s="21" t="s">
        <v>232</v>
      </c>
      <c r="B92" s="22">
        <v>442</v>
      </c>
      <c r="C92" s="22">
        <v>513</v>
      </c>
      <c r="D92" s="22">
        <v>553</v>
      </c>
      <c r="E92" s="22">
        <v>1066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233</v>
      </c>
      <c r="C93" s="22">
        <v>247</v>
      </c>
      <c r="D93" s="22">
        <v>270</v>
      </c>
      <c r="E93" s="22">
        <v>517</v>
      </c>
      <c r="F93" s="19" t="s">
        <v>164</v>
      </c>
      <c r="G93" s="54">
        <f>SUM(G94:G108)</f>
        <v>7930</v>
      </c>
      <c r="H93" s="54">
        <f>SUM(H94:H108)</f>
        <v>8091</v>
      </c>
      <c r="I93" s="54">
        <f>SUM(I94:I108)</f>
        <v>8087</v>
      </c>
      <c r="J93" s="55">
        <f>SUM(J94:J108)</f>
        <v>16178</v>
      </c>
    </row>
    <row r="94" spans="1:10" ht="13.5" customHeight="1" x14ac:dyDescent="0.15">
      <c r="A94" s="21" t="s">
        <v>234</v>
      </c>
      <c r="B94" s="22">
        <v>662</v>
      </c>
      <c r="C94" s="22">
        <v>789</v>
      </c>
      <c r="D94" s="22">
        <v>773</v>
      </c>
      <c r="E94" s="22">
        <v>1562</v>
      </c>
      <c r="F94" s="23" t="s">
        <v>166</v>
      </c>
      <c r="G94" s="22">
        <v>758</v>
      </c>
      <c r="H94" s="22">
        <v>880</v>
      </c>
      <c r="I94" s="22">
        <v>857</v>
      </c>
      <c r="J94" s="24">
        <v>1737</v>
      </c>
    </row>
    <row r="95" spans="1:10" ht="13.5" customHeight="1" x14ac:dyDescent="0.15">
      <c r="A95" s="21" t="s">
        <v>235</v>
      </c>
      <c r="B95" s="22">
        <v>326</v>
      </c>
      <c r="C95" s="22">
        <v>439</v>
      </c>
      <c r="D95" s="22">
        <v>452</v>
      </c>
      <c r="E95" s="22">
        <v>891</v>
      </c>
      <c r="F95" s="23" t="s">
        <v>168</v>
      </c>
      <c r="G95" s="22">
        <v>551</v>
      </c>
      <c r="H95" s="22">
        <v>512</v>
      </c>
      <c r="I95" s="22">
        <v>549</v>
      </c>
      <c r="J95" s="24">
        <v>1061</v>
      </c>
    </row>
    <row r="96" spans="1:10" ht="13.5" customHeight="1" x14ac:dyDescent="0.15">
      <c r="A96" s="57" t="s">
        <v>169</v>
      </c>
      <c r="B96" s="22">
        <v>817</v>
      </c>
      <c r="C96" s="22">
        <v>1109</v>
      </c>
      <c r="D96" s="22">
        <v>1040</v>
      </c>
      <c r="E96" s="22">
        <v>2149</v>
      </c>
      <c r="F96" s="23" t="s">
        <v>170</v>
      </c>
      <c r="G96" s="22">
        <v>301</v>
      </c>
      <c r="H96" s="22">
        <v>280</v>
      </c>
      <c r="I96" s="22">
        <v>326</v>
      </c>
      <c r="J96" s="24">
        <v>606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139</v>
      </c>
      <c r="H97" s="22">
        <v>164</v>
      </c>
      <c r="I97" s="22">
        <v>161</v>
      </c>
      <c r="J97" s="24">
        <v>325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14791</v>
      </c>
      <c r="C99" s="54">
        <f>SUM(C100:C122,H65:H72)</f>
        <v>17495</v>
      </c>
      <c r="D99" s="54">
        <f>SUM(D100:D122,I65:I72)</f>
        <v>17555</v>
      </c>
      <c r="E99" s="54">
        <f>SUM(E100:E122,J65:J72)</f>
        <v>35050</v>
      </c>
      <c r="F99" s="23" t="s">
        <v>174</v>
      </c>
      <c r="G99" s="22">
        <v>292</v>
      </c>
      <c r="H99" s="22">
        <v>294</v>
      </c>
      <c r="I99" s="22">
        <v>265</v>
      </c>
      <c r="J99" s="24">
        <v>559</v>
      </c>
    </row>
    <row r="100" spans="1:10" ht="13.5" customHeight="1" x14ac:dyDescent="0.15">
      <c r="A100" s="21" t="s">
        <v>175</v>
      </c>
      <c r="B100" s="22">
        <v>1073</v>
      </c>
      <c r="C100" s="22">
        <v>1332</v>
      </c>
      <c r="D100" s="22">
        <v>1442</v>
      </c>
      <c r="E100" s="22">
        <v>2774</v>
      </c>
      <c r="F100" s="23" t="s">
        <v>176</v>
      </c>
      <c r="G100" s="22">
        <v>169</v>
      </c>
      <c r="H100" s="22">
        <v>188</v>
      </c>
      <c r="I100" s="22">
        <v>192</v>
      </c>
      <c r="J100" s="24">
        <v>380</v>
      </c>
    </row>
    <row r="101" spans="1:10" ht="13.5" customHeight="1" x14ac:dyDescent="0.15">
      <c r="A101" s="21" t="s">
        <v>177</v>
      </c>
      <c r="B101" s="22">
        <v>832</v>
      </c>
      <c r="C101" s="22">
        <v>944</v>
      </c>
      <c r="D101" s="22">
        <v>930</v>
      </c>
      <c r="E101" s="22">
        <v>1874</v>
      </c>
      <c r="F101" s="23" t="s">
        <v>178</v>
      </c>
      <c r="G101" s="22">
        <v>217</v>
      </c>
      <c r="H101" s="22">
        <v>222</v>
      </c>
      <c r="I101" s="22">
        <v>212</v>
      </c>
      <c r="J101" s="24">
        <v>434</v>
      </c>
    </row>
    <row r="102" spans="1:10" ht="13.5" customHeight="1" x14ac:dyDescent="0.15">
      <c r="A102" s="21" t="s">
        <v>179</v>
      </c>
      <c r="B102" s="22">
        <v>341</v>
      </c>
      <c r="C102" s="22">
        <v>406</v>
      </c>
      <c r="D102" s="22">
        <v>456</v>
      </c>
      <c r="E102" s="22">
        <v>862</v>
      </c>
      <c r="F102" s="23" t="s">
        <v>180</v>
      </c>
      <c r="G102" s="22">
        <v>300</v>
      </c>
      <c r="H102" s="22">
        <v>317</v>
      </c>
      <c r="I102" s="22">
        <v>318</v>
      </c>
      <c r="J102" s="24">
        <v>635</v>
      </c>
    </row>
    <row r="103" spans="1:10" ht="13.5" customHeight="1" x14ac:dyDescent="0.15">
      <c r="A103" s="21" t="s">
        <v>181</v>
      </c>
      <c r="B103" s="22">
        <v>162</v>
      </c>
      <c r="C103" s="22">
        <v>194</v>
      </c>
      <c r="D103" s="22">
        <v>211</v>
      </c>
      <c r="E103" s="22">
        <v>405</v>
      </c>
      <c r="F103" s="23" t="s">
        <v>182</v>
      </c>
      <c r="G103" s="22">
        <v>270</v>
      </c>
      <c r="H103" s="22">
        <v>276</v>
      </c>
      <c r="I103" s="22">
        <v>300</v>
      </c>
      <c r="J103" s="24">
        <v>576</v>
      </c>
    </row>
    <row r="104" spans="1:10" ht="13.5" customHeight="1" x14ac:dyDescent="0.15">
      <c r="A104" s="21" t="s">
        <v>183</v>
      </c>
      <c r="B104" s="22">
        <v>63</v>
      </c>
      <c r="C104" s="22">
        <v>76</v>
      </c>
      <c r="D104" s="22">
        <v>77</v>
      </c>
      <c r="E104" s="22">
        <v>153</v>
      </c>
      <c r="F104" s="23" t="s">
        <v>184</v>
      </c>
      <c r="G104" s="22">
        <v>650</v>
      </c>
      <c r="H104" s="22">
        <v>619</v>
      </c>
      <c r="I104" s="22">
        <v>679</v>
      </c>
      <c r="J104" s="24">
        <v>1298</v>
      </c>
    </row>
    <row r="105" spans="1:10" ht="13.5" customHeight="1" x14ac:dyDescent="0.15">
      <c r="A105" s="21" t="s">
        <v>185</v>
      </c>
      <c r="B105" s="22">
        <v>318</v>
      </c>
      <c r="C105" s="22">
        <v>356</v>
      </c>
      <c r="D105" s="22">
        <v>384</v>
      </c>
      <c r="E105" s="22">
        <v>740</v>
      </c>
      <c r="F105" s="23" t="s">
        <v>186</v>
      </c>
      <c r="G105" s="22">
        <v>1531</v>
      </c>
      <c r="H105" s="22">
        <v>1510</v>
      </c>
      <c r="I105" s="22">
        <v>1497</v>
      </c>
      <c r="J105" s="24">
        <v>3007</v>
      </c>
    </row>
    <row r="106" spans="1:10" ht="13.5" customHeight="1" x14ac:dyDescent="0.15">
      <c r="A106" s="21" t="s">
        <v>187</v>
      </c>
      <c r="B106" s="22">
        <v>626</v>
      </c>
      <c r="C106" s="22">
        <v>678</v>
      </c>
      <c r="D106" s="22">
        <v>653</v>
      </c>
      <c r="E106" s="22">
        <v>1331</v>
      </c>
      <c r="F106" s="23" t="s">
        <v>188</v>
      </c>
      <c r="G106" s="22">
        <v>1440</v>
      </c>
      <c r="H106" s="22">
        <v>1471</v>
      </c>
      <c r="I106" s="22">
        <v>1380</v>
      </c>
      <c r="J106" s="24">
        <v>2851</v>
      </c>
    </row>
    <row r="107" spans="1:10" ht="13.5" customHeight="1" x14ac:dyDescent="0.15">
      <c r="A107" s="21" t="s">
        <v>189</v>
      </c>
      <c r="B107" s="22">
        <v>489</v>
      </c>
      <c r="C107" s="22">
        <v>567</v>
      </c>
      <c r="D107" s="22">
        <v>611</v>
      </c>
      <c r="E107" s="22">
        <v>1178</v>
      </c>
      <c r="F107" s="23" t="s">
        <v>190</v>
      </c>
      <c r="G107" s="22">
        <v>574</v>
      </c>
      <c r="H107" s="22">
        <v>686</v>
      </c>
      <c r="I107" s="22">
        <v>659</v>
      </c>
      <c r="J107" s="24">
        <v>1345</v>
      </c>
    </row>
    <row r="108" spans="1:10" ht="13.5" customHeight="1" x14ac:dyDescent="0.15">
      <c r="A108" s="21" t="s">
        <v>191</v>
      </c>
      <c r="B108" s="22">
        <v>400</v>
      </c>
      <c r="C108" s="22">
        <v>445</v>
      </c>
      <c r="D108" s="22">
        <v>437</v>
      </c>
      <c r="E108" s="22">
        <v>882</v>
      </c>
      <c r="F108" s="23" t="s">
        <v>192</v>
      </c>
      <c r="G108" s="22">
        <v>726</v>
      </c>
      <c r="H108" s="22">
        <v>657</v>
      </c>
      <c r="I108" s="22">
        <v>676</v>
      </c>
      <c r="J108" s="24">
        <v>1333</v>
      </c>
    </row>
    <row r="109" spans="1:10" ht="13.5" customHeight="1" x14ac:dyDescent="0.15">
      <c r="A109" s="21" t="s">
        <v>193</v>
      </c>
      <c r="B109" s="22">
        <v>244</v>
      </c>
      <c r="C109" s="22">
        <v>312</v>
      </c>
      <c r="D109" s="22">
        <v>285</v>
      </c>
      <c r="E109" s="22">
        <v>597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195</v>
      </c>
      <c r="G110" s="54">
        <f>SUM(G111:G122)</f>
        <v>13461</v>
      </c>
      <c r="H110" s="54">
        <f>SUM(H111:H122)</f>
        <v>13626</v>
      </c>
      <c r="I110" s="54">
        <f>SUM(I111:I122)</f>
        <v>13871</v>
      </c>
      <c r="J110" s="55">
        <f>SUM(J111:J122)</f>
        <v>27497</v>
      </c>
    </row>
    <row r="111" spans="1:10" ht="13.5" customHeight="1" x14ac:dyDescent="0.15">
      <c r="A111" s="21" t="s">
        <v>196</v>
      </c>
      <c r="B111" s="22">
        <v>379</v>
      </c>
      <c r="C111" s="22">
        <v>444</v>
      </c>
      <c r="D111" s="22">
        <v>437</v>
      </c>
      <c r="E111" s="22">
        <v>881</v>
      </c>
      <c r="F111" s="23" t="s">
        <v>197</v>
      </c>
      <c r="G111" s="22">
        <v>546</v>
      </c>
      <c r="H111" s="22">
        <v>531</v>
      </c>
      <c r="I111" s="22">
        <v>555</v>
      </c>
      <c r="J111" s="24">
        <v>1086</v>
      </c>
    </row>
    <row r="112" spans="1:10" ht="13.5" customHeight="1" x14ac:dyDescent="0.15">
      <c r="A112" s="21" t="s">
        <v>198</v>
      </c>
      <c r="B112" s="22">
        <v>329</v>
      </c>
      <c r="C112" s="22">
        <v>438</v>
      </c>
      <c r="D112" s="22">
        <v>406</v>
      </c>
      <c r="E112" s="22">
        <v>844</v>
      </c>
      <c r="F112" s="58" t="s">
        <v>199</v>
      </c>
      <c r="G112" s="22">
        <v>859</v>
      </c>
      <c r="H112" s="22">
        <v>930</v>
      </c>
      <c r="I112" s="22">
        <v>995</v>
      </c>
      <c r="J112" s="24">
        <v>1925</v>
      </c>
    </row>
    <row r="113" spans="1:10" ht="13.5" customHeight="1" x14ac:dyDescent="0.15">
      <c r="A113" s="21" t="s">
        <v>200</v>
      </c>
      <c r="B113" s="22">
        <v>281</v>
      </c>
      <c r="C113" s="22">
        <v>363</v>
      </c>
      <c r="D113" s="22">
        <v>348</v>
      </c>
      <c r="E113" s="22">
        <v>711</v>
      </c>
      <c r="F113" s="58" t="s">
        <v>201</v>
      </c>
      <c r="G113" s="22">
        <v>1068</v>
      </c>
      <c r="H113" s="22">
        <v>1071</v>
      </c>
      <c r="I113" s="22">
        <v>1088</v>
      </c>
      <c r="J113" s="24">
        <v>2159</v>
      </c>
    </row>
    <row r="114" spans="1:10" ht="13.5" customHeight="1" x14ac:dyDescent="0.15">
      <c r="A114" s="21" t="s">
        <v>202</v>
      </c>
      <c r="B114" s="22">
        <v>350</v>
      </c>
      <c r="C114" s="22">
        <v>415</v>
      </c>
      <c r="D114" s="22">
        <v>415</v>
      </c>
      <c r="E114" s="22">
        <v>830</v>
      </c>
      <c r="F114" s="58" t="s">
        <v>203</v>
      </c>
      <c r="G114" s="22">
        <v>1976</v>
      </c>
      <c r="H114" s="22">
        <v>1786</v>
      </c>
      <c r="I114" s="22">
        <v>1686</v>
      </c>
      <c r="J114" s="24">
        <v>3472</v>
      </c>
    </row>
    <row r="115" spans="1:10" ht="13.5" customHeight="1" x14ac:dyDescent="0.15">
      <c r="A115" s="59" t="s">
        <v>204</v>
      </c>
      <c r="B115" s="22">
        <v>248</v>
      </c>
      <c r="C115" s="22">
        <v>248</v>
      </c>
      <c r="D115" s="22">
        <v>253</v>
      </c>
      <c r="E115" s="22">
        <v>501</v>
      </c>
      <c r="F115" s="58" t="s">
        <v>205</v>
      </c>
      <c r="G115" s="22">
        <v>1558</v>
      </c>
      <c r="H115" s="22">
        <v>1416</v>
      </c>
      <c r="I115" s="22">
        <v>1446</v>
      </c>
      <c r="J115" s="24">
        <v>2862</v>
      </c>
    </row>
    <row r="116" spans="1:10" ht="13.5" customHeight="1" x14ac:dyDescent="0.15">
      <c r="A116" s="21" t="s">
        <v>206</v>
      </c>
      <c r="B116" s="22">
        <v>241</v>
      </c>
      <c r="C116" s="22">
        <v>284</v>
      </c>
      <c r="D116" s="22">
        <v>310</v>
      </c>
      <c r="E116" s="22">
        <v>594</v>
      </c>
      <c r="F116" s="58" t="s">
        <v>207</v>
      </c>
      <c r="G116" s="22">
        <v>1419</v>
      </c>
      <c r="H116" s="22">
        <v>1412</v>
      </c>
      <c r="I116" s="22">
        <v>1388</v>
      </c>
      <c r="J116" s="24">
        <v>2800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547</v>
      </c>
      <c r="H117" s="22">
        <v>557</v>
      </c>
      <c r="I117" s="22">
        <v>540</v>
      </c>
      <c r="J117" s="24">
        <v>1097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375</v>
      </c>
      <c r="H118" s="22">
        <v>379</v>
      </c>
      <c r="I118" s="22">
        <v>362</v>
      </c>
      <c r="J118" s="24">
        <v>741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1801</v>
      </c>
      <c r="H119" s="22">
        <v>2006</v>
      </c>
      <c r="I119" s="22">
        <v>2080</v>
      </c>
      <c r="J119" s="24">
        <v>4086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1327</v>
      </c>
      <c r="H120" s="22">
        <v>1345</v>
      </c>
      <c r="I120" s="22">
        <v>1462</v>
      </c>
      <c r="J120" s="24">
        <v>2807</v>
      </c>
    </row>
    <row r="121" spans="1:10" ht="13.5" customHeight="1" x14ac:dyDescent="0.15">
      <c r="A121" s="21" t="s">
        <v>216</v>
      </c>
      <c r="B121" s="22">
        <v>535</v>
      </c>
      <c r="C121" s="22">
        <v>582</v>
      </c>
      <c r="D121" s="22">
        <v>582</v>
      </c>
      <c r="E121" s="22">
        <v>1164</v>
      </c>
      <c r="F121" s="60" t="s">
        <v>217</v>
      </c>
      <c r="G121" s="22">
        <v>789</v>
      </c>
      <c r="H121" s="22">
        <v>874</v>
      </c>
      <c r="I121" s="22">
        <v>864</v>
      </c>
      <c r="J121" s="24">
        <v>1738</v>
      </c>
    </row>
    <row r="122" spans="1:10" ht="13.5" customHeight="1" thickBot="1" x14ac:dyDescent="0.2">
      <c r="A122" s="61" t="s">
        <v>218</v>
      </c>
      <c r="B122" s="62">
        <v>518</v>
      </c>
      <c r="C122" s="62">
        <v>589</v>
      </c>
      <c r="D122" s="62">
        <v>524</v>
      </c>
      <c r="E122" s="62">
        <v>1113</v>
      </c>
      <c r="F122" s="63" t="s">
        <v>236</v>
      </c>
      <c r="G122" s="62">
        <v>1196</v>
      </c>
      <c r="H122" s="62">
        <v>1319</v>
      </c>
      <c r="I122" s="62">
        <v>1405</v>
      </c>
      <c r="J122" s="64">
        <v>2724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activeCell="K18" sqref="K18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281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155508</v>
      </c>
      <c r="C4" s="10">
        <f>SUM(C6,C18,C31,H6,H22,H31,C65,C88,C99,H74,H86,H93,H110)</f>
        <v>171383</v>
      </c>
      <c r="D4" s="10">
        <f>SUM(D6,D18,D31,I6,I22,I31,D65,D88,D99,I74,I86,I93,I110)</f>
        <v>173132</v>
      </c>
      <c r="E4" s="10">
        <f>SUM(E6,E18,E31,J6,J22,J31,E65,E88,E99,J74,J86,J93,J110)</f>
        <v>344515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282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16435</v>
      </c>
      <c r="C6" s="18">
        <f>SUM(C7:C16)</f>
        <v>18690</v>
      </c>
      <c r="D6" s="18">
        <f>SUM(D7:D16)</f>
        <v>19461</v>
      </c>
      <c r="E6" s="18">
        <f>SUM(E7:E16)</f>
        <v>38151</v>
      </c>
      <c r="F6" s="19" t="s">
        <v>224</v>
      </c>
      <c r="G6" s="18">
        <f>SUM(G7:G20)</f>
        <v>23131</v>
      </c>
      <c r="H6" s="18">
        <f>SUM(H7:H20)</f>
        <v>25272</v>
      </c>
      <c r="I6" s="18">
        <f>SUM(I7:I20)</f>
        <v>26055</v>
      </c>
      <c r="J6" s="20">
        <f>SUM(J7:J20)</f>
        <v>51327</v>
      </c>
    </row>
    <row r="7" spans="1:10" ht="13.5" customHeight="1" x14ac:dyDescent="0.15">
      <c r="A7" s="21" t="s">
        <v>11</v>
      </c>
      <c r="B7" s="22">
        <v>2656</v>
      </c>
      <c r="C7" s="22">
        <v>3169</v>
      </c>
      <c r="D7" s="22">
        <v>3204</v>
      </c>
      <c r="E7" s="22">
        <v>6373</v>
      </c>
      <c r="F7" s="23" t="s">
        <v>12</v>
      </c>
      <c r="G7" s="22">
        <v>1959</v>
      </c>
      <c r="H7" s="22">
        <v>2223</v>
      </c>
      <c r="I7" s="22">
        <v>2177</v>
      </c>
      <c r="J7" s="24">
        <v>4400</v>
      </c>
    </row>
    <row r="8" spans="1:10" ht="13.5" customHeight="1" x14ac:dyDescent="0.15">
      <c r="A8" s="21" t="s">
        <v>13</v>
      </c>
      <c r="B8" s="22">
        <v>3922</v>
      </c>
      <c r="C8" s="22">
        <v>4462</v>
      </c>
      <c r="D8" s="22">
        <v>4657</v>
      </c>
      <c r="E8" s="22">
        <v>9119</v>
      </c>
      <c r="F8" s="23" t="s">
        <v>14</v>
      </c>
      <c r="G8" s="22">
        <v>656</v>
      </c>
      <c r="H8" s="22">
        <v>782</v>
      </c>
      <c r="I8" s="22">
        <v>801</v>
      </c>
      <c r="J8" s="24">
        <v>1583</v>
      </c>
    </row>
    <row r="9" spans="1:10" ht="13.5" customHeight="1" x14ac:dyDescent="0.15">
      <c r="A9" s="21" t="s">
        <v>15</v>
      </c>
      <c r="B9" s="22">
        <v>1642</v>
      </c>
      <c r="C9" s="22">
        <v>1809</v>
      </c>
      <c r="D9" s="22">
        <v>1942</v>
      </c>
      <c r="E9" s="22">
        <v>3751</v>
      </c>
      <c r="F9" s="23" t="s">
        <v>16</v>
      </c>
      <c r="G9" s="22">
        <v>1268</v>
      </c>
      <c r="H9" s="22">
        <v>1562</v>
      </c>
      <c r="I9" s="22">
        <v>1618</v>
      </c>
      <c r="J9" s="24">
        <v>3180</v>
      </c>
    </row>
    <row r="10" spans="1:10" ht="13.5" customHeight="1" x14ac:dyDescent="0.15">
      <c r="A10" s="21" t="s">
        <v>17</v>
      </c>
      <c r="B10" s="22">
        <v>2531</v>
      </c>
      <c r="C10" s="22">
        <v>2960</v>
      </c>
      <c r="D10" s="22">
        <v>3012</v>
      </c>
      <c r="E10" s="22">
        <v>5972</v>
      </c>
      <c r="F10" s="23" t="s">
        <v>18</v>
      </c>
      <c r="G10" s="22">
        <v>596</v>
      </c>
      <c r="H10" s="22">
        <v>759</v>
      </c>
      <c r="I10" s="22">
        <v>717</v>
      </c>
      <c r="J10" s="24">
        <v>1476</v>
      </c>
    </row>
    <row r="11" spans="1:10" ht="13.5" customHeight="1" x14ac:dyDescent="0.15">
      <c r="A11" s="21" t="s">
        <v>19</v>
      </c>
      <c r="B11" s="22">
        <v>3063</v>
      </c>
      <c r="C11" s="22">
        <v>3500</v>
      </c>
      <c r="D11" s="22">
        <v>3595</v>
      </c>
      <c r="E11" s="22">
        <v>7095</v>
      </c>
      <c r="F11" s="23" t="s">
        <v>20</v>
      </c>
      <c r="G11" s="22">
        <v>254</v>
      </c>
      <c r="H11" s="22">
        <v>295</v>
      </c>
      <c r="I11" s="22">
        <v>320</v>
      </c>
      <c r="J11" s="24">
        <v>615</v>
      </c>
    </row>
    <row r="12" spans="1:10" ht="13.5" customHeight="1" x14ac:dyDescent="0.15">
      <c r="A12" s="21" t="s">
        <v>21</v>
      </c>
      <c r="B12" s="22">
        <v>656</v>
      </c>
      <c r="C12" s="22">
        <v>771</v>
      </c>
      <c r="D12" s="22">
        <v>848</v>
      </c>
      <c r="E12" s="22">
        <v>1619</v>
      </c>
      <c r="F12" s="23" t="s">
        <v>22</v>
      </c>
      <c r="G12" s="22">
        <v>6514</v>
      </c>
      <c r="H12" s="22">
        <v>6850</v>
      </c>
      <c r="I12" s="22">
        <v>7004</v>
      </c>
      <c r="J12" s="24">
        <v>13854</v>
      </c>
    </row>
    <row r="13" spans="1:10" ht="13.5" customHeight="1" x14ac:dyDescent="0.15">
      <c r="A13" s="21" t="s">
        <v>23</v>
      </c>
      <c r="B13" s="22">
        <v>623</v>
      </c>
      <c r="C13" s="22">
        <v>537</v>
      </c>
      <c r="D13" s="22">
        <v>600</v>
      </c>
      <c r="E13" s="22">
        <v>1137</v>
      </c>
      <c r="F13" s="23" t="s">
        <v>24</v>
      </c>
      <c r="G13" s="22">
        <v>1961</v>
      </c>
      <c r="H13" s="22">
        <v>2315</v>
      </c>
      <c r="I13" s="22">
        <v>2337</v>
      </c>
      <c r="J13" s="24">
        <v>4652</v>
      </c>
    </row>
    <row r="14" spans="1:10" ht="13.5" customHeight="1" x14ac:dyDescent="0.15">
      <c r="A14" s="21" t="s">
        <v>25</v>
      </c>
      <c r="B14" s="22">
        <v>651</v>
      </c>
      <c r="C14" s="22">
        <v>706</v>
      </c>
      <c r="D14" s="22">
        <v>728</v>
      </c>
      <c r="E14" s="22">
        <v>1434</v>
      </c>
      <c r="F14" s="23" t="s">
        <v>26</v>
      </c>
      <c r="G14" s="22">
        <v>2524</v>
      </c>
      <c r="H14" s="22">
        <v>2685</v>
      </c>
      <c r="I14" s="22">
        <v>2870</v>
      </c>
      <c r="J14" s="24">
        <v>5555</v>
      </c>
    </row>
    <row r="15" spans="1:10" ht="13.5" customHeight="1" x14ac:dyDescent="0.15">
      <c r="A15" s="21" t="s">
        <v>27</v>
      </c>
      <c r="B15" s="22">
        <v>449</v>
      </c>
      <c r="C15" s="22">
        <v>522</v>
      </c>
      <c r="D15" s="22">
        <v>605</v>
      </c>
      <c r="E15" s="22">
        <v>1127</v>
      </c>
      <c r="F15" s="23" t="s">
        <v>28</v>
      </c>
      <c r="G15" s="22">
        <v>1666</v>
      </c>
      <c r="H15" s="22">
        <v>1686</v>
      </c>
      <c r="I15" s="22">
        <v>1788</v>
      </c>
      <c r="J15" s="24">
        <v>3474</v>
      </c>
    </row>
    <row r="16" spans="1:10" ht="13.5" customHeight="1" x14ac:dyDescent="0.15">
      <c r="A16" s="21" t="s">
        <v>29</v>
      </c>
      <c r="B16" s="22">
        <v>242</v>
      </c>
      <c r="C16" s="22">
        <v>254</v>
      </c>
      <c r="D16" s="22">
        <v>270</v>
      </c>
      <c r="E16" s="22">
        <v>524</v>
      </c>
      <c r="F16" s="23" t="s">
        <v>30</v>
      </c>
      <c r="G16" s="22">
        <v>1014</v>
      </c>
      <c r="H16" s="22">
        <v>988</v>
      </c>
      <c r="I16" s="22">
        <v>1062</v>
      </c>
      <c r="J16" s="24">
        <v>2050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1546</v>
      </c>
      <c r="H17" s="22">
        <v>1637</v>
      </c>
      <c r="I17" s="22">
        <v>1704</v>
      </c>
      <c r="J17" s="24">
        <v>3341</v>
      </c>
    </row>
    <row r="18" spans="1:10" ht="13.5" customHeight="1" x14ac:dyDescent="0.15">
      <c r="A18" s="17" t="s">
        <v>283</v>
      </c>
      <c r="B18" s="18">
        <f>SUM(B19:B29)</f>
        <v>6327</v>
      </c>
      <c r="C18" s="18">
        <f>SUM(C19:C29)</f>
        <v>7211</v>
      </c>
      <c r="D18" s="18">
        <f>SUM(D19:D29)</f>
        <v>7269</v>
      </c>
      <c r="E18" s="18">
        <f>SUM(E19:E29)</f>
        <v>14480</v>
      </c>
      <c r="F18" s="23" t="s">
        <v>33</v>
      </c>
      <c r="G18" s="22">
        <v>944</v>
      </c>
      <c r="H18" s="22">
        <v>1106</v>
      </c>
      <c r="I18" s="22">
        <v>1160</v>
      </c>
      <c r="J18" s="24">
        <v>2266</v>
      </c>
    </row>
    <row r="19" spans="1:10" ht="13.5" customHeight="1" x14ac:dyDescent="0.15">
      <c r="A19" s="21" t="s">
        <v>34</v>
      </c>
      <c r="B19" s="22">
        <v>2317</v>
      </c>
      <c r="C19" s="22">
        <v>2623</v>
      </c>
      <c r="D19" s="22">
        <v>2632</v>
      </c>
      <c r="E19" s="22">
        <v>5255</v>
      </c>
      <c r="F19" s="23" t="s">
        <v>35</v>
      </c>
      <c r="G19" s="22">
        <v>1255</v>
      </c>
      <c r="H19" s="22">
        <v>1324</v>
      </c>
      <c r="I19" s="22">
        <v>1394</v>
      </c>
      <c r="J19" s="24">
        <v>2718</v>
      </c>
    </row>
    <row r="20" spans="1:10" ht="13.5" customHeight="1" x14ac:dyDescent="0.15">
      <c r="A20" s="21" t="s">
        <v>36</v>
      </c>
      <c r="B20" s="22">
        <v>240</v>
      </c>
      <c r="C20" s="22">
        <v>225</v>
      </c>
      <c r="D20" s="22">
        <v>295</v>
      </c>
      <c r="E20" s="22">
        <v>520</v>
      </c>
      <c r="F20" s="23" t="s">
        <v>37</v>
      </c>
      <c r="G20" s="22">
        <v>974</v>
      </c>
      <c r="H20" s="22">
        <v>1060</v>
      </c>
      <c r="I20" s="22">
        <v>1103</v>
      </c>
      <c r="J20" s="24">
        <v>2163</v>
      </c>
    </row>
    <row r="21" spans="1:10" ht="13.5" customHeight="1" x14ac:dyDescent="0.15">
      <c r="A21" s="21" t="s">
        <v>38</v>
      </c>
      <c r="B21" s="22">
        <v>426</v>
      </c>
      <c r="C21" s="22">
        <v>495</v>
      </c>
      <c r="D21" s="22">
        <v>439</v>
      </c>
      <c r="E21" s="22">
        <v>934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294</v>
      </c>
      <c r="C22" s="22">
        <v>374</v>
      </c>
      <c r="D22" s="22">
        <v>348</v>
      </c>
      <c r="E22" s="22">
        <v>722</v>
      </c>
      <c r="F22" s="19" t="s">
        <v>226</v>
      </c>
      <c r="G22" s="18">
        <f>SUM(G23:G29)</f>
        <v>5356</v>
      </c>
      <c r="H22" s="18">
        <f>SUM(H23:H29)</f>
        <v>6001</v>
      </c>
      <c r="I22" s="18">
        <f>SUM(I23:I29)</f>
        <v>5958</v>
      </c>
      <c r="J22" s="20">
        <f>SUM(J23:J29)</f>
        <v>11959</v>
      </c>
    </row>
    <row r="23" spans="1:10" ht="13.5" customHeight="1" x14ac:dyDescent="0.15">
      <c r="A23" s="21" t="s">
        <v>41</v>
      </c>
      <c r="B23" s="22">
        <v>492</v>
      </c>
      <c r="C23" s="22">
        <v>558</v>
      </c>
      <c r="D23" s="22">
        <v>546</v>
      </c>
      <c r="E23" s="22">
        <v>1104</v>
      </c>
      <c r="F23" s="23" t="s">
        <v>42</v>
      </c>
      <c r="G23" s="22">
        <v>147</v>
      </c>
      <c r="H23" s="22">
        <v>174</v>
      </c>
      <c r="I23" s="22">
        <v>159</v>
      </c>
      <c r="J23" s="24">
        <v>333</v>
      </c>
    </row>
    <row r="24" spans="1:10" ht="13.5" customHeight="1" x14ac:dyDescent="0.15">
      <c r="A24" s="21" t="s">
        <v>43</v>
      </c>
      <c r="B24" s="22">
        <v>78</v>
      </c>
      <c r="C24" s="22">
        <v>99</v>
      </c>
      <c r="D24" s="22">
        <v>97</v>
      </c>
      <c r="E24" s="22">
        <v>196</v>
      </c>
      <c r="F24" s="23" t="s">
        <v>44</v>
      </c>
      <c r="G24" s="22">
        <v>158</v>
      </c>
      <c r="H24" s="22">
        <v>201</v>
      </c>
      <c r="I24" s="22">
        <v>223</v>
      </c>
      <c r="J24" s="24">
        <v>424</v>
      </c>
    </row>
    <row r="25" spans="1:10" ht="13.5" customHeight="1" x14ac:dyDescent="0.15">
      <c r="A25" s="21" t="s">
        <v>45</v>
      </c>
      <c r="B25" s="22">
        <v>913</v>
      </c>
      <c r="C25" s="22">
        <v>1075</v>
      </c>
      <c r="D25" s="22">
        <v>1058</v>
      </c>
      <c r="E25" s="22">
        <v>2133</v>
      </c>
      <c r="F25" s="23" t="s">
        <v>46</v>
      </c>
      <c r="G25" s="22">
        <v>310</v>
      </c>
      <c r="H25" s="22">
        <v>350</v>
      </c>
      <c r="I25" s="22">
        <v>316</v>
      </c>
      <c r="J25" s="24">
        <v>666</v>
      </c>
    </row>
    <row r="26" spans="1:10" ht="13.5" customHeight="1" x14ac:dyDescent="0.15">
      <c r="A26" s="21" t="s">
        <v>47</v>
      </c>
      <c r="B26" s="22">
        <v>456</v>
      </c>
      <c r="C26" s="22">
        <v>496</v>
      </c>
      <c r="D26" s="22">
        <v>543</v>
      </c>
      <c r="E26" s="22">
        <v>1039</v>
      </c>
      <c r="F26" s="23" t="s">
        <v>48</v>
      </c>
      <c r="G26" s="22">
        <v>4053</v>
      </c>
      <c r="H26" s="22">
        <v>4441</v>
      </c>
      <c r="I26" s="22">
        <v>4518</v>
      </c>
      <c r="J26" s="24">
        <v>8959</v>
      </c>
    </row>
    <row r="27" spans="1:10" ht="13.5" customHeight="1" x14ac:dyDescent="0.15">
      <c r="A27" s="21" t="s">
        <v>49</v>
      </c>
      <c r="B27" s="22">
        <v>378</v>
      </c>
      <c r="C27" s="22">
        <v>434</v>
      </c>
      <c r="D27" s="22">
        <v>445</v>
      </c>
      <c r="E27" s="22">
        <v>879</v>
      </c>
      <c r="F27" s="23" t="s">
        <v>50</v>
      </c>
      <c r="G27" s="22">
        <v>441</v>
      </c>
      <c r="H27" s="22">
        <v>512</v>
      </c>
      <c r="I27" s="22">
        <v>479</v>
      </c>
      <c r="J27" s="24">
        <v>991</v>
      </c>
    </row>
    <row r="28" spans="1:10" ht="13.5" customHeight="1" x14ac:dyDescent="0.15">
      <c r="A28" s="21" t="s">
        <v>51</v>
      </c>
      <c r="B28" s="22">
        <v>396</v>
      </c>
      <c r="C28" s="22">
        <v>459</v>
      </c>
      <c r="D28" s="22">
        <v>471</v>
      </c>
      <c r="E28" s="22">
        <v>930</v>
      </c>
      <c r="F28" s="23" t="s">
        <v>52</v>
      </c>
      <c r="G28" s="22">
        <v>173</v>
      </c>
      <c r="H28" s="22">
        <v>236</v>
      </c>
      <c r="I28" s="22">
        <v>183</v>
      </c>
      <c r="J28" s="24">
        <v>419</v>
      </c>
    </row>
    <row r="29" spans="1:10" ht="13.5" customHeight="1" x14ac:dyDescent="0.15">
      <c r="A29" s="21" t="s">
        <v>53</v>
      </c>
      <c r="B29" s="22">
        <v>337</v>
      </c>
      <c r="C29" s="22">
        <v>373</v>
      </c>
      <c r="D29" s="22">
        <v>395</v>
      </c>
      <c r="E29" s="22">
        <v>768</v>
      </c>
      <c r="F29" s="23" t="s">
        <v>54</v>
      </c>
      <c r="G29" s="22">
        <v>74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284</v>
      </c>
      <c r="B31" s="18">
        <f>SUM(B32:B60)</f>
        <v>14277</v>
      </c>
      <c r="C31" s="18">
        <f>SUM(C32:C60)</f>
        <v>16676</v>
      </c>
      <c r="D31" s="18">
        <f>SUM(D32:D60)</f>
        <v>16729</v>
      </c>
      <c r="E31" s="29">
        <f>SUM(E32:E60)</f>
        <v>33405</v>
      </c>
      <c r="F31" s="19" t="s">
        <v>274</v>
      </c>
      <c r="G31" s="18">
        <f>SUM(G32:G57)</f>
        <v>14063</v>
      </c>
      <c r="H31" s="18">
        <f>SUM(H32:H57)</f>
        <v>15962</v>
      </c>
      <c r="I31" s="18">
        <f>SUM(I32:I57)</f>
        <v>15734</v>
      </c>
      <c r="J31" s="20">
        <f>SUM(J32:J57)</f>
        <v>31696</v>
      </c>
    </row>
    <row r="32" spans="1:10" ht="13.5" customHeight="1" x14ac:dyDescent="0.15">
      <c r="A32" s="21" t="s">
        <v>57</v>
      </c>
      <c r="B32" s="22">
        <v>276</v>
      </c>
      <c r="C32" s="22">
        <v>256</v>
      </c>
      <c r="D32" s="22">
        <v>266</v>
      </c>
      <c r="E32" s="22">
        <v>522</v>
      </c>
      <c r="F32" s="23" t="s">
        <v>58</v>
      </c>
      <c r="G32" s="22">
        <v>914</v>
      </c>
      <c r="H32" s="22">
        <v>972</v>
      </c>
      <c r="I32" s="22">
        <v>1022</v>
      </c>
      <c r="J32" s="24">
        <v>1994</v>
      </c>
    </row>
    <row r="33" spans="1:10" ht="13.5" customHeight="1" x14ac:dyDescent="0.15">
      <c r="A33" s="21" t="s">
        <v>59</v>
      </c>
      <c r="B33" s="22">
        <v>877</v>
      </c>
      <c r="C33" s="22">
        <v>922</v>
      </c>
      <c r="D33" s="22">
        <v>1002</v>
      </c>
      <c r="E33" s="22">
        <v>1924</v>
      </c>
      <c r="F33" s="23" t="s">
        <v>60</v>
      </c>
      <c r="G33" s="22">
        <v>739</v>
      </c>
      <c r="H33" s="22">
        <v>834</v>
      </c>
      <c r="I33" s="22">
        <v>823</v>
      </c>
      <c r="J33" s="24">
        <v>1657</v>
      </c>
    </row>
    <row r="34" spans="1:10" ht="13.5" customHeight="1" x14ac:dyDescent="0.15">
      <c r="A34" s="21" t="s">
        <v>61</v>
      </c>
      <c r="B34" s="22">
        <v>537</v>
      </c>
      <c r="C34" s="22">
        <v>664</v>
      </c>
      <c r="D34" s="22">
        <v>637</v>
      </c>
      <c r="E34" s="22">
        <v>1301</v>
      </c>
      <c r="F34" s="30" t="s">
        <v>62</v>
      </c>
      <c r="G34" s="22">
        <v>1274</v>
      </c>
      <c r="H34" s="22">
        <v>1382</v>
      </c>
      <c r="I34" s="22">
        <v>1301</v>
      </c>
      <c r="J34" s="24">
        <v>2683</v>
      </c>
    </row>
    <row r="35" spans="1:10" ht="13.5" customHeight="1" x14ac:dyDescent="0.15">
      <c r="A35" s="21" t="s">
        <v>63</v>
      </c>
      <c r="B35" s="22">
        <v>36</v>
      </c>
      <c r="C35" s="22">
        <v>41</v>
      </c>
      <c r="D35" s="22">
        <v>47</v>
      </c>
      <c r="E35" s="22">
        <v>88</v>
      </c>
      <c r="F35" s="23" t="s">
        <v>64</v>
      </c>
      <c r="G35" s="22">
        <v>487</v>
      </c>
      <c r="H35" s="22">
        <v>499</v>
      </c>
      <c r="I35" s="22">
        <v>486</v>
      </c>
      <c r="J35" s="24">
        <v>985</v>
      </c>
    </row>
    <row r="36" spans="1:10" ht="13.5" customHeight="1" x14ac:dyDescent="0.15">
      <c r="A36" s="21" t="s">
        <v>65</v>
      </c>
      <c r="B36" s="22">
        <v>1163</v>
      </c>
      <c r="C36" s="22">
        <v>1173</v>
      </c>
      <c r="D36" s="22">
        <v>1157</v>
      </c>
      <c r="E36" s="22">
        <v>2330</v>
      </c>
      <c r="F36" s="23" t="s">
        <v>66</v>
      </c>
      <c r="G36" s="22">
        <v>1368</v>
      </c>
      <c r="H36" s="22">
        <v>1478</v>
      </c>
      <c r="I36" s="22">
        <v>1555</v>
      </c>
      <c r="J36" s="24">
        <v>3033</v>
      </c>
    </row>
    <row r="37" spans="1:10" ht="13.5" customHeight="1" x14ac:dyDescent="0.15">
      <c r="A37" s="21" t="s">
        <v>67</v>
      </c>
      <c r="B37" s="22">
        <v>1080</v>
      </c>
      <c r="C37" s="22">
        <v>1157</v>
      </c>
      <c r="D37" s="22">
        <v>1062</v>
      </c>
      <c r="E37" s="22">
        <v>2219</v>
      </c>
      <c r="F37" s="23" t="s">
        <v>68</v>
      </c>
      <c r="G37" s="22">
        <v>1155</v>
      </c>
      <c r="H37" s="22">
        <v>1291</v>
      </c>
      <c r="I37" s="22">
        <v>1271</v>
      </c>
      <c r="J37" s="24">
        <v>2562</v>
      </c>
    </row>
    <row r="38" spans="1:10" ht="13.5" customHeight="1" x14ac:dyDescent="0.15">
      <c r="A38" s="21" t="s">
        <v>69</v>
      </c>
      <c r="B38" s="22">
        <v>607</v>
      </c>
      <c r="C38" s="22">
        <v>666</v>
      </c>
      <c r="D38" s="22">
        <v>688</v>
      </c>
      <c r="E38" s="22">
        <v>1354</v>
      </c>
      <c r="F38" s="23" t="s">
        <v>70</v>
      </c>
      <c r="G38" s="22">
        <v>1212</v>
      </c>
      <c r="H38" s="22">
        <v>1390</v>
      </c>
      <c r="I38" s="22">
        <v>1421</v>
      </c>
      <c r="J38" s="24">
        <v>2811</v>
      </c>
    </row>
    <row r="39" spans="1:10" ht="13.5" customHeight="1" x14ac:dyDescent="0.15">
      <c r="A39" s="21" t="s">
        <v>71</v>
      </c>
      <c r="B39" s="22">
        <v>628</v>
      </c>
      <c r="C39" s="22">
        <v>679</v>
      </c>
      <c r="D39" s="22">
        <v>676</v>
      </c>
      <c r="E39" s="22">
        <v>1355</v>
      </c>
      <c r="F39" s="23" t="s">
        <v>72</v>
      </c>
      <c r="G39" s="22">
        <v>455</v>
      </c>
      <c r="H39" s="22">
        <v>501</v>
      </c>
      <c r="I39" s="22">
        <v>477</v>
      </c>
      <c r="J39" s="24">
        <v>978</v>
      </c>
    </row>
    <row r="40" spans="1:10" ht="13.5" customHeight="1" x14ac:dyDescent="0.15">
      <c r="A40" s="21" t="s">
        <v>73</v>
      </c>
      <c r="B40" s="22">
        <v>583</v>
      </c>
      <c r="C40" s="22">
        <v>612</v>
      </c>
      <c r="D40" s="22">
        <v>587</v>
      </c>
      <c r="E40" s="22">
        <v>1199</v>
      </c>
      <c r="F40" s="23" t="s">
        <v>74</v>
      </c>
      <c r="G40" s="22">
        <v>637</v>
      </c>
      <c r="H40" s="22">
        <v>749</v>
      </c>
      <c r="I40" s="22">
        <v>766</v>
      </c>
      <c r="J40" s="24">
        <v>1515</v>
      </c>
    </row>
    <row r="41" spans="1:10" ht="13.5" customHeight="1" x14ac:dyDescent="0.15">
      <c r="A41" s="21" t="s">
        <v>75</v>
      </c>
      <c r="B41" s="22">
        <v>847</v>
      </c>
      <c r="C41" s="22">
        <v>1053</v>
      </c>
      <c r="D41" s="22">
        <v>1034</v>
      </c>
      <c r="E41" s="22">
        <v>2087</v>
      </c>
      <c r="F41" s="23" t="s">
        <v>76</v>
      </c>
      <c r="G41" s="22">
        <v>387</v>
      </c>
      <c r="H41" s="22">
        <v>479</v>
      </c>
      <c r="I41" s="22">
        <v>496</v>
      </c>
      <c r="J41" s="24">
        <v>975</v>
      </c>
    </row>
    <row r="42" spans="1:10" ht="13.5" customHeight="1" x14ac:dyDescent="0.15">
      <c r="A42" s="21" t="s">
        <v>77</v>
      </c>
      <c r="B42" s="22">
        <v>861</v>
      </c>
      <c r="C42" s="22">
        <v>1066</v>
      </c>
      <c r="D42" s="22">
        <v>1084</v>
      </c>
      <c r="E42" s="22">
        <v>2150</v>
      </c>
      <c r="F42" s="23" t="s">
        <v>78</v>
      </c>
      <c r="G42" s="22">
        <v>74</v>
      </c>
      <c r="H42" s="22">
        <v>88</v>
      </c>
      <c r="I42" s="22">
        <v>76</v>
      </c>
      <c r="J42" s="24">
        <v>164</v>
      </c>
    </row>
    <row r="43" spans="1:10" ht="13.5" customHeight="1" x14ac:dyDescent="0.15">
      <c r="A43" s="21" t="s">
        <v>79</v>
      </c>
      <c r="B43" s="22">
        <v>809</v>
      </c>
      <c r="C43" s="22">
        <v>1088</v>
      </c>
      <c r="D43" s="22">
        <v>1085</v>
      </c>
      <c r="E43" s="22">
        <v>2173</v>
      </c>
      <c r="F43" s="23" t="s">
        <v>80</v>
      </c>
      <c r="G43" s="22">
        <v>159</v>
      </c>
      <c r="H43" s="22">
        <v>149</v>
      </c>
      <c r="I43" s="22">
        <v>165</v>
      </c>
      <c r="J43" s="24">
        <v>314</v>
      </c>
    </row>
    <row r="44" spans="1:10" ht="13.5" customHeight="1" x14ac:dyDescent="0.15">
      <c r="A44" s="21" t="s">
        <v>81</v>
      </c>
      <c r="B44" s="22">
        <v>600</v>
      </c>
      <c r="C44" s="22">
        <v>776</v>
      </c>
      <c r="D44" s="22">
        <v>789</v>
      </c>
      <c r="E44" s="22">
        <v>1565</v>
      </c>
      <c r="F44" s="23" t="s">
        <v>82</v>
      </c>
      <c r="G44" s="22">
        <v>973</v>
      </c>
      <c r="H44" s="22">
        <v>1154</v>
      </c>
      <c r="I44" s="22">
        <v>1129</v>
      </c>
      <c r="J44" s="24">
        <v>2283</v>
      </c>
    </row>
    <row r="45" spans="1:10" ht="13.5" customHeight="1" x14ac:dyDescent="0.15">
      <c r="A45" s="21" t="s">
        <v>83</v>
      </c>
      <c r="B45" s="22">
        <v>773</v>
      </c>
      <c r="C45" s="22">
        <v>961</v>
      </c>
      <c r="D45" s="22">
        <v>1014</v>
      </c>
      <c r="E45" s="22">
        <v>1975</v>
      </c>
      <c r="F45" s="23" t="s">
        <v>84</v>
      </c>
      <c r="G45" s="22">
        <v>338</v>
      </c>
      <c r="H45" s="22">
        <v>413</v>
      </c>
      <c r="I45" s="22">
        <v>401</v>
      </c>
      <c r="J45" s="24">
        <v>814</v>
      </c>
    </row>
    <row r="46" spans="1:10" ht="13.5" customHeight="1" x14ac:dyDescent="0.15">
      <c r="A46" s="21" t="s">
        <v>85</v>
      </c>
      <c r="B46" s="22">
        <v>71</v>
      </c>
      <c r="C46" s="22">
        <v>90</v>
      </c>
      <c r="D46" s="22">
        <v>89</v>
      </c>
      <c r="E46" s="22">
        <v>179</v>
      </c>
      <c r="F46" s="23" t="s">
        <v>86</v>
      </c>
      <c r="G46" s="22">
        <v>225</v>
      </c>
      <c r="H46" s="22">
        <v>259</v>
      </c>
      <c r="I46" s="22">
        <v>242</v>
      </c>
      <c r="J46" s="24">
        <v>501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102</v>
      </c>
      <c r="E47" s="22">
        <v>198</v>
      </c>
      <c r="F47" s="23" t="s">
        <v>88</v>
      </c>
      <c r="G47" s="22">
        <v>344</v>
      </c>
      <c r="H47" s="22">
        <v>420</v>
      </c>
      <c r="I47" s="22">
        <v>440</v>
      </c>
      <c r="J47" s="24">
        <v>860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411</v>
      </c>
      <c r="H48" s="22">
        <v>518</v>
      </c>
      <c r="I48" s="22">
        <v>477</v>
      </c>
      <c r="J48" s="24">
        <v>995</v>
      </c>
    </row>
    <row r="49" spans="1:10" ht="13.5" customHeight="1" x14ac:dyDescent="0.15">
      <c r="A49" s="21" t="s">
        <v>91</v>
      </c>
      <c r="B49" s="22">
        <v>29</v>
      </c>
      <c r="C49" s="22">
        <v>34</v>
      </c>
      <c r="D49" s="22">
        <v>35</v>
      </c>
      <c r="E49" s="22">
        <v>69</v>
      </c>
      <c r="F49" s="23" t="s">
        <v>92</v>
      </c>
      <c r="G49" s="22">
        <v>260</v>
      </c>
      <c r="H49" s="22">
        <v>334</v>
      </c>
      <c r="I49" s="22">
        <v>282</v>
      </c>
      <c r="J49" s="24">
        <v>616</v>
      </c>
    </row>
    <row r="50" spans="1:10" ht="13.5" customHeight="1" x14ac:dyDescent="0.15">
      <c r="A50" s="21" t="s">
        <v>93</v>
      </c>
      <c r="B50" s="22">
        <v>111</v>
      </c>
      <c r="C50" s="22">
        <v>124</v>
      </c>
      <c r="D50" s="22">
        <v>135</v>
      </c>
      <c r="E50" s="22">
        <v>259</v>
      </c>
      <c r="F50" s="23" t="s">
        <v>94</v>
      </c>
      <c r="G50" s="22">
        <v>307</v>
      </c>
      <c r="H50" s="22">
        <v>364</v>
      </c>
      <c r="I50" s="22">
        <v>326</v>
      </c>
      <c r="J50" s="24">
        <v>690</v>
      </c>
    </row>
    <row r="51" spans="1:10" ht="13.5" customHeight="1" x14ac:dyDescent="0.15">
      <c r="A51" s="21" t="s">
        <v>95</v>
      </c>
      <c r="B51" s="22">
        <v>60</v>
      </c>
      <c r="C51" s="22">
        <v>79</v>
      </c>
      <c r="D51" s="22">
        <v>78</v>
      </c>
      <c r="E51" s="22">
        <v>157</v>
      </c>
      <c r="F51" s="23" t="s">
        <v>96</v>
      </c>
      <c r="G51" s="22">
        <v>398</v>
      </c>
      <c r="H51" s="22">
        <v>431</v>
      </c>
      <c r="I51" s="22">
        <v>445</v>
      </c>
      <c r="J51" s="24">
        <v>876</v>
      </c>
    </row>
    <row r="52" spans="1:10" ht="13.5" customHeight="1" x14ac:dyDescent="0.15">
      <c r="A52" s="21" t="s">
        <v>97</v>
      </c>
      <c r="B52" s="22">
        <v>77</v>
      </c>
      <c r="C52" s="22">
        <v>32</v>
      </c>
      <c r="D52" s="22">
        <v>62</v>
      </c>
      <c r="E52" s="22">
        <v>94</v>
      </c>
      <c r="F52" s="23" t="s">
        <v>98</v>
      </c>
      <c r="G52" s="22">
        <v>254</v>
      </c>
      <c r="H52" s="22">
        <v>279</v>
      </c>
      <c r="I52" s="22">
        <v>280</v>
      </c>
      <c r="J52" s="24">
        <v>559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86</v>
      </c>
      <c r="E53" s="22">
        <v>180</v>
      </c>
      <c r="F53" s="23" t="s">
        <v>100</v>
      </c>
      <c r="G53" s="22">
        <v>463</v>
      </c>
      <c r="H53" s="22">
        <v>538</v>
      </c>
      <c r="I53" s="22">
        <v>512</v>
      </c>
      <c r="J53" s="24">
        <v>1050</v>
      </c>
    </row>
    <row r="54" spans="1:10" ht="13.5" customHeight="1" x14ac:dyDescent="0.15">
      <c r="A54" s="21" t="s">
        <v>101</v>
      </c>
      <c r="B54" s="22">
        <v>761</v>
      </c>
      <c r="C54" s="22">
        <v>842</v>
      </c>
      <c r="D54" s="22">
        <v>893</v>
      </c>
      <c r="E54" s="22">
        <v>1735</v>
      </c>
      <c r="F54" s="23" t="s">
        <v>102</v>
      </c>
      <c r="G54" s="22">
        <v>366</v>
      </c>
      <c r="H54" s="22">
        <v>442</v>
      </c>
      <c r="I54" s="22">
        <v>433</v>
      </c>
      <c r="J54" s="24">
        <v>875</v>
      </c>
    </row>
    <row r="55" spans="1:10" ht="13.5" customHeight="1" x14ac:dyDescent="0.15">
      <c r="A55" s="21" t="s">
        <v>103</v>
      </c>
      <c r="B55" s="22">
        <v>517</v>
      </c>
      <c r="C55" s="22">
        <v>692</v>
      </c>
      <c r="D55" s="22">
        <v>656</v>
      </c>
      <c r="E55" s="22">
        <v>1348</v>
      </c>
      <c r="F55" s="23" t="s">
        <v>104</v>
      </c>
      <c r="G55" s="22">
        <v>242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105</v>
      </c>
      <c r="B56" s="22">
        <v>546</v>
      </c>
      <c r="C56" s="22">
        <v>717</v>
      </c>
      <c r="D56" s="22">
        <v>750</v>
      </c>
      <c r="E56" s="22">
        <v>1467</v>
      </c>
      <c r="F56" s="23" t="s">
        <v>106</v>
      </c>
      <c r="G56" s="22">
        <v>271</v>
      </c>
      <c r="H56" s="22">
        <v>323</v>
      </c>
      <c r="I56" s="22">
        <v>304</v>
      </c>
      <c r="J56" s="24">
        <v>627</v>
      </c>
    </row>
    <row r="57" spans="1:10" ht="13.5" customHeight="1" x14ac:dyDescent="0.15">
      <c r="A57" s="21" t="s">
        <v>107</v>
      </c>
      <c r="B57" s="22">
        <v>784</v>
      </c>
      <c r="C57" s="22">
        <v>1014</v>
      </c>
      <c r="D57" s="22">
        <v>978</v>
      </c>
      <c r="E57" s="22">
        <v>1992</v>
      </c>
      <c r="F57" s="31" t="s">
        <v>285</v>
      </c>
      <c r="G57" s="22">
        <v>350</v>
      </c>
      <c r="H57" s="22">
        <v>385</v>
      </c>
      <c r="I57" s="22">
        <v>323</v>
      </c>
      <c r="J57" s="24">
        <v>708</v>
      </c>
    </row>
    <row r="58" spans="1:10" ht="13.5" customHeight="1" x14ac:dyDescent="0.15">
      <c r="A58" s="21" t="s">
        <v>109</v>
      </c>
      <c r="B58" s="22">
        <v>828</v>
      </c>
      <c r="C58" s="22">
        <v>928</v>
      </c>
      <c r="D58" s="22">
        <v>958</v>
      </c>
      <c r="E58" s="22">
        <v>1886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296</v>
      </c>
      <c r="C59" s="22">
        <v>375</v>
      </c>
      <c r="D59" s="22">
        <v>371</v>
      </c>
      <c r="E59" s="22">
        <v>746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342</v>
      </c>
      <c r="C60" s="22">
        <v>416</v>
      </c>
      <c r="D60" s="22">
        <v>381</v>
      </c>
      <c r="E60" s="22">
        <v>797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286</v>
      </c>
      <c r="B65" s="43">
        <f>SUM(B66:B85)</f>
        <v>20887</v>
      </c>
      <c r="C65" s="43">
        <f>SUM(C66:C85)</f>
        <v>21941</v>
      </c>
      <c r="D65" s="43">
        <f>SUM(D66:D85)</f>
        <v>22057</v>
      </c>
      <c r="E65" s="43">
        <f>SUM(E66:E85)</f>
        <v>43998</v>
      </c>
      <c r="F65" s="44" t="s">
        <v>113</v>
      </c>
      <c r="G65" s="22">
        <v>984</v>
      </c>
      <c r="H65" s="22">
        <v>1309</v>
      </c>
      <c r="I65" s="22">
        <v>1293</v>
      </c>
      <c r="J65" s="45">
        <v>2602</v>
      </c>
    </row>
    <row r="66" spans="1:10" ht="13.5" customHeight="1" x14ac:dyDescent="0.15">
      <c r="A66" s="21" t="s">
        <v>114</v>
      </c>
      <c r="B66" s="22">
        <v>442</v>
      </c>
      <c r="C66" s="22">
        <v>503</v>
      </c>
      <c r="D66" s="22">
        <v>517</v>
      </c>
      <c r="E66" s="22">
        <v>1020</v>
      </c>
      <c r="F66" s="44" t="s">
        <v>115</v>
      </c>
      <c r="G66" s="22">
        <v>895</v>
      </c>
      <c r="H66" s="22">
        <v>1038</v>
      </c>
      <c r="I66" s="22">
        <v>949</v>
      </c>
      <c r="J66" s="24">
        <v>1987</v>
      </c>
    </row>
    <row r="67" spans="1:10" ht="13.5" customHeight="1" x14ac:dyDescent="0.15">
      <c r="A67" s="21" t="s">
        <v>116</v>
      </c>
      <c r="B67" s="22">
        <v>1156</v>
      </c>
      <c r="C67" s="22">
        <v>1088</v>
      </c>
      <c r="D67" s="22">
        <v>1116</v>
      </c>
      <c r="E67" s="22">
        <v>2204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1749</v>
      </c>
      <c r="C68" s="22">
        <v>1805</v>
      </c>
      <c r="D68" s="22">
        <v>1816</v>
      </c>
      <c r="E68" s="22">
        <v>3621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2047</v>
      </c>
      <c r="C69" s="22">
        <v>1980</v>
      </c>
      <c r="D69" s="22">
        <v>2090</v>
      </c>
      <c r="E69" s="22">
        <v>4070</v>
      </c>
      <c r="F69" s="46" t="s">
        <v>121</v>
      </c>
      <c r="G69" s="22">
        <v>1069</v>
      </c>
      <c r="H69" s="22">
        <v>1241</v>
      </c>
      <c r="I69" s="22">
        <v>1184</v>
      </c>
      <c r="J69" s="24">
        <v>2425</v>
      </c>
    </row>
    <row r="70" spans="1:10" ht="13.5" customHeight="1" x14ac:dyDescent="0.15">
      <c r="A70" s="21" t="s">
        <v>122</v>
      </c>
      <c r="B70" s="22">
        <v>2075</v>
      </c>
      <c r="C70" s="22">
        <v>2243</v>
      </c>
      <c r="D70" s="22">
        <v>2205</v>
      </c>
      <c r="E70" s="22">
        <v>4448</v>
      </c>
      <c r="F70" s="46" t="s">
        <v>123</v>
      </c>
      <c r="G70" s="22">
        <v>1355</v>
      </c>
      <c r="H70" s="22">
        <v>1418</v>
      </c>
      <c r="I70" s="22">
        <v>1383</v>
      </c>
      <c r="J70" s="24">
        <v>2801</v>
      </c>
    </row>
    <row r="71" spans="1:10" ht="13.5" customHeight="1" x14ac:dyDescent="0.15">
      <c r="A71" s="21" t="s">
        <v>124</v>
      </c>
      <c r="B71" s="22">
        <v>1620</v>
      </c>
      <c r="C71" s="22">
        <v>1756</v>
      </c>
      <c r="D71" s="22">
        <v>1900</v>
      </c>
      <c r="E71" s="22">
        <v>3656</v>
      </c>
      <c r="F71" s="46" t="s">
        <v>125</v>
      </c>
      <c r="G71" s="22">
        <v>2168</v>
      </c>
      <c r="H71" s="22">
        <v>2771</v>
      </c>
      <c r="I71" s="22">
        <v>2912</v>
      </c>
      <c r="J71" s="24">
        <v>5683</v>
      </c>
    </row>
    <row r="72" spans="1:10" ht="13.5" customHeight="1" x14ac:dyDescent="0.15">
      <c r="A72" s="21" t="s">
        <v>126</v>
      </c>
      <c r="B72" s="22">
        <v>1919</v>
      </c>
      <c r="C72" s="22">
        <v>1776</v>
      </c>
      <c r="D72" s="22">
        <v>2017</v>
      </c>
      <c r="E72" s="22">
        <v>3793</v>
      </c>
      <c r="F72" s="46" t="s">
        <v>127</v>
      </c>
      <c r="G72" s="22">
        <v>854</v>
      </c>
      <c r="H72" s="22">
        <v>1039</v>
      </c>
      <c r="I72" s="22">
        <v>1055</v>
      </c>
      <c r="J72" s="24">
        <v>2094</v>
      </c>
    </row>
    <row r="73" spans="1:10" ht="13.5" customHeight="1" x14ac:dyDescent="0.15">
      <c r="A73" s="21" t="s">
        <v>128</v>
      </c>
      <c r="B73" s="22">
        <v>949</v>
      </c>
      <c r="C73" s="22">
        <v>986</v>
      </c>
      <c r="D73" s="22">
        <v>957</v>
      </c>
      <c r="E73" s="22">
        <v>1943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540</v>
      </c>
      <c r="C74" s="22">
        <v>559</v>
      </c>
      <c r="D74" s="22">
        <v>590</v>
      </c>
      <c r="E74" s="22">
        <v>1149</v>
      </c>
      <c r="F74" s="50" t="s">
        <v>130</v>
      </c>
      <c r="G74" s="51">
        <f>SUM(G75:G84)</f>
        <v>9917</v>
      </c>
      <c r="H74" s="51">
        <f>SUM(H75:H84)</f>
        <v>10906</v>
      </c>
      <c r="I74" s="52">
        <f>SUM(I75:I84)</f>
        <v>11191</v>
      </c>
      <c r="J74" s="53">
        <f>SUM(J75:J84)</f>
        <v>22097</v>
      </c>
    </row>
    <row r="75" spans="1:10" ht="13.5" customHeight="1" x14ac:dyDescent="0.15">
      <c r="A75" s="21" t="s">
        <v>131</v>
      </c>
      <c r="B75" s="22">
        <v>770</v>
      </c>
      <c r="C75" s="22">
        <v>721</v>
      </c>
      <c r="D75" s="22">
        <v>705</v>
      </c>
      <c r="E75" s="22">
        <v>1426</v>
      </c>
      <c r="F75" s="46" t="s">
        <v>132</v>
      </c>
      <c r="G75" s="22">
        <v>2322</v>
      </c>
      <c r="H75" s="22">
        <v>2610</v>
      </c>
      <c r="I75" s="22">
        <v>2689</v>
      </c>
      <c r="J75" s="24">
        <v>5299</v>
      </c>
    </row>
    <row r="76" spans="1:10" ht="13.5" customHeight="1" x14ac:dyDescent="0.15">
      <c r="A76" s="21" t="s">
        <v>133</v>
      </c>
      <c r="B76" s="22">
        <v>975</v>
      </c>
      <c r="C76" s="22">
        <v>902</v>
      </c>
      <c r="D76" s="22">
        <v>764</v>
      </c>
      <c r="E76" s="22">
        <v>1666</v>
      </c>
      <c r="F76" s="46" t="s">
        <v>134</v>
      </c>
      <c r="G76" s="22">
        <v>358</v>
      </c>
      <c r="H76" s="22">
        <v>384</v>
      </c>
      <c r="I76" s="22">
        <v>406</v>
      </c>
      <c r="J76" s="24">
        <v>790</v>
      </c>
    </row>
    <row r="77" spans="1:10" ht="13.5" customHeight="1" x14ac:dyDescent="0.15">
      <c r="A77" s="21" t="s">
        <v>135</v>
      </c>
      <c r="B77" s="22">
        <v>631</v>
      </c>
      <c r="C77" s="22">
        <v>696</v>
      </c>
      <c r="D77" s="22">
        <v>651</v>
      </c>
      <c r="E77" s="22">
        <v>1347</v>
      </c>
      <c r="F77" s="23" t="s">
        <v>136</v>
      </c>
      <c r="G77" s="22">
        <v>339</v>
      </c>
      <c r="H77" s="22">
        <v>326</v>
      </c>
      <c r="I77" s="22">
        <v>324</v>
      </c>
      <c r="J77" s="24">
        <v>650</v>
      </c>
    </row>
    <row r="78" spans="1:10" ht="13.5" customHeight="1" x14ac:dyDescent="0.15">
      <c r="A78" s="21" t="s">
        <v>137</v>
      </c>
      <c r="B78" s="22">
        <v>810</v>
      </c>
      <c r="C78" s="22">
        <v>952</v>
      </c>
      <c r="D78" s="22">
        <v>946</v>
      </c>
      <c r="E78" s="22">
        <v>1898</v>
      </c>
      <c r="F78" s="23" t="s">
        <v>138</v>
      </c>
      <c r="G78" s="22">
        <v>1219</v>
      </c>
      <c r="H78" s="22">
        <v>1168</v>
      </c>
      <c r="I78" s="22">
        <v>1235</v>
      </c>
      <c r="J78" s="24">
        <v>2403</v>
      </c>
    </row>
    <row r="79" spans="1:10" ht="13.5" customHeight="1" x14ac:dyDescent="0.15">
      <c r="A79" s="21" t="s">
        <v>139</v>
      </c>
      <c r="B79" s="22">
        <v>1379</v>
      </c>
      <c r="C79" s="22">
        <v>1635</v>
      </c>
      <c r="D79" s="22">
        <v>1561</v>
      </c>
      <c r="E79" s="22">
        <v>3196</v>
      </c>
      <c r="F79" s="23" t="s">
        <v>140</v>
      </c>
      <c r="G79" s="22">
        <v>1168</v>
      </c>
      <c r="H79" s="22">
        <v>1237</v>
      </c>
      <c r="I79" s="22">
        <v>1311</v>
      </c>
      <c r="J79" s="24">
        <v>2548</v>
      </c>
    </row>
    <row r="80" spans="1:10" ht="13.5" customHeight="1" x14ac:dyDescent="0.15">
      <c r="A80" s="21" t="s">
        <v>141</v>
      </c>
      <c r="B80" s="22">
        <v>872</v>
      </c>
      <c r="C80" s="22">
        <v>960</v>
      </c>
      <c r="D80" s="22">
        <v>990</v>
      </c>
      <c r="E80" s="22">
        <v>1950</v>
      </c>
      <c r="F80" s="23" t="s">
        <v>142</v>
      </c>
      <c r="G80" s="22">
        <v>1159</v>
      </c>
      <c r="H80" s="22">
        <v>1270</v>
      </c>
      <c r="I80" s="22">
        <v>1249</v>
      </c>
      <c r="J80" s="24">
        <v>2519</v>
      </c>
    </row>
    <row r="81" spans="1:10" ht="13.5" customHeight="1" x14ac:dyDescent="0.15">
      <c r="A81" s="21" t="s">
        <v>143</v>
      </c>
      <c r="B81" s="22">
        <v>640</v>
      </c>
      <c r="C81" s="22">
        <v>752</v>
      </c>
      <c r="D81" s="22">
        <v>707</v>
      </c>
      <c r="E81" s="22">
        <v>1459</v>
      </c>
      <c r="F81" s="23" t="s">
        <v>144</v>
      </c>
      <c r="G81" s="22">
        <v>932</v>
      </c>
      <c r="H81" s="22">
        <v>1056</v>
      </c>
      <c r="I81" s="22">
        <v>1085</v>
      </c>
      <c r="J81" s="24">
        <v>2141</v>
      </c>
    </row>
    <row r="82" spans="1:10" ht="13.5" customHeight="1" x14ac:dyDescent="0.15">
      <c r="A82" s="21" t="s">
        <v>145</v>
      </c>
      <c r="B82" s="22">
        <v>793</v>
      </c>
      <c r="C82" s="22">
        <v>875</v>
      </c>
      <c r="D82" s="22">
        <v>887</v>
      </c>
      <c r="E82" s="22">
        <v>1762</v>
      </c>
      <c r="F82" s="23" t="s">
        <v>146</v>
      </c>
      <c r="G82" s="22">
        <v>1030</v>
      </c>
      <c r="H82" s="22">
        <v>1263</v>
      </c>
      <c r="I82" s="22">
        <v>1312</v>
      </c>
      <c r="J82" s="24">
        <v>2575</v>
      </c>
    </row>
    <row r="83" spans="1:10" ht="13.5" customHeight="1" x14ac:dyDescent="0.15">
      <c r="A83" s="21" t="s">
        <v>147</v>
      </c>
      <c r="B83" s="22">
        <v>543</v>
      </c>
      <c r="C83" s="22">
        <v>644</v>
      </c>
      <c r="D83" s="22">
        <v>607</v>
      </c>
      <c r="E83" s="22">
        <v>1251</v>
      </c>
      <c r="F83" s="23" t="s">
        <v>148</v>
      </c>
      <c r="G83" s="22">
        <v>897</v>
      </c>
      <c r="H83" s="22">
        <v>1078</v>
      </c>
      <c r="I83" s="22">
        <v>1082</v>
      </c>
      <c r="J83" s="24">
        <v>2160</v>
      </c>
    </row>
    <row r="84" spans="1:10" ht="13.5" customHeight="1" x14ac:dyDescent="0.15">
      <c r="A84" s="21" t="s">
        <v>149</v>
      </c>
      <c r="B84" s="22">
        <v>417</v>
      </c>
      <c r="C84" s="22">
        <v>522</v>
      </c>
      <c r="D84" s="22">
        <v>529</v>
      </c>
      <c r="E84" s="22">
        <v>1051</v>
      </c>
      <c r="F84" s="23" t="s">
        <v>150</v>
      </c>
      <c r="G84" s="22">
        <v>493</v>
      </c>
      <c r="H84" s="22">
        <v>514</v>
      </c>
      <c r="I84" s="22">
        <v>498</v>
      </c>
      <c r="J84" s="24">
        <v>1012</v>
      </c>
    </row>
    <row r="85" spans="1:10" ht="13.5" customHeight="1" x14ac:dyDescent="0.15">
      <c r="A85" s="21" t="s">
        <v>151</v>
      </c>
      <c r="B85" s="22">
        <v>560</v>
      </c>
      <c r="C85" s="22">
        <v>586</v>
      </c>
      <c r="D85" s="22">
        <v>502</v>
      </c>
      <c r="E85" s="22">
        <v>1088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4764</v>
      </c>
      <c r="H86" s="54">
        <f>SUM(H87:H91)</f>
        <v>4482</v>
      </c>
      <c r="I86" s="54">
        <f>SUM(I87:I91)</f>
        <v>4226</v>
      </c>
      <c r="J86" s="55">
        <f>SUM(J87:J91)</f>
        <v>8708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1027</v>
      </c>
      <c r="H87" s="22">
        <v>960</v>
      </c>
      <c r="I87" s="22">
        <v>874</v>
      </c>
      <c r="J87" s="24">
        <v>1834</v>
      </c>
    </row>
    <row r="88" spans="1:10" ht="13.5" customHeight="1" x14ac:dyDescent="0.15">
      <c r="A88" s="17" t="s">
        <v>154</v>
      </c>
      <c r="B88" s="54">
        <f>SUM(B89:B96)</f>
        <v>4154</v>
      </c>
      <c r="C88" s="54">
        <f>SUM(C89:C96)</f>
        <v>4981</v>
      </c>
      <c r="D88" s="54">
        <f>SUM(D89:D96)</f>
        <v>4941</v>
      </c>
      <c r="E88" s="54">
        <f>SUM(E89:E96)</f>
        <v>9922</v>
      </c>
      <c r="F88" s="23" t="s">
        <v>155</v>
      </c>
      <c r="G88" s="22">
        <v>1631</v>
      </c>
      <c r="H88" s="22">
        <v>1535</v>
      </c>
      <c r="I88" s="22">
        <v>1427</v>
      </c>
      <c r="J88" s="24">
        <v>2962</v>
      </c>
    </row>
    <row r="89" spans="1:10" ht="13.5" customHeight="1" x14ac:dyDescent="0.15">
      <c r="A89" s="21" t="s">
        <v>156</v>
      </c>
      <c r="B89" s="22">
        <v>347</v>
      </c>
      <c r="C89" s="22">
        <v>353</v>
      </c>
      <c r="D89" s="22">
        <v>392</v>
      </c>
      <c r="E89" s="22">
        <v>745</v>
      </c>
      <c r="F89" s="23" t="s">
        <v>157</v>
      </c>
      <c r="G89" s="22">
        <v>926</v>
      </c>
      <c r="H89" s="22">
        <v>933</v>
      </c>
      <c r="I89" s="22">
        <v>834</v>
      </c>
      <c r="J89" s="24">
        <v>1767</v>
      </c>
    </row>
    <row r="90" spans="1:10" ht="13.5" customHeight="1" x14ac:dyDescent="0.15">
      <c r="A90" s="21" t="s">
        <v>158</v>
      </c>
      <c r="B90" s="22">
        <v>658</v>
      </c>
      <c r="C90" s="22">
        <v>782</v>
      </c>
      <c r="D90" s="22">
        <v>726</v>
      </c>
      <c r="E90" s="22">
        <v>1508</v>
      </c>
      <c r="F90" s="23" t="s">
        <v>159</v>
      </c>
      <c r="G90" s="22">
        <v>959</v>
      </c>
      <c r="H90" s="22">
        <v>821</v>
      </c>
      <c r="I90" s="22">
        <v>854</v>
      </c>
      <c r="J90" s="24">
        <v>1675</v>
      </c>
    </row>
    <row r="91" spans="1:10" ht="13.5" customHeight="1" x14ac:dyDescent="0.15">
      <c r="A91" s="21" t="s">
        <v>287</v>
      </c>
      <c r="B91" s="22">
        <v>663</v>
      </c>
      <c r="C91" s="22">
        <v>740</v>
      </c>
      <c r="D91" s="22">
        <v>723</v>
      </c>
      <c r="E91" s="22">
        <v>1463</v>
      </c>
      <c r="F91" s="23" t="s">
        <v>161</v>
      </c>
      <c r="G91" s="22">
        <v>221</v>
      </c>
      <c r="H91" s="22">
        <v>233</v>
      </c>
      <c r="I91" s="22">
        <v>237</v>
      </c>
      <c r="J91" s="24">
        <v>470</v>
      </c>
    </row>
    <row r="92" spans="1:10" ht="13.5" customHeight="1" x14ac:dyDescent="0.15">
      <c r="A92" s="21" t="s">
        <v>288</v>
      </c>
      <c r="B92" s="22">
        <v>444</v>
      </c>
      <c r="C92" s="22">
        <v>518</v>
      </c>
      <c r="D92" s="22">
        <v>556</v>
      </c>
      <c r="E92" s="22">
        <v>1074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276</v>
      </c>
      <c r="B93" s="22">
        <v>233</v>
      </c>
      <c r="C93" s="22">
        <v>248</v>
      </c>
      <c r="D93" s="22">
        <v>271</v>
      </c>
      <c r="E93" s="22">
        <v>519</v>
      </c>
      <c r="F93" s="19" t="s">
        <v>164</v>
      </c>
      <c r="G93" s="54">
        <f>SUM(G94:G108)</f>
        <v>7929</v>
      </c>
      <c r="H93" s="54">
        <f>SUM(H94:H108)</f>
        <v>8084</v>
      </c>
      <c r="I93" s="54">
        <f>SUM(I94:I108)</f>
        <v>8093</v>
      </c>
      <c r="J93" s="55">
        <f>SUM(J94:J108)</f>
        <v>16177</v>
      </c>
    </row>
    <row r="94" spans="1:10" ht="13.5" customHeight="1" x14ac:dyDescent="0.15">
      <c r="A94" s="21" t="s">
        <v>234</v>
      </c>
      <c r="B94" s="22">
        <v>662</v>
      </c>
      <c r="C94" s="22">
        <v>790</v>
      </c>
      <c r="D94" s="22">
        <v>774</v>
      </c>
      <c r="E94" s="22">
        <v>1564</v>
      </c>
      <c r="F94" s="23" t="s">
        <v>166</v>
      </c>
      <c r="G94" s="22">
        <v>759</v>
      </c>
      <c r="H94" s="22">
        <v>880</v>
      </c>
      <c r="I94" s="22">
        <v>858</v>
      </c>
      <c r="J94" s="24">
        <v>1738</v>
      </c>
    </row>
    <row r="95" spans="1:10" ht="13.5" customHeight="1" x14ac:dyDescent="0.15">
      <c r="A95" s="21" t="s">
        <v>235</v>
      </c>
      <c r="B95" s="22">
        <v>327</v>
      </c>
      <c r="C95" s="22">
        <v>440</v>
      </c>
      <c r="D95" s="22">
        <v>453</v>
      </c>
      <c r="E95" s="22">
        <v>893</v>
      </c>
      <c r="F95" s="23" t="s">
        <v>168</v>
      </c>
      <c r="G95" s="22">
        <v>551</v>
      </c>
      <c r="H95" s="22">
        <v>510</v>
      </c>
      <c r="I95" s="22">
        <v>550</v>
      </c>
      <c r="J95" s="24">
        <v>1060</v>
      </c>
    </row>
    <row r="96" spans="1:10" ht="13.5" customHeight="1" x14ac:dyDescent="0.15">
      <c r="A96" s="57" t="s">
        <v>169</v>
      </c>
      <c r="B96" s="22">
        <v>820</v>
      </c>
      <c r="C96" s="22">
        <v>1110</v>
      </c>
      <c r="D96" s="22">
        <v>1046</v>
      </c>
      <c r="E96" s="22">
        <v>2156</v>
      </c>
      <c r="F96" s="23" t="s">
        <v>170</v>
      </c>
      <c r="G96" s="22">
        <v>302</v>
      </c>
      <c r="H96" s="22">
        <v>279</v>
      </c>
      <c r="I96" s="22">
        <v>326</v>
      </c>
      <c r="J96" s="24">
        <v>605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140</v>
      </c>
      <c r="H97" s="22">
        <v>165</v>
      </c>
      <c r="I97" s="22">
        <v>161</v>
      </c>
      <c r="J97" s="24">
        <v>326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14796</v>
      </c>
      <c r="C99" s="54">
        <f>SUM(C100:C122,H65:H72)</f>
        <v>17530</v>
      </c>
      <c r="D99" s="54">
        <f>SUM(D100:D122,I65:I72)</f>
        <v>17540</v>
      </c>
      <c r="E99" s="54">
        <f>SUM(E100:E122,J65:J72)</f>
        <v>35070</v>
      </c>
      <c r="F99" s="23" t="s">
        <v>174</v>
      </c>
      <c r="G99" s="22">
        <v>292</v>
      </c>
      <c r="H99" s="22">
        <v>293</v>
      </c>
      <c r="I99" s="22">
        <v>267</v>
      </c>
      <c r="J99" s="24">
        <v>560</v>
      </c>
    </row>
    <row r="100" spans="1:10" ht="13.5" customHeight="1" x14ac:dyDescent="0.15">
      <c r="A100" s="21" t="s">
        <v>175</v>
      </c>
      <c r="B100" s="22">
        <v>1078</v>
      </c>
      <c r="C100" s="22">
        <v>1334</v>
      </c>
      <c r="D100" s="22">
        <v>1444</v>
      </c>
      <c r="E100" s="22">
        <v>2778</v>
      </c>
      <c r="F100" s="23" t="s">
        <v>176</v>
      </c>
      <c r="G100" s="22">
        <v>168</v>
      </c>
      <c r="H100" s="22">
        <v>188</v>
      </c>
      <c r="I100" s="22">
        <v>192</v>
      </c>
      <c r="J100" s="24">
        <v>380</v>
      </c>
    </row>
    <row r="101" spans="1:10" ht="13.5" customHeight="1" x14ac:dyDescent="0.15">
      <c r="A101" s="21" t="s">
        <v>177</v>
      </c>
      <c r="B101" s="22">
        <v>832</v>
      </c>
      <c r="C101" s="22">
        <v>944</v>
      </c>
      <c r="D101" s="22">
        <v>926</v>
      </c>
      <c r="E101" s="22">
        <v>1870</v>
      </c>
      <c r="F101" s="23" t="s">
        <v>178</v>
      </c>
      <c r="G101" s="22">
        <v>217</v>
      </c>
      <c r="H101" s="22">
        <v>221</v>
      </c>
      <c r="I101" s="22">
        <v>213</v>
      </c>
      <c r="J101" s="24">
        <v>434</v>
      </c>
    </row>
    <row r="102" spans="1:10" ht="13.5" customHeight="1" x14ac:dyDescent="0.15">
      <c r="A102" s="21" t="s">
        <v>179</v>
      </c>
      <c r="B102" s="22">
        <v>341</v>
      </c>
      <c r="C102" s="22">
        <v>406</v>
      </c>
      <c r="D102" s="22">
        <v>455</v>
      </c>
      <c r="E102" s="22">
        <v>861</v>
      </c>
      <c r="F102" s="23" t="s">
        <v>180</v>
      </c>
      <c r="G102" s="22">
        <v>298</v>
      </c>
      <c r="H102" s="22">
        <v>315</v>
      </c>
      <c r="I102" s="22">
        <v>315</v>
      </c>
      <c r="J102" s="24">
        <v>630</v>
      </c>
    </row>
    <row r="103" spans="1:10" ht="13.5" customHeight="1" x14ac:dyDescent="0.15">
      <c r="A103" s="21" t="s">
        <v>181</v>
      </c>
      <c r="B103" s="22">
        <v>162</v>
      </c>
      <c r="C103" s="22">
        <v>193</v>
      </c>
      <c r="D103" s="22">
        <v>211</v>
      </c>
      <c r="E103" s="22">
        <v>404</v>
      </c>
      <c r="F103" s="23" t="s">
        <v>182</v>
      </c>
      <c r="G103" s="22">
        <v>270</v>
      </c>
      <c r="H103" s="22">
        <v>277</v>
      </c>
      <c r="I103" s="22">
        <v>301</v>
      </c>
      <c r="J103" s="24">
        <v>578</v>
      </c>
    </row>
    <row r="104" spans="1:10" ht="13.5" customHeight="1" x14ac:dyDescent="0.15">
      <c r="A104" s="21" t="s">
        <v>183</v>
      </c>
      <c r="B104" s="22">
        <v>63</v>
      </c>
      <c r="C104" s="22">
        <v>76</v>
      </c>
      <c r="D104" s="22">
        <v>77</v>
      </c>
      <c r="E104" s="22">
        <v>153</v>
      </c>
      <c r="F104" s="23" t="s">
        <v>184</v>
      </c>
      <c r="G104" s="22">
        <v>648</v>
      </c>
      <c r="H104" s="22">
        <v>617</v>
      </c>
      <c r="I104" s="22">
        <v>679</v>
      </c>
      <c r="J104" s="24">
        <v>1296</v>
      </c>
    </row>
    <row r="105" spans="1:10" ht="13.5" customHeight="1" x14ac:dyDescent="0.15">
      <c r="A105" s="21" t="s">
        <v>185</v>
      </c>
      <c r="B105" s="22">
        <v>318</v>
      </c>
      <c r="C105" s="22">
        <v>356</v>
      </c>
      <c r="D105" s="22">
        <v>383</v>
      </c>
      <c r="E105" s="22">
        <v>739</v>
      </c>
      <c r="F105" s="23" t="s">
        <v>186</v>
      </c>
      <c r="G105" s="22">
        <v>1533</v>
      </c>
      <c r="H105" s="22">
        <v>1513</v>
      </c>
      <c r="I105" s="22">
        <v>1495</v>
      </c>
      <c r="J105" s="24">
        <v>3008</v>
      </c>
    </row>
    <row r="106" spans="1:10" ht="13.5" customHeight="1" x14ac:dyDescent="0.15">
      <c r="A106" s="21" t="s">
        <v>187</v>
      </c>
      <c r="B106" s="22">
        <v>626</v>
      </c>
      <c r="C106" s="22">
        <v>675</v>
      </c>
      <c r="D106" s="22">
        <v>656</v>
      </c>
      <c r="E106" s="22">
        <v>1331</v>
      </c>
      <c r="F106" s="23" t="s">
        <v>188</v>
      </c>
      <c r="G106" s="22">
        <v>1443</v>
      </c>
      <c r="H106" s="22">
        <v>1468</v>
      </c>
      <c r="I106" s="22">
        <v>1386</v>
      </c>
      <c r="J106" s="24">
        <v>2854</v>
      </c>
    </row>
    <row r="107" spans="1:10" ht="13.5" customHeight="1" x14ac:dyDescent="0.15">
      <c r="A107" s="21" t="s">
        <v>189</v>
      </c>
      <c r="B107" s="22">
        <v>490</v>
      </c>
      <c r="C107" s="22">
        <v>569</v>
      </c>
      <c r="D107" s="22">
        <v>610</v>
      </c>
      <c r="E107" s="22">
        <v>1179</v>
      </c>
      <c r="F107" s="23" t="s">
        <v>190</v>
      </c>
      <c r="G107" s="22">
        <v>572</v>
      </c>
      <c r="H107" s="22">
        <v>683</v>
      </c>
      <c r="I107" s="22">
        <v>659</v>
      </c>
      <c r="J107" s="24">
        <v>1342</v>
      </c>
    </row>
    <row r="108" spans="1:10" ht="13.5" customHeight="1" x14ac:dyDescent="0.15">
      <c r="A108" s="21" t="s">
        <v>191</v>
      </c>
      <c r="B108" s="22">
        <v>408</v>
      </c>
      <c r="C108" s="22">
        <v>450</v>
      </c>
      <c r="D108" s="22">
        <v>435</v>
      </c>
      <c r="E108" s="22">
        <v>885</v>
      </c>
      <c r="F108" s="23" t="s">
        <v>192</v>
      </c>
      <c r="G108" s="22">
        <v>724</v>
      </c>
      <c r="H108" s="22">
        <v>660</v>
      </c>
      <c r="I108" s="22">
        <v>675</v>
      </c>
      <c r="J108" s="24">
        <v>1335</v>
      </c>
    </row>
    <row r="109" spans="1:10" ht="13.5" customHeight="1" x14ac:dyDescent="0.15">
      <c r="A109" s="21" t="s">
        <v>193</v>
      </c>
      <c r="B109" s="22">
        <v>244</v>
      </c>
      <c r="C109" s="22">
        <v>313</v>
      </c>
      <c r="D109" s="22">
        <v>282</v>
      </c>
      <c r="E109" s="22">
        <v>595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195</v>
      </c>
      <c r="G110" s="54">
        <f>SUM(G111:G122)</f>
        <v>13472</v>
      </c>
      <c r="H110" s="54">
        <f>SUM(H111:H122)</f>
        <v>13647</v>
      </c>
      <c r="I110" s="54">
        <f>SUM(I111:I122)</f>
        <v>13878</v>
      </c>
      <c r="J110" s="55">
        <f>SUM(J111:J122)</f>
        <v>27525</v>
      </c>
    </row>
    <row r="111" spans="1:10" ht="13.5" customHeight="1" x14ac:dyDescent="0.15">
      <c r="A111" s="21" t="s">
        <v>196</v>
      </c>
      <c r="B111" s="22">
        <v>381</v>
      </c>
      <c r="C111" s="22">
        <v>445</v>
      </c>
      <c r="D111" s="22">
        <v>440</v>
      </c>
      <c r="E111" s="22">
        <v>885</v>
      </c>
      <c r="F111" s="23" t="s">
        <v>197</v>
      </c>
      <c r="G111" s="22">
        <v>547</v>
      </c>
      <c r="H111" s="22">
        <v>530</v>
      </c>
      <c r="I111" s="22">
        <v>552</v>
      </c>
      <c r="J111" s="24">
        <v>1082</v>
      </c>
    </row>
    <row r="112" spans="1:10" ht="13.5" customHeight="1" x14ac:dyDescent="0.15">
      <c r="A112" s="21" t="s">
        <v>198</v>
      </c>
      <c r="B112" s="22">
        <v>325</v>
      </c>
      <c r="C112" s="22">
        <v>435</v>
      </c>
      <c r="D112" s="22">
        <v>401</v>
      </c>
      <c r="E112" s="22">
        <v>836</v>
      </c>
      <c r="F112" s="58" t="s">
        <v>199</v>
      </c>
      <c r="G112" s="22">
        <v>862</v>
      </c>
      <c r="H112" s="22">
        <v>934</v>
      </c>
      <c r="I112" s="22">
        <v>999</v>
      </c>
      <c r="J112" s="24">
        <v>1933</v>
      </c>
    </row>
    <row r="113" spans="1:10" ht="13.5" customHeight="1" x14ac:dyDescent="0.15">
      <c r="A113" s="21" t="s">
        <v>200</v>
      </c>
      <c r="B113" s="22">
        <v>285</v>
      </c>
      <c r="C113" s="22">
        <v>367</v>
      </c>
      <c r="D113" s="22">
        <v>346</v>
      </c>
      <c r="E113" s="22">
        <v>713</v>
      </c>
      <c r="F113" s="58" t="s">
        <v>201</v>
      </c>
      <c r="G113" s="22">
        <v>1053</v>
      </c>
      <c r="H113" s="22">
        <v>1059</v>
      </c>
      <c r="I113" s="22">
        <v>1080</v>
      </c>
      <c r="J113" s="24">
        <v>2139</v>
      </c>
    </row>
    <row r="114" spans="1:10" ht="13.5" customHeight="1" x14ac:dyDescent="0.15">
      <c r="A114" s="21" t="s">
        <v>202</v>
      </c>
      <c r="B114" s="22">
        <v>349</v>
      </c>
      <c r="C114" s="22">
        <v>413</v>
      </c>
      <c r="D114" s="22">
        <v>413</v>
      </c>
      <c r="E114" s="22">
        <v>826</v>
      </c>
      <c r="F114" s="58" t="s">
        <v>203</v>
      </c>
      <c r="G114" s="22">
        <v>1978</v>
      </c>
      <c r="H114" s="22">
        <v>1791</v>
      </c>
      <c r="I114" s="22">
        <v>1685</v>
      </c>
      <c r="J114" s="24">
        <v>3476</v>
      </c>
    </row>
    <row r="115" spans="1:10" ht="13.5" customHeight="1" x14ac:dyDescent="0.15">
      <c r="A115" s="59" t="s">
        <v>204</v>
      </c>
      <c r="B115" s="22">
        <v>247</v>
      </c>
      <c r="C115" s="22">
        <v>245</v>
      </c>
      <c r="D115" s="22">
        <v>253</v>
      </c>
      <c r="E115" s="22">
        <v>498</v>
      </c>
      <c r="F115" s="58" t="s">
        <v>205</v>
      </c>
      <c r="G115" s="22">
        <v>1554</v>
      </c>
      <c r="H115" s="22">
        <v>1412</v>
      </c>
      <c r="I115" s="22">
        <v>1442</v>
      </c>
      <c r="J115" s="24">
        <v>2854</v>
      </c>
    </row>
    <row r="116" spans="1:10" ht="13.5" customHeight="1" x14ac:dyDescent="0.15">
      <c r="A116" s="21" t="s">
        <v>206</v>
      </c>
      <c r="B116" s="22">
        <v>240</v>
      </c>
      <c r="C116" s="22">
        <v>283</v>
      </c>
      <c r="D116" s="22">
        <v>304</v>
      </c>
      <c r="E116" s="22">
        <v>587</v>
      </c>
      <c r="F116" s="58" t="s">
        <v>207</v>
      </c>
      <c r="G116" s="22">
        <v>1434</v>
      </c>
      <c r="H116" s="22">
        <v>1426</v>
      </c>
      <c r="I116" s="22">
        <v>1401</v>
      </c>
      <c r="J116" s="24">
        <v>2827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552</v>
      </c>
      <c r="H117" s="22">
        <v>566</v>
      </c>
      <c r="I117" s="22">
        <v>546</v>
      </c>
      <c r="J117" s="24">
        <v>1112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380</v>
      </c>
      <c r="H118" s="22">
        <v>382</v>
      </c>
      <c r="I118" s="22">
        <v>367</v>
      </c>
      <c r="J118" s="24">
        <v>749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1799</v>
      </c>
      <c r="H119" s="22">
        <v>2009</v>
      </c>
      <c r="I119" s="22">
        <v>2076</v>
      </c>
      <c r="J119" s="24">
        <v>4085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1327</v>
      </c>
      <c r="H120" s="22">
        <v>1343</v>
      </c>
      <c r="I120" s="22">
        <v>1462</v>
      </c>
      <c r="J120" s="24">
        <v>2805</v>
      </c>
    </row>
    <row r="121" spans="1:10" ht="13.5" customHeight="1" x14ac:dyDescent="0.15">
      <c r="A121" s="21" t="s">
        <v>216</v>
      </c>
      <c r="B121" s="22">
        <v>538</v>
      </c>
      <c r="C121" s="22">
        <v>591</v>
      </c>
      <c r="D121" s="22">
        <v>585</v>
      </c>
      <c r="E121" s="22">
        <v>1176</v>
      </c>
      <c r="F121" s="60" t="s">
        <v>217</v>
      </c>
      <c r="G121" s="22">
        <v>790</v>
      </c>
      <c r="H121" s="22">
        <v>873</v>
      </c>
      <c r="I121" s="22">
        <v>862</v>
      </c>
      <c r="J121" s="24">
        <v>1735</v>
      </c>
    </row>
    <row r="122" spans="1:10" ht="13.5" customHeight="1" thickBot="1" x14ac:dyDescent="0.2">
      <c r="A122" s="61" t="s">
        <v>218</v>
      </c>
      <c r="B122" s="62">
        <v>522</v>
      </c>
      <c r="C122" s="62">
        <v>590</v>
      </c>
      <c r="D122" s="62">
        <v>529</v>
      </c>
      <c r="E122" s="62">
        <v>1119</v>
      </c>
      <c r="F122" s="63" t="s">
        <v>289</v>
      </c>
      <c r="G122" s="62">
        <v>1196</v>
      </c>
      <c r="H122" s="62">
        <v>1322</v>
      </c>
      <c r="I122" s="62">
        <v>1406</v>
      </c>
      <c r="J122" s="64">
        <v>2728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221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153297</v>
      </c>
      <c r="C4" s="10">
        <f>SUM(C6,C18,C31,H6,H22,H31,C65,C88,C99,H74,H86,H93,H110)</f>
        <v>170611</v>
      </c>
      <c r="D4" s="10">
        <f>SUM(D6,D18,D31,I6,I22,I31,D65,D88,D99,I74,I86,I93,I110)</f>
        <v>172364</v>
      </c>
      <c r="E4" s="10">
        <f>SUM(E6,E18,E31,J6,J22,J31,E65,E88,E99,J74,J86,J93,J110)</f>
        <v>342975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16400</v>
      </c>
      <c r="C6" s="18">
        <f>SUM(C7:C16)</f>
        <v>18880</v>
      </c>
      <c r="D6" s="18">
        <f>SUM(D7:D16)</f>
        <v>19596</v>
      </c>
      <c r="E6" s="18">
        <f>SUM(E7:E16)</f>
        <v>38476</v>
      </c>
      <c r="F6" s="19" t="s">
        <v>224</v>
      </c>
      <c r="G6" s="18">
        <f>SUM(G7:G20)</f>
        <v>22858</v>
      </c>
      <c r="H6" s="18">
        <f>SUM(H7:H20)</f>
        <v>25237</v>
      </c>
      <c r="I6" s="18">
        <f>SUM(I7:I20)</f>
        <v>25996</v>
      </c>
      <c r="J6" s="20">
        <f>SUM(J7:J20)</f>
        <v>51233</v>
      </c>
    </row>
    <row r="7" spans="1:10" ht="13.5" customHeight="1" x14ac:dyDescent="0.15">
      <c r="A7" s="21" t="s">
        <v>11</v>
      </c>
      <c r="B7" s="22">
        <v>2668</v>
      </c>
      <c r="C7" s="22">
        <v>3228</v>
      </c>
      <c r="D7" s="22">
        <v>3257</v>
      </c>
      <c r="E7" s="22">
        <v>6485</v>
      </c>
      <c r="F7" s="23" t="s">
        <v>12</v>
      </c>
      <c r="G7" s="22">
        <v>1947</v>
      </c>
      <c r="H7" s="22">
        <v>2232</v>
      </c>
      <c r="I7" s="22">
        <v>2204</v>
      </c>
      <c r="J7" s="24">
        <v>4436</v>
      </c>
    </row>
    <row r="8" spans="1:10" ht="13.5" customHeight="1" x14ac:dyDescent="0.15">
      <c r="A8" s="21" t="s">
        <v>13</v>
      </c>
      <c r="B8" s="22">
        <v>3888</v>
      </c>
      <c r="C8" s="22">
        <v>4438</v>
      </c>
      <c r="D8" s="22">
        <v>4650</v>
      </c>
      <c r="E8" s="22">
        <v>9088</v>
      </c>
      <c r="F8" s="23" t="s">
        <v>14</v>
      </c>
      <c r="G8" s="22">
        <v>651</v>
      </c>
      <c r="H8" s="22">
        <v>789</v>
      </c>
      <c r="I8" s="22">
        <v>797</v>
      </c>
      <c r="J8" s="24">
        <v>1586</v>
      </c>
    </row>
    <row r="9" spans="1:10" ht="13.5" customHeight="1" x14ac:dyDescent="0.15">
      <c r="A9" s="21" t="s">
        <v>15</v>
      </c>
      <c r="B9" s="22">
        <v>1669</v>
      </c>
      <c r="C9" s="22">
        <v>1857</v>
      </c>
      <c r="D9" s="22">
        <v>1995</v>
      </c>
      <c r="E9" s="22">
        <v>3852</v>
      </c>
      <c r="F9" s="23" t="s">
        <v>16</v>
      </c>
      <c r="G9" s="22">
        <v>1232</v>
      </c>
      <c r="H9" s="22">
        <v>1537</v>
      </c>
      <c r="I9" s="22">
        <v>1581</v>
      </c>
      <c r="J9" s="24">
        <v>3118</v>
      </c>
    </row>
    <row r="10" spans="1:10" ht="13.5" customHeight="1" x14ac:dyDescent="0.15">
      <c r="A10" s="21" t="s">
        <v>17</v>
      </c>
      <c r="B10" s="22">
        <v>2503</v>
      </c>
      <c r="C10" s="22">
        <v>2974</v>
      </c>
      <c r="D10" s="22">
        <v>3013</v>
      </c>
      <c r="E10" s="22">
        <v>5987</v>
      </c>
      <c r="F10" s="23" t="s">
        <v>18</v>
      </c>
      <c r="G10" s="22">
        <v>587</v>
      </c>
      <c r="H10" s="22">
        <v>757</v>
      </c>
      <c r="I10" s="22">
        <v>720</v>
      </c>
      <c r="J10" s="24">
        <v>1477</v>
      </c>
    </row>
    <row r="11" spans="1:10" ht="13.5" customHeight="1" x14ac:dyDescent="0.15">
      <c r="A11" s="21" t="s">
        <v>19</v>
      </c>
      <c r="B11" s="22">
        <v>3055</v>
      </c>
      <c r="C11" s="22">
        <v>3542</v>
      </c>
      <c r="D11" s="22">
        <v>3613</v>
      </c>
      <c r="E11" s="22">
        <v>7155</v>
      </c>
      <c r="F11" s="23" t="s">
        <v>20</v>
      </c>
      <c r="G11" s="22">
        <v>251</v>
      </c>
      <c r="H11" s="22">
        <v>298</v>
      </c>
      <c r="I11" s="22">
        <v>323</v>
      </c>
      <c r="J11" s="24">
        <v>621</v>
      </c>
    </row>
    <row r="12" spans="1:10" ht="13.5" customHeight="1" x14ac:dyDescent="0.15">
      <c r="A12" s="21" t="s">
        <v>21</v>
      </c>
      <c r="B12" s="22">
        <v>662</v>
      </c>
      <c r="C12" s="22">
        <v>791</v>
      </c>
      <c r="D12" s="22">
        <v>868</v>
      </c>
      <c r="E12" s="22">
        <v>1659</v>
      </c>
      <c r="F12" s="23" t="s">
        <v>22</v>
      </c>
      <c r="G12" s="22">
        <v>6415</v>
      </c>
      <c r="H12" s="22">
        <v>6823</v>
      </c>
      <c r="I12" s="22">
        <v>6925</v>
      </c>
      <c r="J12" s="24">
        <v>13748</v>
      </c>
    </row>
    <row r="13" spans="1:10" ht="13.5" customHeight="1" x14ac:dyDescent="0.15">
      <c r="A13" s="21" t="s">
        <v>23</v>
      </c>
      <c r="B13" s="22">
        <v>631</v>
      </c>
      <c r="C13" s="22">
        <v>549</v>
      </c>
      <c r="D13" s="22">
        <v>608</v>
      </c>
      <c r="E13" s="22">
        <v>1157</v>
      </c>
      <c r="F13" s="23" t="s">
        <v>24</v>
      </c>
      <c r="G13" s="22">
        <v>1943</v>
      </c>
      <c r="H13" s="22">
        <v>2305</v>
      </c>
      <c r="I13" s="22">
        <v>2329</v>
      </c>
      <c r="J13" s="24">
        <v>4634</v>
      </c>
    </row>
    <row r="14" spans="1:10" ht="13.5" customHeight="1" x14ac:dyDescent="0.15">
      <c r="A14" s="21" t="s">
        <v>25</v>
      </c>
      <c r="B14" s="22">
        <v>654</v>
      </c>
      <c r="C14" s="22">
        <v>722</v>
      </c>
      <c r="D14" s="22">
        <v>747</v>
      </c>
      <c r="E14" s="22">
        <v>1469</v>
      </c>
      <c r="F14" s="23" t="s">
        <v>26</v>
      </c>
      <c r="G14" s="22">
        <v>2524</v>
      </c>
      <c r="H14" s="22">
        <v>2706</v>
      </c>
      <c r="I14" s="22">
        <v>2890</v>
      </c>
      <c r="J14" s="24">
        <v>5596</v>
      </c>
    </row>
    <row r="15" spans="1:10" ht="13.5" customHeight="1" x14ac:dyDescent="0.15">
      <c r="A15" s="21" t="s">
        <v>27</v>
      </c>
      <c r="B15" s="22">
        <v>429</v>
      </c>
      <c r="C15" s="22">
        <v>515</v>
      </c>
      <c r="D15" s="22">
        <v>576</v>
      </c>
      <c r="E15" s="22">
        <v>1091</v>
      </c>
      <c r="F15" s="23" t="s">
        <v>28</v>
      </c>
      <c r="G15" s="22">
        <v>1651</v>
      </c>
      <c r="H15" s="22">
        <v>1693</v>
      </c>
      <c r="I15" s="22">
        <v>1786</v>
      </c>
      <c r="J15" s="24">
        <v>3479</v>
      </c>
    </row>
    <row r="16" spans="1:10" ht="13.5" customHeight="1" x14ac:dyDescent="0.15">
      <c r="A16" s="21" t="s">
        <v>29</v>
      </c>
      <c r="B16" s="22">
        <v>241</v>
      </c>
      <c r="C16" s="22">
        <v>264</v>
      </c>
      <c r="D16" s="22">
        <v>269</v>
      </c>
      <c r="E16" s="22">
        <v>533</v>
      </c>
      <c r="F16" s="23" t="s">
        <v>30</v>
      </c>
      <c r="G16" s="22">
        <v>1018</v>
      </c>
      <c r="H16" s="22">
        <v>987</v>
      </c>
      <c r="I16" s="22">
        <v>1074</v>
      </c>
      <c r="J16" s="24">
        <v>2061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1518</v>
      </c>
      <c r="H17" s="22">
        <v>1648</v>
      </c>
      <c r="I17" s="22">
        <v>1714</v>
      </c>
      <c r="J17" s="24">
        <v>3362</v>
      </c>
    </row>
    <row r="18" spans="1:10" ht="13.5" customHeight="1" x14ac:dyDescent="0.15">
      <c r="A18" s="17" t="s">
        <v>225</v>
      </c>
      <c r="B18" s="18">
        <f>SUM(B19:B29)</f>
        <v>6233</v>
      </c>
      <c r="C18" s="18">
        <f>SUM(C19:C29)</f>
        <v>7161</v>
      </c>
      <c r="D18" s="18">
        <f>SUM(D19:D29)</f>
        <v>7240</v>
      </c>
      <c r="E18" s="18">
        <f>SUM(E19:E29)</f>
        <v>14401</v>
      </c>
      <c r="F18" s="23" t="s">
        <v>33</v>
      </c>
      <c r="G18" s="22">
        <v>944</v>
      </c>
      <c r="H18" s="22">
        <v>1103</v>
      </c>
      <c r="I18" s="22">
        <v>1161</v>
      </c>
      <c r="J18" s="24">
        <v>2264</v>
      </c>
    </row>
    <row r="19" spans="1:10" ht="13.5" customHeight="1" x14ac:dyDescent="0.15">
      <c r="A19" s="21" t="s">
        <v>34</v>
      </c>
      <c r="B19" s="22">
        <v>2260</v>
      </c>
      <c r="C19" s="22">
        <v>2582</v>
      </c>
      <c r="D19" s="22">
        <v>2581</v>
      </c>
      <c r="E19" s="22">
        <v>5163</v>
      </c>
      <c r="F19" s="23" t="s">
        <v>35</v>
      </c>
      <c r="G19" s="22">
        <v>1228</v>
      </c>
      <c r="H19" s="22">
        <v>1296</v>
      </c>
      <c r="I19" s="22">
        <v>1401</v>
      </c>
      <c r="J19" s="24">
        <v>2697</v>
      </c>
    </row>
    <row r="20" spans="1:10" ht="13.5" customHeight="1" x14ac:dyDescent="0.15">
      <c r="A20" s="21" t="s">
        <v>36</v>
      </c>
      <c r="B20" s="22">
        <v>245</v>
      </c>
      <c r="C20" s="22">
        <v>234</v>
      </c>
      <c r="D20" s="22">
        <v>298</v>
      </c>
      <c r="E20" s="22">
        <v>532</v>
      </c>
      <c r="F20" s="23" t="s">
        <v>37</v>
      </c>
      <c r="G20" s="22">
        <v>949</v>
      </c>
      <c r="H20" s="22">
        <v>1063</v>
      </c>
      <c r="I20" s="22">
        <v>1091</v>
      </c>
      <c r="J20" s="24">
        <v>2154</v>
      </c>
    </row>
    <row r="21" spans="1:10" ht="13.5" customHeight="1" x14ac:dyDescent="0.15">
      <c r="A21" s="21" t="s">
        <v>38</v>
      </c>
      <c r="B21" s="22">
        <v>423</v>
      </c>
      <c r="C21" s="22">
        <v>502</v>
      </c>
      <c r="D21" s="22">
        <v>441</v>
      </c>
      <c r="E21" s="22">
        <v>943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295</v>
      </c>
      <c r="C22" s="22">
        <v>371</v>
      </c>
      <c r="D22" s="22">
        <v>357</v>
      </c>
      <c r="E22" s="22">
        <v>728</v>
      </c>
      <c r="F22" s="19" t="s">
        <v>226</v>
      </c>
      <c r="G22" s="18">
        <f>SUM(G23:G29)</f>
        <v>5273</v>
      </c>
      <c r="H22" s="18">
        <f>SUM(H23:H29)</f>
        <v>5994</v>
      </c>
      <c r="I22" s="18">
        <f>SUM(I23:I29)</f>
        <v>5938</v>
      </c>
      <c r="J22" s="20">
        <f>SUM(J23:J29)</f>
        <v>11932</v>
      </c>
    </row>
    <row r="23" spans="1:10" ht="13.5" customHeight="1" x14ac:dyDescent="0.15">
      <c r="A23" s="21" t="s">
        <v>41</v>
      </c>
      <c r="B23" s="22">
        <v>481</v>
      </c>
      <c r="C23" s="22">
        <v>549</v>
      </c>
      <c r="D23" s="22">
        <v>550</v>
      </c>
      <c r="E23" s="22">
        <v>1099</v>
      </c>
      <c r="F23" s="23" t="s">
        <v>42</v>
      </c>
      <c r="G23" s="22">
        <v>152</v>
      </c>
      <c r="H23" s="22">
        <v>179</v>
      </c>
      <c r="I23" s="22">
        <v>160</v>
      </c>
      <c r="J23" s="24">
        <v>339</v>
      </c>
    </row>
    <row r="24" spans="1:10" ht="13.5" customHeight="1" x14ac:dyDescent="0.15">
      <c r="A24" s="21" t="s">
        <v>43</v>
      </c>
      <c r="B24" s="22">
        <v>74</v>
      </c>
      <c r="C24" s="22">
        <v>100</v>
      </c>
      <c r="D24" s="22">
        <v>95</v>
      </c>
      <c r="E24" s="22">
        <v>195</v>
      </c>
      <c r="F24" s="23" t="s">
        <v>44</v>
      </c>
      <c r="G24" s="22">
        <v>160</v>
      </c>
      <c r="H24" s="22">
        <v>213</v>
      </c>
      <c r="I24" s="22">
        <v>225</v>
      </c>
      <c r="J24" s="24">
        <v>438</v>
      </c>
    </row>
    <row r="25" spans="1:10" ht="13.5" customHeight="1" x14ac:dyDescent="0.15">
      <c r="A25" s="21" t="s">
        <v>45</v>
      </c>
      <c r="B25" s="22">
        <v>911</v>
      </c>
      <c r="C25" s="22">
        <v>1076</v>
      </c>
      <c r="D25" s="22">
        <v>1074</v>
      </c>
      <c r="E25" s="22">
        <v>2150</v>
      </c>
      <c r="F25" s="23" t="s">
        <v>46</v>
      </c>
      <c r="G25" s="22">
        <v>305</v>
      </c>
      <c r="H25" s="22">
        <v>353</v>
      </c>
      <c r="I25" s="22">
        <v>309</v>
      </c>
      <c r="J25" s="24">
        <v>662</v>
      </c>
    </row>
    <row r="26" spans="1:10" ht="13.5" customHeight="1" x14ac:dyDescent="0.15">
      <c r="A26" s="21" t="s">
        <v>47</v>
      </c>
      <c r="B26" s="22">
        <v>455</v>
      </c>
      <c r="C26" s="22">
        <v>503</v>
      </c>
      <c r="D26" s="22">
        <v>555</v>
      </c>
      <c r="E26" s="22">
        <v>1058</v>
      </c>
      <c r="F26" s="23" t="s">
        <v>48</v>
      </c>
      <c r="G26" s="22">
        <v>3976</v>
      </c>
      <c r="H26" s="22">
        <v>4402</v>
      </c>
      <c r="I26" s="22">
        <v>4495</v>
      </c>
      <c r="J26" s="24">
        <v>8897</v>
      </c>
    </row>
    <row r="27" spans="1:10" ht="13.5" customHeight="1" x14ac:dyDescent="0.15">
      <c r="A27" s="21" t="s">
        <v>49</v>
      </c>
      <c r="B27" s="22">
        <v>358</v>
      </c>
      <c r="C27" s="22">
        <v>415</v>
      </c>
      <c r="D27" s="22">
        <v>425</v>
      </c>
      <c r="E27" s="22">
        <v>840</v>
      </c>
      <c r="F27" s="23" t="s">
        <v>50</v>
      </c>
      <c r="G27" s="22">
        <v>437</v>
      </c>
      <c r="H27" s="22">
        <v>519</v>
      </c>
      <c r="I27" s="22">
        <v>484</v>
      </c>
      <c r="J27" s="24">
        <v>1003</v>
      </c>
    </row>
    <row r="28" spans="1:10" ht="13.5" customHeight="1" x14ac:dyDescent="0.15">
      <c r="A28" s="21" t="s">
        <v>51</v>
      </c>
      <c r="B28" s="22">
        <v>397</v>
      </c>
      <c r="C28" s="22">
        <v>459</v>
      </c>
      <c r="D28" s="22">
        <v>470</v>
      </c>
      <c r="E28" s="22">
        <v>929</v>
      </c>
      <c r="F28" s="23" t="s">
        <v>52</v>
      </c>
      <c r="G28" s="22">
        <v>172</v>
      </c>
      <c r="H28" s="22">
        <v>239</v>
      </c>
      <c r="I28" s="22">
        <v>183</v>
      </c>
      <c r="J28" s="24">
        <v>422</v>
      </c>
    </row>
    <row r="29" spans="1:10" ht="13.5" customHeight="1" x14ac:dyDescent="0.15">
      <c r="A29" s="21" t="s">
        <v>53</v>
      </c>
      <c r="B29" s="22">
        <v>334</v>
      </c>
      <c r="C29" s="22">
        <v>370</v>
      </c>
      <c r="D29" s="22">
        <v>394</v>
      </c>
      <c r="E29" s="22">
        <v>764</v>
      </c>
      <c r="F29" s="23" t="s">
        <v>54</v>
      </c>
      <c r="G29" s="22">
        <v>71</v>
      </c>
      <c r="H29" s="22">
        <v>89</v>
      </c>
      <c r="I29" s="22">
        <v>82</v>
      </c>
      <c r="J29" s="24">
        <v>171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14068</v>
      </c>
      <c r="C31" s="18">
        <f>SUM(C32:C60)</f>
        <v>16569</v>
      </c>
      <c r="D31" s="18">
        <f>SUM(D32:D60)</f>
        <v>16658</v>
      </c>
      <c r="E31" s="29">
        <f>SUM(E32:E60)</f>
        <v>33227</v>
      </c>
      <c r="F31" s="19" t="s">
        <v>228</v>
      </c>
      <c r="G31" s="18">
        <f>SUM(G32:G57)</f>
        <v>13890</v>
      </c>
      <c r="H31" s="18">
        <f>SUM(H32:H57)</f>
        <v>15991</v>
      </c>
      <c r="I31" s="18">
        <f>SUM(I32:I57)</f>
        <v>15695</v>
      </c>
      <c r="J31" s="20">
        <f>SUM(J32:J57)</f>
        <v>31686</v>
      </c>
    </row>
    <row r="32" spans="1:10" ht="13.5" customHeight="1" x14ac:dyDescent="0.15">
      <c r="A32" s="21" t="s">
        <v>57</v>
      </c>
      <c r="B32" s="22">
        <v>276</v>
      </c>
      <c r="C32" s="22">
        <v>256</v>
      </c>
      <c r="D32" s="22">
        <v>272</v>
      </c>
      <c r="E32" s="22">
        <v>528</v>
      </c>
      <c r="F32" s="23" t="s">
        <v>58</v>
      </c>
      <c r="G32" s="22">
        <v>902</v>
      </c>
      <c r="H32" s="22">
        <v>968</v>
      </c>
      <c r="I32" s="22">
        <v>1019</v>
      </c>
      <c r="J32" s="24">
        <v>1987</v>
      </c>
    </row>
    <row r="33" spans="1:10" ht="13.5" customHeight="1" x14ac:dyDescent="0.15">
      <c r="A33" s="21" t="s">
        <v>59</v>
      </c>
      <c r="B33" s="22">
        <v>866</v>
      </c>
      <c r="C33" s="22">
        <v>929</v>
      </c>
      <c r="D33" s="22">
        <v>1011</v>
      </c>
      <c r="E33" s="22">
        <v>1940</v>
      </c>
      <c r="F33" s="23" t="s">
        <v>60</v>
      </c>
      <c r="G33" s="22">
        <v>721</v>
      </c>
      <c r="H33" s="22">
        <v>810</v>
      </c>
      <c r="I33" s="22">
        <v>809</v>
      </c>
      <c r="J33" s="24">
        <v>1619</v>
      </c>
    </row>
    <row r="34" spans="1:10" ht="13.5" customHeight="1" x14ac:dyDescent="0.15">
      <c r="A34" s="21" t="s">
        <v>61</v>
      </c>
      <c r="B34" s="22">
        <v>524</v>
      </c>
      <c r="C34" s="22">
        <v>654</v>
      </c>
      <c r="D34" s="22">
        <v>626</v>
      </c>
      <c r="E34" s="22">
        <v>1280</v>
      </c>
      <c r="F34" s="30" t="s">
        <v>62</v>
      </c>
      <c r="G34" s="22">
        <v>1238</v>
      </c>
      <c r="H34" s="22">
        <v>1355</v>
      </c>
      <c r="I34" s="22">
        <v>1281</v>
      </c>
      <c r="J34" s="24">
        <v>2636</v>
      </c>
    </row>
    <row r="35" spans="1:10" ht="13.5" customHeight="1" x14ac:dyDescent="0.15">
      <c r="A35" s="21" t="s">
        <v>63</v>
      </c>
      <c r="B35" s="22">
        <v>36</v>
      </c>
      <c r="C35" s="22">
        <v>45</v>
      </c>
      <c r="D35" s="22">
        <v>47</v>
      </c>
      <c r="E35" s="22">
        <v>92</v>
      </c>
      <c r="F35" s="23" t="s">
        <v>64</v>
      </c>
      <c r="G35" s="22">
        <v>474</v>
      </c>
      <c r="H35" s="22">
        <v>495</v>
      </c>
      <c r="I35" s="22">
        <v>490</v>
      </c>
      <c r="J35" s="24">
        <v>985</v>
      </c>
    </row>
    <row r="36" spans="1:10" ht="13.5" customHeight="1" x14ac:dyDescent="0.15">
      <c r="A36" s="21" t="s">
        <v>65</v>
      </c>
      <c r="B36" s="22">
        <v>1168</v>
      </c>
      <c r="C36" s="22">
        <v>1184</v>
      </c>
      <c r="D36" s="22">
        <v>1165</v>
      </c>
      <c r="E36" s="22">
        <v>2349</v>
      </c>
      <c r="F36" s="23" t="s">
        <v>66</v>
      </c>
      <c r="G36" s="22">
        <v>1357</v>
      </c>
      <c r="H36" s="22">
        <v>1484</v>
      </c>
      <c r="I36" s="22">
        <v>1566</v>
      </c>
      <c r="J36" s="24">
        <v>3050</v>
      </c>
    </row>
    <row r="37" spans="1:10" ht="13.5" customHeight="1" x14ac:dyDescent="0.15">
      <c r="A37" s="21" t="s">
        <v>67</v>
      </c>
      <c r="B37" s="22">
        <v>1067</v>
      </c>
      <c r="C37" s="22">
        <v>1138</v>
      </c>
      <c r="D37" s="22">
        <v>1043</v>
      </c>
      <c r="E37" s="22">
        <v>2181</v>
      </c>
      <c r="F37" s="23" t="s">
        <v>68</v>
      </c>
      <c r="G37" s="22">
        <v>1162</v>
      </c>
      <c r="H37" s="22">
        <v>1296</v>
      </c>
      <c r="I37" s="22">
        <v>1276</v>
      </c>
      <c r="J37" s="24">
        <v>2572</v>
      </c>
    </row>
    <row r="38" spans="1:10" ht="13.5" customHeight="1" x14ac:dyDescent="0.15">
      <c r="A38" s="21" t="s">
        <v>69</v>
      </c>
      <c r="B38" s="22">
        <v>616</v>
      </c>
      <c r="C38" s="22">
        <v>681</v>
      </c>
      <c r="D38" s="22">
        <v>688</v>
      </c>
      <c r="E38" s="22">
        <v>1369</v>
      </c>
      <c r="F38" s="23" t="s">
        <v>70</v>
      </c>
      <c r="G38" s="22">
        <v>1214</v>
      </c>
      <c r="H38" s="22">
        <v>1426</v>
      </c>
      <c r="I38" s="22">
        <v>1433</v>
      </c>
      <c r="J38" s="24">
        <v>2859</v>
      </c>
    </row>
    <row r="39" spans="1:10" ht="13.5" customHeight="1" x14ac:dyDescent="0.15">
      <c r="A39" s="21" t="s">
        <v>71</v>
      </c>
      <c r="B39" s="22">
        <v>617</v>
      </c>
      <c r="C39" s="22">
        <v>675</v>
      </c>
      <c r="D39" s="22">
        <v>665</v>
      </c>
      <c r="E39" s="22">
        <v>1340</v>
      </c>
      <c r="F39" s="23" t="s">
        <v>72</v>
      </c>
      <c r="G39" s="22">
        <v>447</v>
      </c>
      <c r="H39" s="22">
        <v>505</v>
      </c>
      <c r="I39" s="22">
        <v>478</v>
      </c>
      <c r="J39" s="24">
        <v>983</v>
      </c>
    </row>
    <row r="40" spans="1:10" ht="13.5" customHeight="1" x14ac:dyDescent="0.15">
      <c r="A40" s="21" t="s">
        <v>73</v>
      </c>
      <c r="B40" s="22">
        <v>567</v>
      </c>
      <c r="C40" s="22">
        <v>598</v>
      </c>
      <c r="D40" s="22">
        <v>575</v>
      </c>
      <c r="E40" s="22">
        <v>1173</v>
      </c>
      <c r="F40" s="23" t="s">
        <v>74</v>
      </c>
      <c r="G40" s="22">
        <v>640</v>
      </c>
      <c r="H40" s="22">
        <v>746</v>
      </c>
      <c r="I40" s="22">
        <v>778</v>
      </c>
      <c r="J40" s="24">
        <v>1524</v>
      </c>
    </row>
    <row r="41" spans="1:10" ht="13.5" customHeight="1" x14ac:dyDescent="0.15">
      <c r="A41" s="21" t="s">
        <v>75</v>
      </c>
      <c r="B41" s="22">
        <v>828</v>
      </c>
      <c r="C41" s="22">
        <v>1035</v>
      </c>
      <c r="D41" s="22">
        <v>1026</v>
      </c>
      <c r="E41" s="22">
        <v>2061</v>
      </c>
      <c r="F41" s="23" t="s">
        <v>76</v>
      </c>
      <c r="G41" s="22">
        <v>386</v>
      </c>
      <c r="H41" s="22">
        <v>488</v>
      </c>
      <c r="I41" s="22">
        <v>498</v>
      </c>
      <c r="J41" s="24">
        <v>986</v>
      </c>
    </row>
    <row r="42" spans="1:10" ht="13.5" customHeight="1" x14ac:dyDescent="0.15">
      <c r="A42" s="21" t="s">
        <v>77</v>
      </c>
      <c r="B42" s="22">
        <v>841</v>
      </c>
      <c r="C42" s="22">
        <v>1038</v>
      </c>
      <c r="D42" s="22">
        <v>1077</v>
      </c>
      <c r="E42" s="22">
        <v>2115</v>
      </c>
      <c r="F42" s="23" t="s">
        <v>78</v>
      </c>
      <c r="G42" s="22">
        <v>75</v>
      </c>
      <c r="H42" s="22">
        <v>87</v>
      </c>
      <c r="I42" s="22">
        <v>80</v>
      </c>
      <c r="J42" s="24">
        <v>167</v>
      </c>
    </row>
    <row r="43" spans="1:10" ht="13.5" customHeight="1" x14ac:dyDescent="0.15">
      <c r="A43" s="21" t="s">
        <v>79</v>
      </c>
      <c r="B43" s="22">
        <v>796</v>
      </c>
      <c r="C43" s="22">
        <v>1085</v>
      </c>
      <c r="D43" s="22">
        <v>1076</v>
      </c>
      <c r="E43" s="22">
        <v>2161</v>
      </c>
      <c r="F43" s="23" t="s">
        <v>80</v>
      </c>
      <c r="G43" s="22">
        <v>158</v>
      </c>
      <c r="H43" s="22">
        <v>155</v>
      </c>
      <c r="I43" s="22">
        <v>165</v>
      </c>
      <c r="J43" s="24">
        <v>320</v>
      </c>
    </row>
    <row r="44" spans="1:10" ht="13.5" customHeight="1" x14ac:dyDescent="0.15">
      <c r="A44" s="21" t="s">
        <v>81</v>
      </c>
      <c r="B44" s="22">
        <v>583</v>
      </c>
      <c r="C44" s="22">
        <v>774</v>
      </c>
      <c r="D44" s="22">
        <v>778</v>
      </c>
      <c r="E44" s="22">
        <v>1552</v>
      </c>
      <c r="F44" s="23" t="s">
        <v>82</v>
      </c>
      <c r="G44" s="22">
        <v>963</v>
      </c>
      <c r="H44" s="22">
        <v>1150</v>
      </c>
      <c r="I44" s="22">
        <v>1119</v>
      </c>
      <c r="J44" s="24">
        <v>2269</v>
      </c>
    </row>
    <row r="45" spans="1:10" ht="13.5" customHeight="1" x14ac:dyDescent="0.15">
      <c r="A45" s="21" t="s">
        <v>83</v>
      </c>
      <c r="B45" s="22">
        <v>759</v>
      </c>
      <c r="C45" s="22">
        <v>958</v>
      </c>
      <c r="D45" s="22">
        <v>1008</v>
      </c>
      <c r="E45" s="22">
        <v>1966</v>
      </c>
      <c r="F45" s="23" t="s">
        <v>84</v>
      </c>
      <c r="G45" s="22">
        <v>340</v>
      </c>
      <c r="H45" s="22">
        <v>421</v>
      </c>
      <c r="I45" s="22">
        <v>405</v>
      </c>
      <c r="J45" s="24">
        <v>826</v>
      </c>
    </row>
    <row r="46" spans="1:10" ht="13.5" customHeight="1" x14ac:dyDescent="0.15">
      <c r="A46" s="21" t="s">
        <v>85</v>
      </c>
      <c r="B46" s="22">
        <v>68</v>
      </c>
      <c r="C46" s="22">
        <v>90</v>
      </c>
      <c r="D46" s="22">
        <v>84</v>
      </c>
      <c r="E46" s="22">
        <v>174</v>
      </c>
      <c r="F46" s="23" t="s">
        <v>86</v>
      </c>
      <c r="G46" s="22">
        <v>204</v>
      </c>
      <c r="H46" s="22">
        <v>252</v>
      </c>
      <c r="I46" s="22">
        <v>225</v>
      </c>
      <c r="J46" s="24">
        <v>477</v>
      </c>
    </row>
    <row r="47" spans="1:10" ht="13.5" customHeight="1" x14ac:dyDescent="0.15">
      <c r="A47" s="21" t="s">
        <v>87</v>
      </c>
      <c r="B47" s="22">
        <v>81</v>
      </c>
      <c r="C47" s="22">
        <v>96</v>
      </c>
      <c r="D47" s="22">
        <v>104</v>
      </c>
      <c r="E47" s="22">
        <v>200</v>
      </c>
      <c r="F47" s="23" t="s">
        <v>88</v>
      </c>
      <c r="G47" s="22">
        <v>342</v>
      </c>
      <c r="H47" s="22">
        <v>421</v>
      </c>
      <c r="I47" s="22">
        <v>439</v>
      </c>
      <c r="J47" s="24">
        <v>860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26</v>
      </c>
      <c r="E48" s="22">
        <v>55</v>
      </c>
      <c r="F48" s="23" t="s">
        <v>90</v>
      </c>
      <c r="G48" s="22">
        <v>405</v>
      </c>
      <c r="H48" s="22">
        <v>516</v>
      </c>
      <c r="I48" s="22">
        <v>468</v>
      </c>
      <c r="J48" s="24">
        <v>984</v>
      </c>
    </row>
    <row r="49" spans="1:10" ht="13.5" customHeight="1" x14ac:dyDescent="0.15">
      <c r="A49" s="21" t="s">
        <v>91</v>
      </c>
      <c r="B49" s="22">
        <v>29</v>
      </c>
      <c r="C49" s="22">
        <v>36</v>
      </c>
      <c r="D49" s="22">
        <v>36</v>
      </c>
      <c r="E49" s="22">
        <v>72</v>
      </c>
      <c r="F49" s="23" t="s">
        <v>92</v>
      </c>
      <c r="G49" s="22">
        <v>256</v>
      </c>
      <c r="H49" s="22">
        <v>341</v>
      </c>
      <c r="I49" s="22">
        <v>282</v>
      </c>
      <c r="J49" s="24">
        <v>623</v>
      </c>
    </row>
    <row r="50" spans="1:10" ht="13.5" customHeight="1" x14ac:dyDescent="0.15">
      <c r="A50" s="21" t="s">
        <v>93</v>
      </c>
      <c r="B50" s="22">
        <v>110</v>
      </c>
      <c r="C50" s="22">
        <v>128</v>
      </c>
      <c r="D50" s="22">
        <v>141</v>
      </c>
      <c r="E50" s="22">
        <v>269</v>
      </c>
      <c r="F50" s="23" t="s">
        <v>94</v>
      </c>
      <c r="G50" s="22">
        <v>305</v>
      </c>
      <c r="H50" s="22">
        <v>371</v>
      </c>
      <c r="I50" s="22">
        <v>321</v>
      </c>
      <c r="J50" s="24">
        <v>692</v>
      </c>
    </row>
    <row r="51" spans="1:10" ht="13.5" customHeight="1" x14ac:dyDescent="0.15">
      <c r="A51" s="21" t="s">
        <v>95</v>
      </c>
      <c r="B51" s="22">
        <v>59</v>
      </c>
      <c r="C51" s="22">
        <v>77</v>
      </c>
      <c r="D51" s="22">
        <v>76</v>
      </c>
      <c r="E51" s="22">
        <v>153</v>
      </c>
      <c r="F51" s="23" t="s">
        <v>96</v>
      </c>
      <c r="G51" s="22">
        <v>397</v>
      </c>
      <c r="H51" s="22">
        <v>431</v>
      </c>
      <c r="I51" s="22">
        <v>449</v>
      </c>
      <c r="J51" s="24">
        <v>880</v>
      </c>
    </row>
    <row r="52" spans="1:10" ht="13.5" customHeight="1" x14ac:dyDescent="0.15">
      <c r="A52" s="21" t="s">
        <v>97</v>
      </c>
      <c r="B52" s="22">
        <v>79</v>
      </c>
      <c r="C52" s="22">
        <v>33</v>
      </c>
      <c r="D52" s="22">
        <v>63</v>
      </c>
      <c r="E52" s="22">
        <v>96</v>
      </c>
      <c r="F52" s="23" t="s">
        <v>98</v>
      </c>
      <c r="G52" s="22">
        <v>245</v>
      </c>
      <c r="H52" s="22">
        <v>275</v>
      </c>
      <c r="I52" s="22">
        <v>270</v>
      </c>
      <c r="J52" s="24">
        <v>545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90</v>
      </c>
      <c r="E53" s="22">
        <v>184</v>
      </c>
      <c r="F53" s="23" t="s">
        <v>100</v>
      </c>
      <c r="G53" s="22">
        <v>448</v>
      </c>
      <c r="H53" s="22">
        <v>549</v>
      </c>
      <c r="I53" s="22">
        <v>516</v>
      </c>
      <c r="J53" s="24">
        <v>1065</v>
      </c>
    </row>
    <row r="54" spans="1:10" ht="13.5" customHeight="1" x14ac:dyDescent="0.15">
      <c r="A54" s="21" t="s">
        <v>101</v>
      </c>
      <c r="B54" s="22">
        <v>748</v>
      </c>
      <c r="C54" s="22">
        <v>840</v>
      </c>
      <c r="D54" s="22">
        <v>890</v>
      </c>
      <c r="E54" s="22">
        <v>1730</v>
      </c>
      <c r="F54" s="23" t="s">
        <v>102</v>
      </c>
      <c r="G54" s="22">
        <v>356</v>
      </c>
      <c r="H54" s="22">
        <v>449</v>
      </c>
      <c r="I54" s="22">
        <v>425</v>
      </c>
      <c r="J54" s="24">
        <v>874</v>
      </c>
    </row>
    <row r="55" spans="1:10" ht="13.5" customHeight="1" x14ac:dyDescent="0.15">
      <c r="A55" s="21" t="s">
        <v>103</v>
      </c>
      <c r="B55" s="22">
        <v>504</v>
      </c>
      <c r="C55" s="22">
        <v>670</v>
      </c>
      <c r="D55" s="22">
        <v>660</v>
      </c>
      <c r="E55" s="22">
        <v>1330</v>
      </c>
      <c r="F55" s="23" t="s">
        <v>104</v>
      </c>
      <c r="G55" s="22">
        <v>241</v>
      </c>
      <c r="H55" s="22">
        <v>293</v>
      </c>
      <c r="I55" s="22">
        <v>282</v>
      </c>
      <c r="J55" s="24">
        <v>575</v>
      </c>
    </row>
    <row r="56" spans="1:10" ht="13.5" customHeight="1" x14ac:dyDescent="0.15">
      <c r="A56" s="21" t="s">
        <v>105</v>
      </c>
      <c r="B56" s="22">
        <v>540</v>
      </c>
      <c r="C56" s="22">
        <v>710</v>
      </c>
      <c r="D56" s="22">
        <v>749</v>
      </c>
      <c r="E56" s="22">
        <v>1459</v>
      </c>
      <c r="F56" s="23" t="s">
        <v>106</v>
      </c>
      <c r="G56" s="22">
        <v>269</v>
      </c>
      <c r="H56" s="22">
        <v>324</v>
      </c>
      <c r="I56" s="22">
        <v>303</v>
      </c>
      <c r="J56" s="24">
        <v>627</v>
      </c>
    </row>
    <row r="57" spans="1:10" ht="13.5" customHeight="1" x14ac:dyDescent="0.15">
      <c r="A57" s="21" t="s">
        <v>107</v>
      </c>
      <c r="B57" s="22">
        <v>758</v>
      </c>
      <c r="C57" s="22">
        <v>1001</v>
      </c>
      <c r="D57" s="22">
        <v>975</v>
      </c>
      <c r="E57" s="22">
        <v>1976</v>
      </c>
      <c r="F57" s="31" t="s">
        <v>229</v>
      </c>
      <c r="G57" s="22">
        <v>345</v>
      </c>
      <c r="H57" s="22">
        <v>383</v>
      </c>
      <c r="I57" s="22">
        <v>318</v>
      </c>
      <c r="J57" s="24">
        <v>701</v>
      </c>
    </row>
    <row r="58" spans="1:10" ht="13.5" customHeight="1" x14ac:dyDescent="0.15">
      <c r="A58" s="21" t="s">
        <v>109</v>
      </c>
      <c r="B58" s="22">
        <v>826</v>
      </c>
      <c r="C58" s="22">
        <v>935</v>
      </c>
      <c r="D58" s="22">
        <v>962</v>
      </c>
      <c r="E58" s="22">
        <v>1897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290</v>
      </c>
      <c r="C59" s="22">
        <v>372</v>
      </c>
      <c r="D59" s="22">
        <v>361</v>
      </c>
      <c r="E59" s="22">
        <v>733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336</v>
      </c>
      <c r="C60" s="22">
        <v>408</v>
      </c>
      <c r="D60" s="22">
        <v>384</v>
      </c>
      <c r="E60" s="22">
        <v>792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20499</v>
      </c>
      <c r="C65" s="43">
        <f>SUM(C66:C85)</f>
        <v>21814</v>
      </c>
      <c r="D65" s="43">
        <f>SUM(D66:D85)</f>
        <v>21863</v>
      </c>
      <c r="E65" s="43">
        <f>SUM(E66:E85)</f>
        <v>43677</v>
      </c>
      <c r="F65" s="44" t="s">
        <v>113</v>
      </c>
      <c r="G65" s="22">
        <v>949</v>
      </c>
      <c r="H65" s="22">
        <v>1260</v>
      </c>
      <c r="I65" s="22">
        <v>1242</v>
      </c>
      <c r="J65" s="45">
        <v>2502</v>
      </c>
    </row>
    <row r="66" spans="1:10" ht="13.5" customHeight="1" x14ac:dyDescent="0.15">
      <c r="A66" s="21" t="s">
        <v>114</v>
      </c>
      <c r="B66" s="22">
        <v>440</v>
      </c>
      <c r="C66" s="22">
        <v>508</v>
      </c>
      <c r="D66" s="22">
        <v>523</v>
      </c>
      <c r="E66" s="22">
        <v>1031</v>
      </c>
      <c r="F66" s="44" t="s">
        <v>115</v>
      </c>
      <c r="G66" s="22">
        <v>876</v>
      </c>
      <c r="H66" s="22">
        <v>1007</v>
      </c>
      <c r="I66" s="22">
        <v>936</v>
      </c>
      <c r="J66" s="24">
        <v>1943</v>
      </c>
    </row>
    <row r="67" spans="1:10" ht="13.5" customHeight="1" x14ac:dyDescent="0.15">
      <c r="A67" s="21" t="s">
        <v>116</v>
      </c>
      <c r="B67" s="22">
        <v>1154</v>
      </c>
      <c r="C67" s="22">
        <v>1089</v>
      </c>
      <c r="D67" s="22">
        <v>1118</v>
      </c>
      <c r="E67" s="22">
        <v>2207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1732</v>
      </c>
      <c r="C68" s="22">
        <v>1830</v>
      </c>
      <c r="D68" s="22">
        <v>1816</v>
      </c>
      <c r="E68" s="22">
        <v>3646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1970</v>
      </c>
      <c r="C69" s="22">
        <v>1909</v>
      </c>
      <c r="D69" s="22">
        <v>2006</v>
      </c>
      <c r="E69" s="22">
        <v>3915</v>
      </c>
      <c r="F69" s="46" t="s">
        <v>121</v>
      </c>
      <c r="G69" s="22">
        <v>903</v>
      </c>
      <c r="H69" s="22">
        <v>1027</v>
      </c>
      <c r="I69" s="22">
        <v>990</v>
      </c>
      <c r="J69" s="24">
        <v>2017</v>
      </c>
    </row>
    <row r="70" spans="1:10" ht="13.5" customHeight="1" x14ac:dyDescent="0.15">
      <c r="A70" s="21" t="s">
        <v>122</v>
      </c>
      <c r="B70" s="22">
        <v>2055</v>
      </c>
      <c r="C70" s="22">
        <v>2245</v>
      </c>
      <c r="D70" s="22">
        <v>2214</v>
      </c>
      <c r="E70" s="22">
        <v>4459</v>
      </c>
      <c r="F70" s="46" t="s">
        <v>123</v>
      </c>
      <c r="G70" s="22">
        <v>1306</v>
      </c>
      <c r="H70" s="22">
        <v>1292</v>
      </c>
      <c r="I70" s="22">
        <v>1282</v>
      </c>
      <c r="J70" s="24">
        <v>2574</v>
      </c>
    </row>
    <row r="71" spans="1:10" ht="13.5" customHeight="1" x14ac:dyDescent="0.15">
      <c r="A71" s="21" t="s">
        <v>124</v>
      </c>
      <c r="B71" s="22">
        <v>1605</v>
      </c>
      <c r="C71" s="22">
        <v>1751</v>
      </c>
      <c r="D71" s="22">
        <v>1902</v>
      </c>
      <c r="E71" s="22">
        <v>3653</v>
      </c>
      <c r="F71" s="46" t="s">
        <v>125</v>
      </c>
      <c r="G71" s="22">
        <v>2170</v>
      </c>
      <c r="H71" s="22">
        <v>2754</v>
      </c>
      <c r="I71" s="22">
        <v>2926</v>
      </c>
      <c r="J71" s="24">
        <v>5680</v>
      </c>
    </row>
    <row r="72" spans="1:10" ht="13.5" customHeight="1" x14ac:dyDescent="0.15">
      <c r="A72" s="21" t="s">
        <v>126</v>
      </c>
      <c r="B72" s="22">
        <v>1857</v>
      </c>
      <c r="C72" s="22">
        <v>1749</v>
      </c>
      <c r="D72" s="22">
        <v>1947</v>
      </c>
      <c r="E72" s="22">
        <v>3696</v>
      </c>
      <c r="F72" s="46" t="s">
        <v>127</v>
      </c>
      <c r="G72" s="22">
        <v>823</v>
      </c>
      <c r="H72" s="22">
        <v>973</v>
      </c>
      <c r="I72" s="22">
        <v>1007</v>
      </c>
      <c r="J72" s="24">
        <v>1980</v>
      </c>
    </row>
    <row r="73" spans="1:10" ht="13.5" customHeight="1" x14ac:dyDescent="0.15">
      <c r="A73" s="21" t="s">
        <v>128</v>
      </c>
      <c r="B73" s="22">
        <v>933</v>
      </c>
      <c r="C73" s="22">
        <v>979</v>
      </c>
      <c r="D73" s="22">
        <v>970</v>
      </c>
      <c r="E73" s="22">
        <v>1949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533</v>
      </c>
      <c r="C74" s="22">
        <v>559</v>
      </c>
      <c r="D74" s="22">
        <v>595</v>
      </c>
      <c r="E74" s="22">
        <v>1154</v>
      </c>
      <c r="F74" s="50" t="s">
        <v>130</v>
      </c>
      <c r="G74" s="51">
        <f>SUM(G75:G84)</f>
        <v>9756</v>
      </c>
      <c r="H74" s="51">
        <f>SUM(H75:H84)</f>
        <v>10897</v>
      </c>
      <c r="I74" s="52">
        <f>SUM(I75:I84)</f>
        <v>11169</v>
      </c>
      <c r="J74" s="53">
        <f>SUM(J75:J84)</f>
        <v>22066</v>
      </c>
    </row>
    <row r="75" spans="1:10" ht="13.5" customHeight="1" x14ac:dyDescent="0.15">
      <c r="A75" s="21" t="s">
        <v>131</v>
      </c>
      <c r="B75" s="22">
        <v>747</v>
      </c>
      <c r="C75" s="22">
        <v>695</v>
      </c>
      <c r="D75" s="22">
        <v>680</v>
      </c>
      <c r="E75" s="22">
        <v>1375</v>
      </c>
      <c r="F75" s="46" t="s">
        <v>132</v>
      </c>
      <c r="G75" s="22">
        <v>2306</v>
      </c>
      <c r="H75" s="22">
        <v>2620</v>
      </c>
      <c r="I75" s="22">
        <v>2689</v>
      </c>
      <c r="J75" s="24">
        <v>5309</v>
      </c>
    </row>
    <row r="76" spans="1:10" ht="13.5" customHeight="1" x14ac:dyDescent="0.15">
      <c r="A76" s="21" t="s">
        <v>133</v>
      </c>
      <c r="B76" s="22">
        <v>930</v>
      </c>
      <c r="C76" s="22">
        <v>880</v>
      </c>
      <c r="D76" s="22">
        <v>748</v>
      </c>
      <c r="E76" s="22">
        <v>1628</v>
      </c>
      <c r="F76" s="46" t="s">
        <v>134</v>
      </c>
      <c r="G76" s="22">
        <v>359</v>
      </c>
      <c r="H76" s="22">
        <v>382</v>
      </c>
      <c r="I76" s="22">
        <v>405</v>
      </c>
      <c r="J76" s="24">
        <v>787</v>
      </c>
    </row>
    <row r="77" spans="1:10" ht="13.5" customHeight="1" x14ac:dyDescent="0.15">
      <c r="A77" s="21" t="s">
        <v>135</v>
      </c>
      <c r="B77" s="22">
        <v>612</v>
      </c>
      <c r="C77" s="22">
        <v>684</v>
      </c>
      <c r="D77" s="22">
        <v>644</v>
      </c>
      <c r="E77" s="22">
        <v>1328</v>
      </c>
      <c r="F77" s="23" t="s">
        <v>136</v>
      </c>
      <c r="G77" s="22">
        <v>336</v>
      </c>
      <c r="H77" s="22">
        <v>331</v>
      </c>
      <c r="I77" s="22">
        <v>322</v>
      </c>
      <c r="J77" s="24">
        <v>653</v>
      </c>
    </row>
    <row r="78" spans="1:10" ht="13.5" customHeight="1" x14ac:dyDescent="0.15">
      <c r="A78" s="21" t="s">
        <v>137</v>
      </c>
      <c r="B78" s="22">
        <v>814</v>
      </c>
      <c r="C78" s="22">
        <v>961</v>
      </c>
      <c r="D78" s="22">
        <v>942</v>
      </c>
      <c r="E78" s="22">
        <v>1903</v>
      </c>
      <c r="F78" s="23" t="s">
        <v>138</v>
      </c>
      <c r="G78" s="22">
        <v>1205</v>
      </c>
      <c r="H78" s="22">
        <v>1159</v>
      </c>
      <c r="I78" s="22">
        <v>1245</v>
      </c>
      <c r="J78" s="24">
        <v>2404</v>
      </c>
    </row>
    <row r="79" spans="1:10" ht="13.5" customHeight="1" x14ac:dyDescent="0.15">
      <c r="A79" s="21" t="s">
        <v>139</v>
      </c>
      <c r="B79" s="22">
        <v>1370</v>
      </c>
      <c r="C79" s="22">
        <v>1648</v>
      </c>
      <c r="D79" s="22">
        <v>1560</v>
      </c>
      <c r="E79" s="22">
        <v>3208</v>
      </c>
      <c r="F79" s="23" t="s">
        <v>140</v>
      </c>
      <c r="G79" s="22">
        <v>1144</v>
      </c>
      <c r="H79" s="22">
        <v>1234</v>
      </c>
      <c r="I79" s="22">
        <v>1299</v>
      </c>
      <c r="J79" s="24">
        <v>2533</v>
      </c>
    </row>
    <row r="80" spans="1:10" ht="13.5" customHeight="1" x14ac:dyDescent="0.15">
      <c r="A80" s="21" t="s">
        <v>141</v>
      </c>
      <c r="B80" s="22">
        <v>850</v>
      </c>
      <c r="C80" s="22">
        <v>959</v>
      </c>
      <c r="D80" s="22">
        <v>971</v>
      </c>
      <c r="E80" s="22">
        <v>1930</v>
      </c>
      <c r="F80" s="23" t="s">
        <v>142</v>
      </c>
      <c r="G80" s="22">
        <v>1141</v>
      </c>
      <c r="H80" s="22">
        <v>1286</v>
      </c>
      <c r="I80" s="22">
        <v>1254</v>
      </c>
      <c r="J80" s="24">
        <v>2540</v>
      </c>
    </row>
    <row r="81" spans="1:10" ht="13.5" customHeight="1" x14ac:dyDescent="0.15">
      <c r="A81" s="21" t="s">
        <v>143</v>
      </c>
      <c r="B81" s="22">
        <v>639</v>
      </c>
      <c r="C81" s="22">
        <v>753</v>
      </c>
      <c r="D81" s="22">
        <v>726</v>
      </c>
      <c r="E81" s="22">
        <v>1479</v>
      </c>
      <c r="F81" s="23" t="s">
        <v>144</v>
      </c>
      <c r="G81" s="22">
        <v>888</v>
      </c>
      <c r="H81" s="22">
        <v>1032</v>
      </c>
      <c r="I81" s="22">
        <v>1065</v>
      </c>
      <c r="J81" s="24">
        <v>2097</v>
      </c>
    </row>
    <row r="82" spans="1:10" ht="13.5" customHeight="1" x14ac:dyDescent="0.15">
      <c r="A82" s="21" t="s">
        <v>145</v>
      </c>
      <c r="B82" s="22">
        <v>768</v>
      </c>
      <c r="C82" s="22">
        <v>867</v>
      </c>
      <c r="D82" s="22">
        <v>866</v>
      </c>
      <c r="E82" s="22">
        <v>1733</v>
      </c>
      <c r="F82" s="23" t="s">
        <v>146</v>
      </c>
      <c r="G82" s="22">
        <v>1037</v>
      </c>
      <c r="H82" s="22">
        <v>1302</v>
      </c>
      <c r="I82" s="22">
        <v>1333</v>
      </c>
      <c r="J82" s="24">
        <v>2635</v>
      </c>
    </row>
    <row r="83" spans="1:10" ht="13.5" customHeight="1" x14ac:dyDescent="0.15">
      <c r="A83" s="21" t="s">
        <v>147</v>
      </c>
      <c r="B83" s="22">
        <v>532</v>
      </c>
      <c r="C83" s="22">
        <v>646</v>
      </c>
      <c r="D83" s="22">
        <v>606</v>
      </c>
      <c r="E83" s="22">
        <v>1252</v>
      </c>
      <c r="F83" s="23" t="s">
        <v>148</v>
      </c>
      <c r="G83" s="22">
        <v>855</v>
      </c>
      <c r="H83" s="22">
        <v>1028</v>
      </c>
      <c r="I83" s="22">
        <v>1056</v>
      </c>
      <c r="J83" s="24">
        <v>2084</v>
      </c>
    </row>
    <row r="84" spans="1:10" ht="13.5" customHeight="1" x14ac:dyDescent="0.15">
      <c r="A84" s="21" t="s">
        <v>149</v>
      </c>
      <c r="B84" s="22">
        <v>398</v>
      </c>
      <c r="C84" s="22">
        <v>506</v>
      </c>
      <c r="D84" s="22">
        <v>513</v>
      </c>
      <c r="E84" s="22">
        <v>1019</v>
      </c>
      <c r="F84" s="23" t="s">
        <v>150</v>
      </c>
      <c r="G84" s="22">
        <v>485</v>
      </c>
      <c r="H84" s="22">
        <v>523</v>
      </c>
      <c r="I84" s="22">
        <v>501</v>
      </c>
      <c r="J84" s="24">
        <v>1024</v>
      </c>
    </row>
    <row r="85" spans="1:10" ht="13.5" customHeight="1" x14ac:dyDescent="0.15">
      <c r="A85" s="21" t="s">
        <v>151</v>
      </c>
      <c r="B85" s="22">
        <v>560</v>
      </c>
      <c r="C85" s="22">
        <v>596</v>
      </c>
      <c r="D85" s="22">
        <v>516</v>
      </c>
      <c r="E85" s="22">
        <v>1112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4674</v>
      </c>
      <c r="H86" s="54">
        <f>SUM(H87:H91)</f>
        <v>4440</v>
      </c>
      <c r="I86" s="54">
        <f>SUM(I87:I91)</f>
        <v>4211</v>
      </c>
      <c r="J86" s="55">
        <f>SUM(J87:J91)</f>
        <v>8651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1007</v>
      </c>
      <c r="H87" s="22">
        <v>937</v>
      </c>
      <c r="I87" s="22">
        <v>864</v>
      </c>
      <c r="J87" s="24">
        <v>1801</v>
      </c>
    </row>
    <row r="88" spans="1:10" ht="13.5" customHeight="1" x14ac:dyDescent="0.15">
      <c r="A88" s="17" t="s">
        <v>154</v>
      </c>
      <c r="B88" s="54">
        <f>SUM(B89:B96)</f>
        <v>4122</v>
      </c>
      <c r="C88" s="54">
        <f>SUM(C89:C96)</f>
        <v>4957</v>
      </c>
      <c r="D88" s="54">
        <f>SUM(D89:D96)</f>
        <v>4928</v>
      </c>
      <c r="E88" s="54">
        <f>SUM(E89:E96)</f>
        <v>9885</v>
      </c>
      <c r="F88" s="23" t="s">
        <v>155</v>
      </c>
      <c r="G88" s="22">
        <v>1586</v>
      </c>
      <c r="H88" s="22">
        <v>1526</v>
      </c>
      <c r="I88" s="22">
        <v>1417</v>
      </c>
      <c r="J88" s="24">
        <v>2943</v>
      </c>
    </row>
    <row r="89" spans="1:10" ht="13.5" customHeight="1" x14ac:dyDescent="0.15">
      <c r="A89" s="21" t="s">
        <v>156</v>
      </c>
      <c r="B89" s="22">
        <v>357</v>
      </c>
      <c r="C89" s="22">
        <v>376</v>
      </c>
      <c r="D89" s="22">
        <v>401</v>
      </c>
      <c r="E89" s="22">
        <v>777</v>
      </c>
      <c r="F89" s="23" t="s">
        <v>157</v>
      </c>
      <c r="G89" s="22">
        <v>910</v>
      </c>
      <c r="H89" s="22">
        <v>930</v>
      </c>
      <c r="I89" s="22">
        <v>820</v>
      </c>
      <c r="J89" s="24">
        <v>1750</v>
      </c>
    </row>
    <row r="90" spans="1:10" ht="13.5" customHeight="1" x14ac:dyDescent="0.15">
      <c r="A90" s="21" t="s">
        <v>158</v>
      </c>
      <c r="B90" s="22">
        <v>657</v>
      </c>
      <c r="C90" s="22">
        <v>780</v>
      </c>
      <c r="D90" s="22">
        <v>735</v>
      </c>
      <c r="E90" s="22">
        <v>1515</v>
      </c>
      <c r="F90" s="23" t="s">
        <v>159</v>
      </c>
      <c r="G90" s="22">
        <v>953</v>
      </c>
      <c r="H90" s="22">
        <v>815</v>
      </c>
      <c r="I90" s="22">
        <v>875</v>
      </c>
      <c r="J90" s="24">
        <v>1690</v>
      </c>
    </row>
    <row r="91" spans="1:10" ht="13.5" customHeight="1" x14ac:dyDescent="0.15">
      <c r="A91" s="21" t="s">
        <v>231</v>
      </c>
      <c r="B91" s="22">
        <v>655</v>
      </c>
      <c r="C91" s="22">
        <v>734</v>
      </c>
      <c r="D91" s="22">
        <v>731</v>
      </c>
      <c r="E91" s="22">
        <v>1465</v>
      </c>
      <c r="F91" s="23" t="s">
        <v>161</v>
      </c>
      <c r="G91" s="22">
        <v>218</v>
      </c>
      <c r="H91" s="22">
        <v>232</v>
      </c>
      <c r="I91" s="22">
        <v>235</v>
      </c>
      <c r="J91" s="24">
        <v>467</v>
      </c>
    </row>
    <row r="92" spans="1:10" ht="13.5" customHeight="1" x14ac:dyDescent="0.15">
      <c r="A92" s="21" t="s">
        <v>232</v>
      </c>
      <c r="B92" s="22">
        <v>419</v>
      </c>
      <c r="C92" s="22">
        <v>505</v>
      </c>
      <c r="D92" s="22">
        <v>541</v>
      </c>
      <c r="E92" s="22">
        <v>1046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240</v>
      </c>
      <c r="C93" s="22">
        <v>248</v>
      </c>
      <c r="D93" s="22">
        <v>275</v>
      </c>
      <c r="E93" s="22">
        <v>523</v>
      </c>
      <c r="F93" s="19" t="s">
        <v>164</v>
      </c>
      <c r="G93" s="54">
        <f>SUM(G94:G108)</f>
        <v>7843</v>
      </c>
      <c r="H93" s="54">
        <f>SUM(H94:H108)</f>
        <v>8072</v>
      </c>
      <c r="I93" s="54">
        <f>SUM(I94:I108)</f>
        <v>8083</v>
      </c>
      <c r="J93" s="55">
        <f>SUM(J94:J108)</f>
        <v>16155</v>
      </c>
    </row>
    <row r="94" spans="1:10" ht="13.5" customHeight="1" x14ac:dyDescent="0.15">
      <c r="A94" s="21" t="s">
        <v>234</v>
      </c>
      <c r="B94" s="22">
        <v>661</v>
      </c>
      <c r="C94" s="22">
        <v>797</v>
      </c>
      <c r="D94" s="22">
        <v>779</v>
      </c>
      <c r="E94" s="22">
        <v>1576</v>
      </c>
      <c r="F94" s="23" t="s">
        <v>166</v>
      </c>
      <c r="G94" s="22">
        <v>738</v>
      </c>
      <c r="H94" s="22">
        <v>882</v>
      </c>
      <c r="I94" s="22">
        <v>866</v>
      </c>
      <c r="J94" s="24">
        <v>1748</v>
      </c>
    </row>
    <row r="95" spans="1:10" ht="13.5" customHeight="1" x14ac:dyDescent="0.15">
      <c r="A95" s="21" t="s">
        <v>235</v>
      </c>
      <c r="B95" s="22">
        <v>327</v>
      </c>
      <c r="C95" s="22">
        <v>448</v>
      </c>
      <c r="D95" s="22">
        <v>464</v>
      </c>
      <c r="E95" s="22">
        <v>912</v>
      </c>
      <c r="F95" s="23" t="s">
        <v>168</v>
      </c>
      <c r="G95" s="22">
        <v>555</v>
      </c>
      <c r="H95" s="22">
        <v>522</v>
      </c>
      <c r="I95" s="22">
        <v>553</v>
      </c>
      <c r="J95" s="24">
        <v>1075</v>
      </c>
    </row>
    <row r="96" spans="1:10" ht="13.5" customHeight="1" x14ac:dyDescent="0.15">
      <c r="A96" s="57" t="s">
        <v>169</v>
      </c>
      <c r="B96" s="22">
        <v>806</v>
      </c>
      <c r="C96" s="22">
        <v>1069</v>
      </c>
      <c r="D96" s="22">
        <v>1002</v>
      </c>
      <c r="E96" s="22">
        <v>2071</v>
      </c>
      <c r="F96" s="23" t="s">
        <v>170</v>
      </c>
      <c r="G96" s="22">
        <v>303</v>
      </c>
      <c r="H96" s="22">
        <v>289</v>
      </c>
      <c r="I96" s="22">
        <v>325</v>
      </c>
      <c r="J96" s="24">
        <v>614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142</v>
      </c>
      <c r="H97" s="22">
        <v>168</v>
      </c>
      <c r="I97" s="22">
        <v>163</v>
      </c>
      <c r="J97" s="24">
        <v>331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9</v>
      </c>
      <c r="H98" s="22">
        <v>12</v>
      </c>
      <c r="I98" s="22">
        <v>15</v>
      </c>
      <c r="J98" s="24">
        <v>27</v>
      </c>
    </row>
    <row r="99" spans="1:10" ht="13.5" customHeight="1" x14ac:dyDescent="0.15">
      <c r="A99" s="17" t="s">
        <v>173</v>
      </c>
      <c r="B99" s="54">
        <f>SUM(B100:B122,G65:G72)</f>
        <v>14422</v>
      </c>
      <c r="C99" s="54">
        <f>SUM(C100:C122,H65:H72)</f>
        <v>17024</v>
      </c>
      <c r="D99" s="54">
        <f>SUM(D100:D122,I65:I72)</f>
        <v>17176</v>
      </c>
      <c r="E99" s="54">
        <f>SUM(E100:E122,J65:J72)</f>
        <v>34200</v>
      </c>
      <c r="F99" s="23" t="s">
        <v>174</v>
      </c>
      <c r="G99" s="22">
        <v>296</v>
      </c>
      <c r="H99" s="22">
        <v>297</v>
      </c>
      <c r="I99" s="22">
        <v>272</v>
      </c>
      <c r="J99" s="24">
        <v>569</v>
      </c>
    </row>
    <row r="100" spans="1:10" ht="13.5" customHeight="1" x14ac:dyDescent="0.15">
      <c r="A100" s="21" t="s">
        <v>175</v>
      </c>
      <c r="B100" s="22">
        <v>1067</v>
      </c>
      <c r="C100" s="22">
        <v>1346</v>
      </c>
      <c r="D100" s="22">
        <v>1445</v>
      </c>
      <c r="E100" s="22">
        <v>2791</v>
      </c>
      <c r="F100" s="23" t="s">
        <v>176</v>
      </c>
      <c r="G100" s="22">
        <v>182</v>
      </c>
      <c r="H100" s="22">
        <v>194</v>
      </c>
      <c r="I100" s="22">
        <v>190</v>
      </c>
      <c r="J100" s="24">
        <v>384</v>
      </c>
    </row>
    <row r="101" spans="1:10" ht="13.5" customHeight="1" x14ac:dyDescent="0.15">
      <c r="A101" s="21" t="s">
        <v>177</v>
      </c>
      <c r="B101" s="22">
        <v>812</v>
      </c>
      <c r="C101" s="22">
        <v>935</v>
      </c>
      <c r="D101" s="22">
        <v>935</v>
      </c>
      <c r="E101" s="22">
        <v>1870</v>
      </c>
      <c r="F101" s="23" t="s">
        <v>178</v>
      </c>
      <c r="G101" s="22">
        <v>217</v>
      </c>
      <c r="H101" s="22">
        <v>221</v>
      </c>
      <c r="I101" s="22">
        <v>213</v>
      </c>
      <c r="J101" s="24">
        <v>434</v>
      </c>
    </row>
    <row r="102" spans="1:10" ht="13.5" customHeight="1" x14ac:dyDescent="0.15">
      <c r="A102" s="21" t="s">
        <v>179</v>
      </c>
      <c r="B102" s="22">
        <v>344</v>
      </c>
      <c r="C102" s="22">
        <v>407</v>
      </c>
      <c r="D102" s="22">
        <v>462</v>
      </c>
      <c r="E102" s="22">
        <v>869</v>
      </c>
      <c r="F102" s="23" t="s">
        <v>180</v>
      </c>
      <c r="G102" s="22">
        <v>301</v>
      </c>
      <c r="H102" s="22">
        <v>323</v>
      </c>
      <c r="I102" s="22">
        <v>323</v>
      </c>
      <c r="J102" s="24">
        <v>646</v>
      </c>
    </row>
    <row r="103" spans="1:10" ht="13.5" customHeight="1" x14ac:dyDescent="0.15">
      <c r="A103" s="21" t="s">
        <v>181</v>
      </c>
      <c r="B103" s="22">
        <v>158</v>
      </c>
      <c r="C103" s="22">
        <v>189</v>
      </c>
      <c r="D103" s="22">
        <v>208</v>
      </c>
      <c r="E103" s="22">
        <v>397</v>
      </c>
      <c r="F103" s="23" t="s">
        <v>182</v>
      </c>
      <c r="G103" s="22">
        <v>260</v>
      </c>
      <c r="H103" s="22">
        <v>270</v>
      </c>
      <c r="I103" s="22">
        <v>288</v>
      </c>
      <c r="J103" s="24">
        <v>558</v>
      </c>
    </row>
    <row r="104" spans="1:10" ht="13.5" customHeight="1" x14ac:dyDescent="0.15">
      <c r="A104" s="21" t="s">
        <v>183</v>
      </c>
      <c r="B104" s="22">
        <v>62</v>
      </c>
      <c r="C104" s="22">
        <v>76</v>
      </c>
      <c r="D104" s="22">
        <v>75</v>
      </c>
      <c r="E104" s="22">
        <v>151</v>
      </c>
      <c r="F104" s="23" t="s">
        <v>184</v>
      </c>
      <c r="G104" s="22">
        <v>646</v>
      </c>
      <c r="H104" s="22">
        <v>620</v>
      </c>
      <c r="I104" s="22">
        <v>678</v>
      </c>
      <c r="J104" s="24">
        <v>1298</v>
      </c>
    </row>
    <row r="105" spans="1:10" ht="13.5" customHeight="1" x14ac:dyDescent="0.15">
      <c r="A105" s="21" t="s">
        <v>185</v>
      </c>
      <c r="B105" s="22">
        <v>310</v>
      </c>
      <c r="C105" s="22">
        <v>348</v>
      </c>
      <c r="D105" s="22">
        <v>375</v>
      </c>
      <c r="E105" s="22">
        <v>723</v>
      </c>
      <c r="F105" s="23" t="s">
        <v>186</v>
      </c>
      <c r="G105" s="22">
        <v>1482</v>
      </c>
      <c r="H105" s="22">
        <v>1452</v>
      </c>
      <c r="I105" s="22">
        <v>1471</v>
      </c>
      <c r="J105" s="24">
        <v>2923</v>
      </c>
    </row>
    <row r="106" spans="1:10" ht="13.5" customHeight="1" x14ac:dyDescent="0.15">
      <c r="A106" s="21" t="s">
        <v>187</v>
      </c>
      <c r="B106" s="22">
        <v>625</v>
      </c>
      <c r="C106" s="22">
        <v>688</v>
      </c>
      <c r="D106" s="22">
        <v>659</v>
      </c>
      <c r="E106" s="22">
        <v>1347</v>
      </c>
      <c r="F106" s="23" t="s">
        <v>188</v>
      </c>
      <c r="G106" s="22">
        <v>1438</v>
      </c>
      <c r="H106" s="22">
        <v>1496</v>
      </c>
      <c r="I106" s="22">
        <v>1390</v>
      </c>
      <c r="J106" s="24">
        <v>2886</v>
      </c>
    </row>
    <row r="107" spans="1:10" ht="13.5" customHeight="1" x14ac:dyDescent="0.15">
      <c r="A107" s="21" t="s">
        <v>189</v>
      </c>
      <c r="B107" s="22">
        <v>489</v>
      </c>
      <c r="C107" s="22">
        <v>578</v>
      </c>
      <c r="D107" s="22">
        <v>609</v>
      </c>
      <c r="E107" s="22">
        <v>1187</v>
      </c>
      <c r="F107" s="23" t="s">
        <v>190</v>
      </c>
      <c r="G107" s="22">
        <v>566</v>
      </c>
      <c r="H107" s="22">
        <v>685</v>
      </c>
      <c r="I107" s="22">
        <v>663</v>
      </c>
      <c r="J107" s="24">
        <v>1348</v>
      </c>
    </row>
    <row r="108" spans="1:10" ht="13.5" customHeight="1" x14ac:dyDescent="0.15">
      <c r="A108" s="21" t="s">
        <v>191</v>
      </c>
      <c r="B108" s="22">
        <v>398</v>
      </c>
      <c r="C108" s="22">
        <v>446</v>
      </c>
      <c r="D108" s="22">
        <v>434</v>
      </c>
      <c r="E108" s="22">
        <v>880</v>
      </c>
      <c r="F108" s="23" t="s">
        <v>192</v>
      </c>
      <c r="G108" s="22">
        <v>708</v>
      </c>
      <c r="H108" s="22">
        <v>641</v>
      </c>
      <c r="I108" s="22">
        <v>673</v>
      </c>
      <c r="J108" s="24">
        <v>1314</v>
      </c>
    </row>
    <row r="109" spans="1:10" ht="13.5" customHeight="1" x14ac:dyDescent="0.15">
      <c r="A109" s="21" t="s">
        <v>193</v>
      </c>
      <c r="B109" s="22">
        <v>243</v>
      </c>
      <c r="C109" s="22">
        <v>305</v>
      </c>
      <c r="D109" s="22">
        <v>287</v>
      </c>
      <c r="E109" s="22">
        <v>592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9</v>
      </c>
      <c r="C110" s="22">
        <v>15</v>
      </c>
      <c r="D110" s="22">
        <v>15</v>
      </c>
      <c r="E110" s="22">
        <v>30</v>
      </c>
      <c r="F110" s="19" t="s">
        <v>195</v>
      </c>
      <c r="G110" s="54">
        <f>SUM(G111:G122)</f>
        <v>13259</v>
      </c>
      <c r="H110" s="54">
        <f>SUM(H111:H122)</f>
        <v>13575</v>
      </c>
      <c r="I110" s="54">
        <f>SUM(I111:I122)</f>
        <v>13811</v>
      </c>
      <c r="J110" s="55">
        <f>SUM(J111:J122)</f>
        <v>27386</v>
      </c>
    </row>
    <row r="111" spans="1:10" ht="13.5" customHeight="1" x14ac:dyDescent="0.15">
      <c r="A111" s="21" t="s">
        <v>196</v>
      </c>
      <c r="B111" s="22">
        <v>371</v>
      </c>
      <c r="C111" s="22">
        <v>447</v>
      </c>
      <c r="D111" s="22">
        <v>440</v>
      </c>
      <c r="E111" s="22">
        <v>887</v>
      </c>
      <c r="F111" s="23" t="s">
        <v>197</v>
      </c>
      <c r="G111" s="22">
        <v>524</v>
      </c>
      <c r="H111" s="22">
        <v>514</v>
      </c>
      <c r="I111" s="22">
        <v>538</v>
      </c>
      <c r="J111" s="24">
        <v>1052</v>
      </c>
    </row>
    <row r="112" spans="1:10" ht="13.5" customHeight="1" x14ac:dyDescent="0.15">
      <c r="A112" s="21" t="s">
        <v>198</v>
      </c>
      <c r="B112" s="22">
        <v>325</v>
      </c>
      <c r="C112" s="22">
        <v>441</v>
      </c>
      <c r="D112" s="22">
        <v>407</v>
      </c>
      <c r="E112" s="22">
        <v>848</v>
      </c>
      <c r="F112" s="58" t="s">
        <v>199</v>
      </c>
      <c r="G112" s="22">
        <v>865</v>
      </c>
      <c r="H112" s="22">
        <v>934</v>
      </c>
      <c r="I112" s="22">
        <v>999</v>
      </c>
      <c r="J112" s="24">
        <v>1933</v>
      </c>
    </row>
    <row r="113" spans="1:10" ht="13.5" customHeight="1" x14ac:dyDescent="0.15">
      <c r="A113" s="21" t="s">
        <v>200</v>
      </c>
      <c r="B113" s="22">
        <v>288</v>
      </c>
      <c r="C113" s="22">
        <v>371</v>
      </c>
      <c r="D113" s="22">
        <v>353</v>
      </c>
      <c r="E113" s="22">
        <v>724</v>
      </c>
      <c r="F113" s="58" t="s">
        <v>201</v>
      </c>
      <c r="G113" s="22">
        <v>1034</v>
      </c>
      <c r="H113" s="22">
        <v>1067</v>
      </c>
      <c r="I113" s="22">
        <v>1072</v>
      </c>
      <c r="J113" s="24">
        <v>2139</v>
      </c>
    </row>
    <row r="114" spans="1:10" ht="13.5" customHeight="1" x14ac:dyDescent="0.15">
      <c r="A114" s="21" t="s">
        <v>202</v>
      </c>
      <c r="B114" s="22">
        <v>345</v>
      </c>
      <c r="C114" s="22">
        <v>414</v>
      </c>
      <c r="D114" s="22">
        <v>419</v>
      </c>
      <c r="E114" s="22">
        <v>833</v>
      </c>
      <c r="F114" s="58" t="s">
        <v>203</v>
      </c>
      <c r="G114" s="22">
        <v>1956</v>
      </c>
      <c r="H114" s="22">
        <v>1780</v>
      </c>
      <c r="I114" s="22">
        <v>1694</v>
      </c>
      <c r="J114" s="24">
        <v>3474</v>
      </c>
    </row>
    <row r="115" spans="1:10" ht="13.5" customHeight="1" x14ac:dyDescent="0.15">
      <c r="A115" s="59" t="s">
        <v>204</v>
      </c>
      <c r="B115" s="22">
        <v>245</v>
      </c>
      <c r="C115" s="22">
        <v>248</v>
      </c>
      <c r="D115" s="22">
        <v>252</v>
      </c>
      <c r="E115" s="22">
        <v>500</v>
      </c>
      <c r="F115" s="58" t="s">
        <v>205</v>
      </c>
      <c r="G115" s="22">
        <v>1530</v>
      </c>
      <c r="H115" s="22">
        <v>1406</v>
      </c>
      <c r="I115" s="22">
        <v>1446</v>
      </c>
      <c r="J115" s="24">
        <v>2852</v>
      </c>
    </row>
    <row r="116" spans="1:10" ht="13.5" customHeight="1" x14ac:dyDescent="0.15">
      <c r="A116" s="21" t="s">
        <v>206</v>
      </c>
      <c r="B116" s="22">
        <v>240</v>
      </c>
      <c r="C116" s="22">
        <v>282</v>
      </c>
      <c r="D116" s="22">
        <v>315</v>
      </c>
      <c r="E116" s="22">
        <v>597</v>
      </c>
      <c r="F116" s="58" t="s">
        <v>207</v>
      </c>
      <c r="G116" s="22">
        <v>1390</v>
      </c>
      <c r="H116" s="22">
        <v>1389</v>
      </c>
      <c r="I116" s="22">
        <v>1378</v>
      </c>
      <c r="J116" s="24">
        <v>2767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544</v>
      </c>
      <c r="H117" s="22">
        <v>549</v>
      </c>
      <c r="I117" s="22">
        <v>530</v>
      </c>
      <c r="J117" s="24">
        <v>1079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378</v>
      </c>
      <c r="H118" s="22">
        <v>376</v>
      </c>
      <c r="I118" s="22">
        <v>362</v>
      </c>
      <c r="J118" s="24">
        <v>738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1789</v>
      </c>
      <c r="H119" s="22">
        <v>2009</v>
      </c>
      <c r="I119" s="22">
        <v>2084</v>
      </c>
      <c r="J119" s="24">
        <v>4093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1319</v>
      </c>
      <c r="H120" s="22">
        <v>1352</v>
      </c>
      <c r="I120" s="22">
        <v>1471</v>
      </c>
      <c r="J120" s="24">
        <v>2823</v>
      </c>
    </row>
    <row r="121" spans="1:10" ht="13.5" customHeight="1" x14ac:dyDescent="0.15">
      <c r="A121" s="21" t="s">
        <v>216</v>
      </c>
      <c r="B121" s="22">
        <v>534</v>
      </c>
      <c r="C121" s="22">
        <v>578</v>
      </c>
      <c r="D121" s="22">
        <v>585</v>
      </c>
      <c r="E121" s="22">
        <v>1163</v>
      </c>
      <c r="F121" s="60" t="s">
        <v>217</v>
      </c>
      <c r="G121" s="22">
        <v>794</v>
      </c>
      <c r="H121" s="22">
        <v>886</v>
      </c>
      <c r="I121" s="22">
        <v>868</v>
      </c>
      <c r="J121" s="24">
        <v>1754</v>
      </c>
    </row>
    <row r="122" spans="1:10" ht="13.5" customHeight="1" thickBot="1" x14ac:dyDescent="0.2">
      <c r="A122" s="61" t="s">
        <v>218</v>
      </c>
      <c r="B122" s="62">
        <v>517</v>
      </c>
      <c r="C122" s="62">
        <v>584</v>
      </c>
      <c r="D122" s="62">
        <v>518</v>
      </c>
      <c r="E122" s="62">
        <v>1102</v>
      </c>
      <c r="F122" s="63" t="s">
        <v>236</v>
      </c>
      <c r="G122" s="62">
        <v>1136</v>
      </c>
      <c r="H122" s="62">
        <v>1313</v>
      </c>
      <c r="I122" s="62">
        <v>1369</v>
      </c>
      <c r="J122" s="64">
        <v>2682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237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238</v>
      </c>
      <c r="B4" s="10">
        <f>SUM(B6,B18,B31,G6,G22,G31,B65,B88,B99,G74,G86,G93,G110)</f>
        <v>153414</v>
      </c>
      <c r="C4" s="10">
        <f>SUM(C6,C18,C31,H6,H22,H31,C65,C88,C99,H74,H86,H93,H110)</f>
        <v>170637</v>
      </c>
      <c r="D4" s="10">
        <f>SUM(D6,D18,D31,I6,I22,I31,D65,D88,D99,I74,I86,I93,I110)</f>
        <v>172403</v>
      </c>
      <c r="E4" s="10">
        <f>SUM(E6,E18,E31,J6,J22,J31,E65,E88,E99,J74,J86,J93,J110)</f>
        <v>343040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239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16387</v>
      </c>
      <c r="C6" s="18">
        <f>SUM(C7:C16)</f>
        <v>18853</v>
      </c>
      <c r="D6" s="18">
        <f>SUM(D7:D16)</f>
        <v>19591</v>
      </c>
      <c r="E6" s="18">
        <f>SUM(E7:E16)</f>
        <v>38444</v>
      </c>
      <c r="F6" s="19" t="s">
        <v>240</v>
      </c>
      <c r="G6" s="18">
        <f>SUM(G7:G20)</f>
        <v>22848</v>
      </c>
      <c r="H6" s="18">
        <f>SUM(H7:H20)</f>
        <v>25205</v>
      </c>
      <c r="I6" s="18">
        <f>SUM(I7:I20)</f>
        <v>25973</v>
      </c>
      <c r="J6" s="20">
        <f>SUM(J7:J20)</f>
        <v>51178</v>
      </c>
    </row>
    <row r="7" spans="1:10" ht="13.5" customHeight="1" x14ac:dyDescent="0.15">
      <c r="A7" s="21" t="s">
        <v>11</v>
      </c>
      <c r="B7" s="22">
        <v>2672</v>
      </c>
      <c r="C7" s="22">
        <v>3225</v>
      </c>
      <c r="D7" s="22">
        <v>3257</v>
      </c>
      <c r="E7" s="22">
        <v>6482</v>
      </c>
      <c r="F7" s="23" t="s">
        <v>12</v>
      </c>
      <c r="G7" s="22">
        <v>1947</v>
      </c>
      <c r="H7" s="22">
        <v>2225</v>
      </c>
      <c r="I7" s="22">
        <v>2200</v>
      </c>
      <c r="J7" s="24">
        <v>4425</v>
      </c>
    </row>
    <row r="8" spans="1:10" ht="13.5" customHeight="1" x14ac:dyDescent="0.15">
      <c r="A8" s="21" t="s">
        <v>13</v>
      </c>
      <c r="B8" s="22">
        <v>3883</v>
      </c>
      <c r="C8" s="22">
        <v>4427</v>
      </c>
      <c r="D8" s="22">
        <v>4644</v>
      </c>
      <c r="E8" s="22">
        <v>9071</v>
      </c>
      <c r="F8" s="23" t="s">
        <v>14</v>
      </c>
      <c r="G8" s="22">
        <v>648</v>
      </c>
      <c r="H8" s="22">
        <v>786</v>
      </c>
      <c r="I8" s="22">
        <v>795</v>
      </c>
      <c r="J8" s="24">
        <v>1581</v>
      </c>
    </row>
    <row r="9" spans="1:10" ht="13.5" customHeight="1" x14ac:dyDescent="0.15">
      <c r="A9" s="21" t="s">
        <v>15</v>
      </c>
      <c r="B9" s="22">
        <v>1663</v>
      </c>
      <c r="C9" s="22">
        <v>1855</v>
      </c>
      <c r="D9" s="22">
        <v>1992</v>
      </c>
      <c r="E9" s="22">
        <v>3847</v>
      </c>
      <c r="F9" s="23" t="s">
        <v>16</v>
      </c>
      <c r="G9" s="22">
        <v>1229</v>
      </c>
      <c r="H9" s="22">
        <v>1540</v>
      </c>
      <c r="I9" s="22">
        <v>1574</v>
      </c>
      <c r="J9" s="24">
        <v>3114</v>
      </c>
    </row>
    <row r="10" spans="1:10" ht="13.5" customHeight="1" x14ac:dyDescent="0.15">
      <c r="A10" s="21" t="s">
        <v>17</v>
      </c>
      <c r="B10" s="22">
        <v>2505</v>
      </c>
      <c r="C10" s="22">
        <v>2980</v>
      </c>
      <c r="D10" s="22">
        <v>3023</v>
      </c>
      <c r="E10" s="22">
        <v>6003</v>
      </c>
      <c r="F10" s="23" t="s">
        <v>18</v>
      </c>
      <c r="G10" s="22">
        <v>587</v>
      </c>
      <c r="H10" s="22">
        <v>757</v>
      </c>
      <c r="I10" s="22">
        <v>716</v>
      </c>
      <c r="J10" s="24">
        <v>1473</v>
      </c>
    </row>
    <row r="11" spans="1:10" ht="13.5" customHeight="1" x14ac:dyDescent="0.15">
      <c r="A11" s="21" t="s">
        <v>19</v>
      </c>
      <c r="B11" s="22">
        <v>3052</v>
      </c>
      <c r="C11" s="22">
        <v>3535</v>
      </c>
      <c r="D11" s="22">
        <v>3615</v>
      </c>
      <c r="E11" s="22">
        <v>7150</v>
      </c>
      <c r="F11" s="23" t="s">
        <v>20</v>
      </c>
      <c r="G11" s="22">
        <v>251</v>
      </c>
      <c r="H11" s="22">
        <v>297</v>
      </c>
      <c r="I11" s="22">
        <v>323</v>
      </c>
      <c r="J11" s="24">
        <v>620</v>
      </c>
    </row>
    <row r="12" spans="1:10" ht="13.5" customHeight="1" x14ac:dyDescent="0.15">
      <c r="A12" s="21" t="s">
        <v>21</v>
      </c>
      <c r="B12" s="22">
        <v>661</v>
      </c>
      <c r="C12" s="22">
        <v>790</v>
      </c>
      <c r="D12" s="22">
        <v>869</v>
      </c>
      <c r="E12" s="22">
        <v>1659</v>
      </c>
      <c r="F12" s="23" t="s">
        <v>22</v>
      </c>
      <c r="G12" s="22">
        <v>6423</v>
      </c>
      <c r="H12" s="22">
        <v>6826</v>
      </c>
      <c r="I12" s="22">
        <v>6932</v>
      </c>
      <c r="J12" s="24">
        <v>13758</v>
      </c>
    </row>
    <row r="13" spans="1:10" ht="13.5" customHeight="1" x14ac:dyDescent="0.15">
      <c r="A13" s="21" t="s">
        <v>23</v>
      </c>
      <c r="B13" s="22">
        <v>635</v>
      </c>
      <c r="C13" s="22">
        <v>550</v>
      </c>
      <c r="D13" s="22">
        <v>613</v>
      </c>
      <c r="E13" s="22">
        <v>1163</v>
      </c>
      <c r="F13" s="23" t="s">
        <v>24</v>
      </c>
      <c r="G13" s="22">
        <v>1939</v>
      </c>
      <c r="H13" s="22">
        <v>2303</v>
      </c>
      <c r="I13" s="22">
        <v>2326</v>
      </c>
      <c r="J13" s="24">
        <v>4629</v>
      </c>
    </row>
    <row r="14" spans="1:10" ht="13.5" customHeight="1" x14ac:dyDescent="0.15">
      <c r="A14" s="21" t="s">
        <v>25</v>
      </c>
      <c r="B14" s="22">
        <v>652</v>
      </c>
      <c r="C14" s="22">
        <v>719</v>
      </c>
      <c r="D14" s="22">
        <v>740</v>
      </c>
      <c r="E14" s="22">
        <v>1459</v>
      </c>
      <c r="F14" s="23" t="s">
        <v>26</v>
      </c>
      <c r="G14" s="22">
        <v>2526</v>
      </c>
      <c r="H14" s="22">
        <v>2704</v>
      </c>
      <c r="I14" s="22">
        <v>2888</v>
      </c>
      <c r="J14" s="24">
        <v>5592</v>
      </c>
    </row>
    <row r="15" spans="1:10" ht="13.5" customHeight="1" x14ac:dyDescent="0.15">
      <c r="A15" s="21" t="s">
        <v>27</v>
      </c>
      <c r="B15" s="22">
        <v>424</v>
      </c>
      <c r="C15" s="22">
        <v>509</v>
      </c>
      <c r="D15" s="22">
        <v>570</v>
      </c>
      <c r="E15" s="22">
        <v>1079</v>
      </c>
      <c r="F15" s="23" t="s">
        <v>28</v>
      </c>
      <c r="G15" s="22">
        <v>1638</v>
      </c>
      <c r="H15" s="22">
        <v>1683</v>
      </c>
      <c r="I15" s="22">
        <v>1784</v>
      </c>
      <c r="J15" s="24">
        <v>3467</v>
      </c>
    </row>
    <row r="16" spans="1:10" ht="13.5" customHeight="1" x14ac:dyDescent="0.15">
      <c r="A16" s="21" t="s">
        <v>29</v>
      </c>
      <c r="B16" s="22">
        <v>240</v>
      </c>
      <c r="C16" s="22">
        <v>263</v>
      </c>
      <c r="D16" s="22">
        <v>268</v>
      </c>
      <c r="E16" s="22">
        <v>531</v>
      </c>
      <c r="F16" s="23" t="s">
        <v>30</v>
      </c>
      <c r="G16" s="22">
        <v>1024</v>
      </c>
      <c r="H16" s="22">
        <v>989</v>
      </c>
      <c r="I16" s="22">
        <v>1072</v>
      </c>
      <c r="J16" s="24">
        <v>2061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1522</v>
      </c>
      <c r="H17" s="22">
        <v>1647</v>
      </c>
      <c r="I17" s="22">
        <v>1716</v>
      </c>
      <c r="J17" s="24">
        <v>3363</v>
      </c>
    </row>
    <row r="18" spans="1:10" ht="13.5" customHeight="1" x14ac:dyDescent="0.15">
      <c r="A18" s="17" t="s">
        <v>225</v>
      </c>
      <c r="B18" s="18">
        <f>SUM(B19:B29)</f>
        <v>6258</v>
      </c>
      <c r="C18" s="18">
        <f>SUM(C19:C29)</f>
        <v>7186</v>
      </c>
      <c r="D18" s="18">
        <f>SUM(D19:D29)</f>
        <v>7247</v>
      </c>
      <c r="E18" s="18">
        <f>SUM(E19:E29)</f>
        <v>14433</v>
      </c>
      <c r="F18" s="23" t="s">
        <v>33</v>
      </c>
      <c r="G18" s="22">
        <v>938</v>
      </c>
      <c r="H18" s="22">
        <v>1095</v>
      </c>
      <c r="I18" s="22">
        <v>1155</v>
      </c>
      <c r="J18" s="24">
        <v>2250</v>
      </c>
    </row>
    <row r="19" spans="1:10" ht="13.5" customHeight="1" x14ac:dyDescent="0.15">
      <c r="A19" s="21" t="s">
        <v>34</v>
      </c>
      <c r="B19" s="22">
        <v>2270</v>
      </c>
      <c r="C19" s="22">
        <v>2591</v>
      </c>
      <c r="D19" s="22">
        <v>2584</v>
      </c>
      <c r="E19" s="22">
        <v>5175</v>
      </c>
      <c r="F19" s="23" t="s">
        <v>35</v>
      </c>
      <c r="G19" s="22">
        <v>1229</v>
      </c>
      <c r="H19" s="22">
        <v>1299</v>
      </c>
      <c r="I19" s="22">
        <v>1400</v>
      </c>
      <c r="J19" s="24">
        <v>2699</v>
      </c>
    </row>
    <row r="20" spans="1:10" ht="13.5" customHeight="1" x14ac:dyDescent="0.15">
      <c r="A20" s="21" t="s">
        <v>36</v>
      </c>
      <c r="B20" s="22">
        <v>243</v>
      </c>
      <c r="C20" s="22">
        <v>231</v>
      </c>
      <c r="D20" s="22">
        <v>298</v>
      </c>
      <c r="E20" s="22">
        <v>529</v>
      </c>
      <c r="F20" s="23" t="s">
        <v>37</v>
      </c>
      <c r="G20" s="22">
        <v>947</v>
      </c>
      <c r="H20" s="22">
        <v>1054</v>
      </c>
      <c r="I20" s="22">
        <v>1092</v>
      </c>
      <c r="J20" s="24">
        <v>2146</v>
      </c>
    </row>
    <row r="21" spans="1:10" ht="13.5" customHeight="1" x14ac:dyDescent="0.15">
      <c r="A21" s="21" t="s">
        <v>38</v>
      </c>
      <c r="B21" s="22">
        <v>424</v>
      </c>
      <c r="C21" s="22">
        <v>503</v>
      </c>
      <c r="D21" s="22">
        <v>440</v>
      </c>
      <c r="E21" s="22">
        <v>943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296</v>
      </c>
      <c r="C22" s="22">
        <v>374</v>
      </c>
      <c r="D22" s="22">
        <v>358</v>
      </c>
      <c r="E22" s="22">
        <v>732</v>
      </c>
      <c r="F22" s="19" t="s">
        <v>226</v>
      </c>
      <c r="G22" s="18">
        <f>SUM(G23:G29)</f>
        <v>5283</v>
      </c>
      <c r="H22" s="18">
        <f>SUM(H23:H29)</f>
        <v>5989</v>
      </c>
      <c r="I22" s="18">
        <f>SUM(I23:I29)</f>
        <v>5941</v>
      </c>
      <c r="J22" s="20">
        <f>SUM(J23:J29)</f>
        <v>11930</v>
      </c>
    </row>
    <row r="23" spans="1:10" ht="13.5" customHeight="1" x14ac:dyDescent="0.15">
      <c r="A23" s="21" t="s">
        <v>41</v>
      </c>
      <c r="B23" s="22">
        <v>482</v>
      </c>
      <c r="C23" s="22">
        <v>551</v>
      </c>
      <c r="D23" s="22">
        <v>549</v>
      </c>
      <c r="E23" s="22">
        <v>1100</v>
      </c>
      <c r="F23" s="23" t="s">
        <v>42</v>
      </c>
      <c r="G23" s="22">
        <v>153</v>
      </c>
      <c r="H23" s="22">
        <v>179</v>
      </c>
      <c r="I23" s="22">
        <v>160</v>
      </c>
      <c r="J23" s="24">
        <v>339</v>
      </c>
    </row>
    <row r="24" spans="1:10" ht="13.5" customHeight="1" x14ac:dyDescent="0.15">
      <c r="A24" s="21" t="s">
        <v>43</v>
      </c>
      <c r="B24" s="22">
        <v>74</v>
      </c>
      <c r="C24" s="22">
        <v>100</v>
      </c>
      <c r="D24" s="22">
        <v>95</v>
      </c>
      <c r="E24" s="22">
        <v>195</v>
      </c>
      <c r="F24" s="23" t="s">
        <v>44</v>
      </c>
      <c r="G24" s="22">
        <v>159</v>
      </c>
      <c r="H24" s="22">
        <v>212</v>
      </c>
      <c r="I24" s="22">
        <v>224</v>
      </c>
      <c r="J24" s="24">
        <v>436</v>
      </c>
    </row>
    <row r="25" spans="1:10" ht="13.5" customHeight="1" x14ac:dyDescent="0.15">
      <c r="A25" s="21" t="s">
        <v>45</v>
      </c>
      <c r="B25" s="22">
        <v>914</v>
      </c>
      <c r="C25" s="22">
        <v>1078</v>
      </c>
      <c r="D25" s="22">
        <v>1076</v>
      </c>
      <c r="E25" s="22">
        <v>2154</v>
      </c>
      <c r="F25" s="23" t="s">
        <v>46</v>
      </c>
      <c r="G25" s="22">
        <v>306</v>
      </c>
      <c r="H25" s="22">
        <v>353</v>
      </c>
      <c r="I25" s="22">
        <v>310</v>
      </c>
      <c r="J25" s="24">
        <v>663</v>
      </c>
    </row>
    <row r="26" spans="1:10" ht="13.5" customHeight="1" x14ac:dyDescent="0.15">
      <c r="A26" s="21" t="s">
        <v>47</v>
      </c>
      <c r="B26" s="22">
        <v>458</v>
      </c>
      <c r="C26" s="22">
        <v>506</v>
      </c>
      <c r="D26" s="22">
        <v>555</v>
      </c>
      <c r="E26" s="22">
        <v>1061</v>
      </c>
      <c r="F26" s="23" t="s">
        <v>48</v>
      </c>
      <c r="G26" s="22">
        <v>3985</v>
      </c>
      <c r="H26" s="22">
        <v>4401</v>
      </c>
      <c r="I26" s="22">
        <v>4498</v>
      </c>
      <c r="J26" s="24">
        <v>8899</v>
      </c>
    </row>
    <row r="27" spans="1:10" ht="13.5" customHeight="1" x14ac:dyDescent="0.15">
      <c r="A27" s="21" t="s">
        <v>49</v>
      </c>
      <c r="B27" s="22">
        <v>360</v>
      </c>
      <c r="C27" s="22">
        <v>416</v>
      </c>
      <c r="D27" s="22">
        <v>424</v>
      </c>
      <c r="E27" s="22">
        <v>840</v>
      </c>
      <c r="F27" s="23" t="s">
        <v>50</v>
      </c>
      <c r="G27" s="22">
        <v>437</v>
      </c>
      <c r="H27" s="22">
        <v>517</v>
      </c>
      <c r="I27" s="22">
        <v>485</v>
      </c>
      <c r="J27" s="24">
        <v>1002</v>
      </c>
    </row>
    <row r="28" spans="1:10" ht="13.5" customHeight="1" x14ac:dyDescent="0.15">
      <c r="A28" s="21" t="s">
        <v>51</v>
      </c>
      <c r="B28" s="22">
        <v>400</v>
      </c>
      <c r="C28" s="22">
        <v>462</v>
      </c>
      <c r="D28" s="22">
        <v>473</v>
      </c>
      <c r="E28" s="22">
        <v>935</v>
      </c>
      <c r="F28" s="23" t="s">
        <v>52</v>
      </c>
      <c r="G28" s="22">
        <v>172</v>
      </c>
      <c r="H28" s="22">
        <v>238</v>
      </c>
      <c r="I28" s="22">
        <v>182</v>
      </c>
      <c r="J28" s="24">
        <v>420</v>
      </c>
    </row>
    <row r="29" spans="1:10" ht="13.5" customHeight="1" x14ac:dyDescent="0.15">
      <c r="A29" s="21" t="s">
        <v>53</v>
      </c>
      <c r="B29" s="22">
        <v>337</v>
      </c>
      <c r="C29" s="22">
        <v>374</v>
      </c>
      <c r="D29" s="22">
        <v>395</v>
      </c>
      <c r="E29" s="22">
        <v>769</v>
      </c>
      <c r="F29" s="23" t="s">
        <v>54</v>
      </c>
      <c r="G29" s="22">
        <v>71</v>
      </c>
      <c r="H29" s="22">
        <v>89</v>
      </c>
      <c r="I29" s="22">
        <v>82</v>
      </c>
      <c r="J29" s="24">
        <v>171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241</v>
      </c>
      <c r="B31" s="18">
        <f>SUM(B32:B60)</f>
        <v>14089</v>
      </c>
      <c r="C31" s="18">
        <f>SUM(C32:C60)</f>
        <v>16581</v>
      </c>
      <c r="D31" s="18">
        <f>SUM(D32:D60)</f>
        <v>16645</v>
      </c>
      <c r="E31" s="29">
        <f>SUM(E32:E60)</f>
        <v>33226</v>
      </c>
      <c r="F31" s="19" t="s">
        <v>228</v>
      </c>
      <c r="G31" s="18">
        <f>SUM(G32:G57)</f>
        <v>13900</v>
      </c>
      <c r="H31" s="18">
        <f>SUM(H32:H57)</f>
        <v>15978</v>
      </c>
      <c r="I31" s="18">
        <f>SUM(I32:I57)</f>
        <v>15714</v>
      </c>
      <c r="J31" s="20">
        <f>SUM(J32:J57)</f>
        <v>31692</v>
      </c>
    </row>
    <row r="32" spans="1:10" ht="13.5" customHeight="1" x14ac:dyDescent="0.15">
      <c r="A32" s="21" t="s">
        <v>57</v>
      </c>
      <c r="B32" s="22">
        <v>275</v>
      </c>
      <c r="C32" s="22">
        <v>254</v>
      </c>
      <c r="D32" s="22">
        <v>271</v>
      </c>
      <c r="E32" s="22">
        <v>525</v>
      </c>
      <c r="F32" s="23" t="s">
        <v>58</v>
      </c>
      <c r="G32" s="22">
        <v>899</v>
      </c>
      <c r="H32" s="22">
        <v>957</v>
      </c>
      <c r="I32" s="22">
        <v>1019</v>
      </c>
      <c r="J32" s="24">
        <v>1976</v>
      </c>
    </row>
    <row r="33" spans="1:10" ht="13.5" customHeight="1" x14ac:dyDescent="0.15">
      <c r="A33" s="21" t="s">
        <v>59</v>
      </c>
      <c r="B33" s="22">
        <v>864</v>
      </c>
      <c r="C33" s="22">
        <v>923</v>
      </c>
      <c r="D33" s="22">
        <v>1003</v>
      </c>
      <c r="E33" s="22">
        <v>1926</v>
      </c>
      <c r="F33" s="23" t="s">
        <v>60</v>
      </c>
      <c r="G33" s="22">
        <v>718</v>
      </c>
      <c r="H33" s="22">
        <v>810</v>
      </c>
      <c r="I33" s="22">
        <v>808</v>
      </c>
      <c r="J33" s="24">
        <v>1618</v>
      </c>
    </row>
    <row r="34" spans="1:10" ht="13.5" customHeight="1" x14ac:dyDescent="0.15">
      <c r="A34" s="21" t="s">
        <v>61</v>
      </c>
      <c r="B34" s="22">
        <v>521</v>
      </c>
      <c r="C34" s="22">
        <v>653</v>
      </c>
      <c r="D34" s="22">
        <v>625</v>
      </c>
      <c r="E34" s="22">
        <v>1278</v>
      </c>
      <c r="F34" s="30" t="s">
        <v>62</v>
      </c>
      <c r="G34" s="22">
        <v>1256</v>
      </c>
      <c r="H34" s="22">
        <v>1371</v>
      </c>
      <c r="I34" s="22">
        <v>1304</v>
      </c>
      <c r="J34" s="24">
        <v>2675</v>
      </c>
    </row>
    <row r="35" spans="1:10" ht="13.5" customHeight="1" x14ac:dyDescent="0.15">
      <c r="A35" s="21" t="s">
        <v>63</v>
      </c>
      <c r="B35" s="22">
        <v>36</v>
      </c>
      <c r="C35" s="22">
        <v>44</v>
      </c>
      <c r="D35" s="22">
        <v>47</v>
      </c>
      <c r="E35" s="22">
        <v>91</v>
      </c>
      <c r="F35" s="23" t="s">
        <v>64</v>
      </c>
      <c r="G35" s="22">
        <v>474</v>
      </c>
      <c r="H35" s="22">
        <v>494</v>
      </c>
      <c r="I35" s="22">
        <v>490</v>
      </c>
      <c r="J35" s="24">
        <v>984</v>
      </c>
    </row>
    <row r="36" spans="1:10" ht="13.5" customHeight="1" x14ac:dyDescent="0.15">
      <c r="A36" s="21" t="s">
        <v>65</v>
      </c>
      <c r="B36" s="22">
        <v>1166</v>
      </c>
      <c r="C36" s="22">
        <v>1186</v>
      </c>
      <c r="D36" s="22">
        <v>1154</v>
      </c>
      <c r="E36" s="22">
        <v>2340</v>
      </c>
      <c r="F36" s="23" t="s">
        <v>66</v>
      </c>
      <c r="G36" s="22">
        <v>1357</v>
      </c>
      <c r="H36" s="22">
        <v>1482</v>
      </c>
      <c r="I36" s="22">
        <v>1569</v>
      </c>
      <c r="J36" s="24">
        <v>3051</v>
      </c>
    </row>
    <row r="37" spans="1:10" ht="13.5" customHeight="1" x14ac:dyDescent="0.15">
      <c r="A37" s="21" t="s">
        <v>67</v>
      </c>
      <c r="B37" s="22">
        <v>1069</v>
      </c>
      <c r="C37" s="22">
        <v>1143</v>
      </c>
      <c r="D37" s="22">
        <v>1046</v>
      </c>
      <c r="E37" s="22">
        <v>2189</v>
      </c>
      <c r="F37" s="23" t="s">
        <v>68</v>
      </c>
      <c r="G37" s="22">
        <v>1161</v>
      </c>
      <c r="H37" s="22">
        <v>1297</v>
      </c>
      <c r="I37" s="22">
        <v>1279</v>
      </c>
      <c r="J37" s="24">
        <v>2576</v>
      </c>
    </row>
    <row r="38" spans="1:10" ht="13.5" customHeight="1" x14ac:dyDescent="0.15">
      <c r="A38" s="21" t="s">
        <v>69</v>
      </c>
      <c r="B38" s="22">
        <v>618</v>
      </c>
      <c r="C38" s="22">
        <v>684</v>
      </c>
      <c r="D38" s="22">
        <v>687</v>
      </c>
      <c r="E38" s="22">
        <v>1371</v>
      </c>
      <c r="F38" s="23" t="s">
        <v>70</v>
      </c>
      <c r="G38" s="22">
        <v>1207</v>
      </c>
      <c r="H38" s="22">
        <v>1417</v>
      </c>
      <c r="I38" s="22">
        <v>1431</v>
      </c>
      <c r="J38" s="24">
        <v>2848</v>
      </c>
    </row>
    <row r="39" spans="1:10" ht="13.5" customHeight="1" x14ac:dyDescent="0.15">
      <c r="A39" s="21" t="s">
        <v>71</v>
      </c>
      <c r="B39" s="22">
        <v>615</v>
      </c>
      <c r="C39" s="22">
        <v>671</v>
      </c>
      <c r="D39" s="22">
        <v>662</v>
      </c>
      <c r="E39" s="22">
        <v>1333</v>
      </c>
      <c r="F39" s="23" t="s">
        <v>72</v>
      </c>
      <c r="G39" s="22">
        <v>449</v>
      </c>
      <c r="H39" s="22">
        <v>503</v>
      </c>
      <c r="I39" s="22">
        <v>471</v>
      </c>
      <c r="J39" s="24">
        <v>974</v>
      </c>
    </row>
    <row r="40" spans="1:10" ht="13.5" customHeight="1" x14ac:dyDescent="0.15">
      <c r="A40" s="21" t="s">
        <v>73</v>
      </c>
      <c r="B40" s="22">
        <v>573</v>
      </c>
      <c r="C40" s="22">
        <v>601</v>
      </c>
      <c r="D40" s="22">
        <v>578</v>
      </c>
      <c r="E40" s="22">
        <v>1179</v>
      </c>
      <c r="F40" s="23" t="s">
        <v>74</v>
      </c>
      <c r="G40" s="22">
        <v>638</v>
      </c>
      <c r="H40" s="22">
        <v>746</v>
      </c>
      <c r="I40" s="22">
        <v>776</v>
      </c>
      <c r="J40" s="24">
        <v>1522</v>
      </c>
    </row>
    <row r="41" spans="1:10" ht="13.5" customHeight="1" x14ac:dyDescent="0.15">
      <c r="A41" s="21" t="s">
        <v>75</v>
      </c>
      <c r="B41" s="22">
        <v>832</v>
      </c>
      <c r="C41" s="22">
        <v>1038</v>
      </c>
      <c r="D41" s="22">
        <v>1023</v>
      </c>
      <c r="E41" s="22">
        <v>2061</v>
      </c>
      <c r="F41" s="23" t="s">
        <v>76</v>
      </c>
      <c r="G41" s="22">
        <v>388</v>
      </c>
      <c r="H41" s="22">
        <v>489</v>
      </c>
      <c r="I41" s="22">
        <v>503</v>
      </c>
      <c r="J41" s="24">
        <v>992</v>
      </c>
    </row>
    <row r="42" spans="1:10" ht="13.5" customHeight="1" x14ac:dyDescent="0.15">
      <c r="A42" s="21" t="s">
        <v>77</v>
      </c>
      <c r="B42" s="22">
        <v>843</v>
      </c>
      <c r="C42" s="22">
        <v>1043</v>
      </c>
      <c r="D42" s="22">
        <v>1081</v>
      </c>
      <c r="E42" s="22">
        <v>2124</v>
      </c>
      <c r="F42" s="23" t="s">
        <v>78</v>
      </c>
      <c r="G42" s="22">
        <v>77</v>
      </c>
      <c r="H42" s="22">
        <v>89</v>
      </c>
      <c r="I42" s="22">
        <v>80</v>
      </c>
      <c r="J42" s="24">
        <v>169</v>
      </c>
    </row>
    <row r="43" spans="1:10" ht="13.5" customHeight="1" x14ac:dyDescent="0.15">
      <c r="A43" s="21" t="s">
        <v>79</v>
      </c>
      <c r="B43" s="22">
        <v>804</v>
      </c>
      <c r="C43" s="22">
        <v>1094</v>
      </c>
      <c r="D43" s="22">
        <v>1084</v>
      </c>
      <c r="E43" s="22">
        <v>2178</v>
      </c>
      <c r="F43" s="23" t="s">
        <v>80</v>
      </c>
      <c r="G43" s="22">
        <v>159</v>
      </c>
      <c r="H43" s="22">
        <v>154</v>
      </c>
      <c r="I43" s="22">
        <v>166</v>
      </c>
      <c r="J43" s="24">
        <v>320</v>
      </c>
    </row>
    <row r="44" spans="1:10" ht="13.5" customHeight="1" x14ac:dyDescent="0.15">
      <c r="A44" s="21" t="s">
        <v>81</v>
      </c>
      <c r="B44" s="22">
        <v>583</v>
      </c>
      <c r="C44" s="22">
        <v>772</v>
      </c>
      <c r="D44" s="22">
        <v>775</v>
      </c>
      <c r="E44" s="22">
        <v>1547</v>
      </c>
      <c r="F44" s="23" t="s">
        <v>82</v>
      </c>
      <c r="G44" s="22">
        <v>959</v>
      </c>
      <c r="H44" s="22">
        <v>1148</v>
      </c>
      <c r="I44" s="22">
        <v>1113</v>
      </c>
      <c r="J44" s="24">
        <v>2261</v>
      </c>
    </row>
    <row r="45" spans="1:10" ht="13.5" customHeight="1" x14ac:dyDescent="0.15">
      <c r="A45" s="21" t="s">
        <v>83</v>
      </c>
      <c r="B45" s="22">
        <v>763</v>
      </c>
      <c r="C45" s="22">
        <v>962</v>
      </c>
      <c r="D45" s="22">
        <v>1011</v>
      </c>
      <c r="E45" s="22">
        <v>1973</v>
      </c>
      <c r="F45" s="23" t="s">
        <v>84</v>
      </c>
      <c r="G45" s="22">
        <v>339</v>
      </c>
      <c r="H45" s="22">
        <v>420</v>
      </c>
      <c r="I45" s="22">
        <v>404</v>
      </c>
      <c r="J45" s="24">
        <v>824</v>
      </c>
    </row>
    <row r="46" spans="1:10" ht="13.5" customHeight="1" x14ac:dyDescent="0.15">
      <c r="A46" s="21" t="s">
        <v>85</v>
      </c>
      <c r="B46" s="22">
        <v>69</v>
      </c>
      <c r="C46" s="22">
        <v>90</v>
      </c>
      <c r="D46" s="22">
        <v>86</v>
      </c>
      <c r="E46" s="22">
        <v>176</v>
      </c>
      <c r="F46" s="23" t="s">
        <v>86</v>
      </c>
      <c r="G46" s="22">
        <v>203</v>
      </c>
      <c r="H46" s="22">
        <v>249</v>
      </c>
      <c r="I46" s="22">
        <v>225</v>
      </c>
      <c r="J46" s="24">
        <v>474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104</v>
      </c>
      <c r="E47" s="22">
        <v>200</v>
      </c>
      <c r="F47" s="23" t="s">
        <v>88</v>
      </c>
      <c r="G47" s="22">
        <v>343</v>
      </c>
      <c r="H47" s="22">
        <v>422</v>
      </c>
      <c r="I47" s="22">
        <v>436</v>
      </c>
      <c r="J47" s="24">
        <v>858</v>
      </c>
    </row>
    <row r="48" spans="1:10" ht="13.5" customHeight="1" x14ac:dyDescent="0.15">
      <c r="A48" s="21" t="s">
        <v>89</v>
      </c>
      <c r="B48" s="22">
        <v>25</v>
      </c>
      <c r="C48" s="22">
        <v>30</v>
      </c>
      <c r="D48" s="22">
        <v>28</v>
      </c>
      <c r="E48" s="22">
        <v>58</v>
      </c>
      <c r="F48" s="23" t="s">
        <v>90</v>
      </c>
      <c r="G48" s="22">
        <v>407</v>
      </c>
      <c r="H48" s="22">
        <v>515</v>
      </c>
      <c r="I48" s="22">
        <v>470</v>
      </c>
      <c r="J48" s="24">
        <v>985</v>
      </c>
    </row>
    <row r="49" spans="1:10" ht="13.5" customHeight="1" x14ac:dyDescent="0.15">
      <c r="A49" s="21" t="s">
        <v>91</v>
      </c>
      <c r="B49" s="22">
        <v>29</v>
      </c>
      <c r="C49" s="22">
        <v>36</v>
      </c>
      <c r="D49" s="22">
        <v>36</v>
      </c>
      <c r="E49" s="22">
        <v>72</v>
      </c>
      <c r="F49" s="23" t="s">
        <v>92</v>
      </c>
      <c r="G49" s="22">
        <v>259</v>
      </c>
      <c r="H49" s="22">
        <v>341</v>
      </c>
      <c r="I49" s="22">
        <v>285</v>
      </c>
      <c r="J49" s="24">
        <v>626</v>
      </c>
    </row>
    <row r="50" spans="1:10" ht="13.5" customHeight="1" x14ac:dyDescent="0.15">
      <c r="A50" s="21" t="s">
        <v>93</v>
      </c>
      <c r="B50" s="22">
        <v>110</v>
      </c>
      <c r="C50" s="22">
        <v>128</v>
      </c>
      <c r="D50" s="22">
        <v>141</v>
      </c>
      <c r="E50" s="22">
        <v>269</v>
      </c>
      <c r="F50" s="23" t="s">
        <v>94</v>
      </c>
      <c r="G50" s="22">
        <v>303</v>
      </c>
      <c r="H50" s="22">
        <v>371</v>
      </c>
      <c r="I50" s="22">
        <v>321</v>
      </c>
      <c r="J50" s="24">
        <v>692</v>
      </c>
    </row>
    <row r="51" spans="1:10" ht="13.5" customHeight="1" x14ac:dyDescent="0.15">
      <c r="A51" s="21" t="s">
        <v>95</v>
      </c>
      <c r="B51" s="22">
        <v>59</v>
      </c>
      <c r="C51" s="22">
        <v>77</v>
      </c>
      <c r="D51" s="22">
        <v>75</v>
      </c>
      <c r="E51" s="22">
        <v>152</v>
      </c>
      <c r="F51" s="23" t="s">
        <v>96</v>
      </c>
      <c r="G51" s="22">
        <v>398</v>
      </c>
      <c r="H51" s="22">
        <v>431</v>
      </c>
      <c r="I51" s="22">
        <v>448</v>
      </c>
      <c r="J51" s="24">
        <v>879</v>
      </c>
    </row>
    <row r="52" spans="1:10" ht="13.5" customHeight="1" x14ac:dyDescent="0.15">
      <c r="A52" s="21" t="s">
        <v>97</v>
      </c>
      <c r="B52" s="22">
        <v>80</v>
      </c>
      <c r="C52" s="22">
        <v>33</v>
      </c>
      <c r="D52" s="22">
        <v>64</v>
      </c>
      <c r="E52" s="22">
        <v>97</v>
      </c>
      <c r="F52" s="23" t="s">
        <v>98</v>
      </c>
      <c r="G52" s="22">
        <v>250</v>
      </c>
      <c r="H52" s="22">
        <v>277</v>
      </c>
      <c r="I52" s="22">
        <v>275</v>
      </c>
      <c r="J52" s="24">
        <v>552</v>
      </c>
    </row>
    <row r="53" spans="1:10" ht="13.5" customHeight="1" x14ac:dyDescent="0.15">
      <c r="A53" s="21" t="s">
        <v>99</v>
      </c>
      <c r="B53" s="22">
        <v>73</v>
      </c>
      <c r="C53" s="22">
        <v>94</v>
      </c>
      <c r="D53" s="22">
        <v>89</v>
      </c>
      <c r="E53" s="22">
        <v>183</v>
      </c>
      <c r="F53" s="23" t="s">
        <v>100</v>
      </c>
      <c r="G53" s="22">
        <v>449</v>
      </c>
      <c r="H53" s="22">
        <v>547</v>
      </c>
      <c r="I53" s="22">
        <v>514</v>
      </c>
      <c r="J53" s="24">
        <v>1061</v>
      </c>
    </row>
    <row r="54" spans="1:10" ht="13.5" customHeight="1" x14ac:dyDescent="0.15">
      <c r="A54" s="21" t="s">
        <v>101</v>
      </c>
      <c r="B54" s="22">
        <v>753</v>
      </c>
      <c r="C54" s="22">
        <v>844</v>
      </c>
      <c r="D54" s="22">
        <v>891</v>
      </c>
      <c r="E54" s="22">
        <v>1735</v>
      </c>
      <c r="F54" s="23" t="s">
        <v>102</v>
      </c>
      <c r="G54" s="22">
        <v>355</v>
      </c>
      <c r="H54" s="22">
        <v>448</v>
      </c>
      <c r="I54" s="22">
        <v>425</v>
      </c>
      <c r="J54" s="24">
        <v>873</v>
      </c>
    </row>
    <row r="55" spans="1:10" ht="13.5" customHeight="1" x14ac:dyDescent="0.15">
      <c r="A55" s="21" t="s">
        <v>103</v>
      </c>
      <c r="B55" s="22">
        <v>505</v>
      </c>
      <c r="C55" s="22">
        <v>673</v>
      </c>
      <c r="D55" s="22">
        <v>661</v>
      </c>
      <c r="E55" s="22">
        <v>1334</v>
      </c>
      <c r="F55" s="23" t="s">
        <v>104</v>
      </c>
      <c r="G55" s="22">
        <v>239</v>
      </c>
      <c r="H55" s="22">
        <v>293</v>
      </c>
      <c r="I55" s="22">
        <v>281</v>
      </c>
      <c r="J55" s="24">
        <v>574</v>
      </c>
    </row>
    <row r="56" spans="1:10" ht="13.5" customHeight="1" x14ac:dyDescent="0.15">
      <c r="A56" s="21" t="s">
        <v>105</v>
      </c>
      <c r="B56" s="22">
        <v>539</v>
      </c>
      <c r="C56" s="22">
        <v>707</v>
      </c>
      <c r="D56" s="22">
        <v>748</v>
      </c>
      <c r="E56" s="22">
        <v>1455</v>
      </c>
      <c r="F56" s="23" t="s">
        <v>106</v>
      </c>
      <c r="G56" s="22">
        <v>267</v>
      </c>
      <c r="H56" s="22">
        <v>322</v>
      </c>
      <c r="I56" s="22">
        <v>302</v>
      </c>
      <c r="J56" s="24">
        <v>624</v>
      </c>
    </row>
    <row r="57" spans="1:10" ht="13.5" customHeight="1" x14ac:dyDescent="0.15">
      <c r="A57" s="21" t="s">
        <v>107</v>
      </c>
      <c r="B57" s="22">
        <v>755</v>
      </c>
      <c r="C57" s="22">
        <v>996</v>
      </c>
      <c r="D57" s="22">
        <v>971</v>
      </c>
      <c r="E57" s="22">
        <v>1967</v>
      </c>
      <c r="F57" s="31" t="s">
        <v>242</v>
      </c>
      <c r="G57" s="22">
        <v>346</v>
      </c>
      <c r="H57" s="22">
        <v>385</v>
      </c>
      <c r="I57" s="22">
        <v>319</v>
      </c>
      <c r="J57" s="24">
        <v>704</v>
      </c>
    </row>
    <row r="58" spans="1:10" ht="13.5" customHeight="1" x14ac:dyDescent="0.15">
      <c r="A58" s="21" t="s">
        <v>109</v>
      </c>
      <c r="B58" s="22">
        <v>826</v>
      </c>
      <c r="C58" s="22">
        <v>933</v>
      </c>
      <c r="D58" s="22">
        <v>962</v>
      </c>
      <c r="E58" s="22">
        <v>1895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290</v>
      </c>
      <c r="C59" s="22">
        <v>372</v>
      </c>
      <c r="D59" s="22">
        <v>360</v>
      </c>
      <c r="E59" s="22">
        <v>732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332</v>
      </c>
      <c r="C60" s="22">
        <v>404</v>
      </c>
      <c r="D60" s="22">
        <v>382</v>
      </c>
      <c r="E60" s="22">
        <v>786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20491</v>
      </c>
      <c r="C65" s="43">
        <f>SUM(C66:C85)</f>
        <v>21794</v>
      </c>
      <c r="D65" s="43">
        <f>SUM(D66:D85)</f>
        <v>21851</v>
      </c>
      <c r="E65" s="43">
        <f>SUM(E66:E85)</f>
        <v>43645</v>
      </c>
      <c r="F65" s="44" t="s">
        <v>113</v>
      </c>
      <c r="G65" s="22">
        <v>948</v>
      </c>
      <c r="H65" s="22">
        <v>1263</v>
      </c>
      <c r="I65" s="22">
        <v>1250</v>
      </c>
      <c r="J65" s="45">
        <v>2513</v>
      </c>
    </row>
    <row r="66" spans="1:10" ht="13.5" customHeight="1" x14ac:dyDescent="0.15">
      <c r="A66" s="21" t="s">
        <v>114</v>
      </c>
      <c r="B66" s="22">
        <v>439</v>
      </c>
      <c r="C66" s="22">
        <v>508</v>
      </c>
      <c r="D66" s="22">
        <v>521</v>
      </c>
      <c r="E66" s="22">
        <v>1029</v>
      </c>
      <c r="F66" s="44" t="s">
        <v>115</v>
      </c>
      <c r="G66" s="22">
        <v>878</v>
      </c>
      <c r="H66" s="22">
        <v>1008</v>
      </c>
      <c r="I66" s="22">
        <v>935</v>
      </c>
      <c r="J66" s="24">
        <v>1943</v>
      </c>
    </row>
    <row r="67" spans="1:10" ht="13.5" customHeight="1" x14ac:dyDescent="0.15">
      <c r="A67" s="21" t="s">
        <v>116</v>
      </c>
      <c r="B67" s="22">
        <v>1134</v>
      </c>
      <c r="C67" s="22">
        <v>1083</v>
      </c>
      <c r="D67" s="22">
        <v>1106</v>
      </c>
      <c r="E67" s="22">
        <v>2189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1729</v>
      </c>
      <c r="C68" s="22">
        <v>1829</v>
      </c>
      <c r="D68" s="22">
        <v>1803</v>
      </c>
      <c r="E68" s="22">
        <v>3632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1976</v>
      </c>
      <c r="C69" s="22">
        <v>1906</v>
      </c>
      <c r="D69" s="22">
        <v>2014</v>
      </c>
      <c r="E69" s="22">
        <v>3920</v>
      </c>
      <c r="F69" s="46" t="s">
        <v>121</v>
      </c>
      <c r="G69" s="22">
        <v>915</v>
      </c>
      <c r="H69" s="22">
        <v>1046</v>
      </c>
      <c r="I69" s="22">
        <v>1014</v>
      </c>
      <c r="J69" s="24">
        <v>2060</v>
      </c>
    </row>
    <row r="70" spans="1:10" ht="13.5" customHeight="1" x14ac:dyDescent="0.15">
      <c r="A70" s="21" t="s">
        <v>122</v>
      </c>
      <c r="B70" s="22">
        <v>2053</v>
      </c>
      <c r="C70" s="22">
        <v>2244</v>
      </c>
      <c r="D70" s="22">
        <v>2219</v>
      </c>
      <c r="E70" s="22">
        <v>4463</v>
      </c>
      <c r="F70" s="46" t="s">
        <v>123</v>
      </c>
      <c r="G70" s="22">
        <v>1321</v>
      </c>
      <c r="H70" s="22">
        <v>1318</v>
      </c>
      <c r="I70" s="22">
        <v>1299</v>
      </c>
      <c r="J70" s="24">
        <v>2617</v>
      </c>
    </row>
    <row r="71" spans="1:10" ht="13.5" customHeight="1" x14ac:dyDescent="0.15">
      <c r="A71" s="21" t="s">
        <v>124</v>
      </c>
      <c r="B71" s="22">
        <v>1611</v>
      </c>
      <c r="C71" s="22">
        <v>1751</v>
      </c>
      <c r="D71" s="22">
        <v>1906</v>
      </c>
      <c r="E71" s="22">
        <v>3657</v>
      </c>
      <c r="F71" s="46" t="s">
        <v>125</v>
      </c>
      <c r="G71" s="22">
        <v>2173</v>
      </c>
      <c r="H71" s="22">
        <v>2760</v>
      </c>
      <c r="I71" s="22">
        <v>2926</v>
      </c>
      <c r="J71" s="24">
        <v>5686</v>
      </c>
    </row>
    <row r="72" spans="1:10" ht="13.5" customHeight="1" x14ac:dyDescent="0.15">
      <c r="A72" s="21" t="s">
        <v>126</v>
      </c>
      <c r="B72" s="22">
        <v>1851</v>
      </c>
      <c r="C72" s="22">
        <v>1742</v>
      </c>
      <c r="D72" s="22">
        <v>1940</v>
      </c>
      <c r="E72" s="22">
        <v>3682</v>
      </c>
      <c r="F72" s="46" t="s">
        <v>127</v>
      </c>
      <c r="G72" s="22">
        <v>830</v>
      </c>
      <c r="H72" s="22">
        <v>986</v>
      </c>
      <c r="I72" s="22">
        <v>1017</v>
      </c>
      <c r="J72" s="24">
        <v>2003</v>
      </c>
    </row>
    <row r="73" spans="1:10" ht="13.5" customHeight="1" x14ac:dyDescent="0.15">
      <c r="A73" s="21" t="s">
        <v>128</v>
      </c>
      <c r="B73" s="22">
        <v>933</v>
      </c>
      <c r="C73" s="22">
        <v>973</v>
      </c>
      <c r="D73" s="22">
        <v>968</v>
      </c>
      <c r="E73" s="22">
        <v>1941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533</v>
      </c>
      <c r="C74" s="22">
        <v>557</v>
      </c>
      <c r="D74" s="22">
        <v>590</v>
      </c>
      <c r="E74" s="22">
        <v>1147</v>
      </c>
      <c r="F74" s="50" t="s">
        <v>130</v>
      </c>
      <c r="G74" s="51">
        <f>SUM(G75:G84)</f>
        <v>9781</v>
      </c>
      <c r="H74" s="51">
        <f>SUM(H75:H84)</f>
        <v>10912</v>
      </c>
      <c r="I74" s="52">
        <f>SUM(I75:I84)</f>
        <v>11179</v>
      </c>
      <c r="J74" s="53">
        <f>SUM(J75:J84)</f>
        <v>22091</v>
      </c>
    </row>
    <row r="75" spans="1:10" ht="13.5" customHeight="1" x14ac:dyDescent="0.15">
      <c r="A75" s="21" t="s">
        <v>131</v>
      </c>
      <c r="B75" s="22">
        <v>748</v>
      </c>
      <c r="C75" s="22">
        <v>700</v>
      </c>
      <c r="D75" s="22">
        <v>677</v>
      </c>
      <c r="E75" s="22">
        <v>1377</v>
      </c>
      <c r="F75" s="46" t="s">
        <v>132</v>
      </c>
      <c r="G75" s="22">
        <v>2302</v>
      </c>
      <c r="H75" s="22">
        <v>2619</v>
      </c>
      <c r="I75" s="22">
        <v>2684</v>
      </c>
      <c r="J75" s="24">
        <v>5303</v>
      </c>
    </row>
    <row r="76" spans="1:10" ht="13.5" customHeight="1" x14ac:dyDescent="0.15">
      <c r="A76" s="21" t="s">
        <v>133</v>
      </c>
      <c r="B76" s="22">
        <v>938</v>
      </c>
      <c r="C76" s="22">
        <v>885</v>
      </c>
      <c r="D76" s="22">
        <v>752</v>
      </c>
      <c r="E76" s="22">
        <v>1637</v>
      </c>
      <c r="F76" s="46" t="s">
        <v>134</v>
      </c>
      <c r="G76" s="22">
        <v>358</v>
      </c>
      <c r="H76" s="22">
        <v>379</v>
      </c>
      <c r="I76" s="22">
        <v>402</v>
      </c>
      <c r="J76" s="24">
        <v>781</v>
      </c>
    </row>
    <row r="77" spans="1:10" ht="13.5" customHeight="1" x14ac:dyDescent="0.15">
      <c r="A77" s="21" t="s">
        <v>135</v>
      </c>
      <c r="B77" s="22">
        <v>614</v>
      </c>
      <c r="C77" s="22">
        <v>687</v>
      </c>
      <c r="D77" s="22">
        <v>648</v>
      </c>
      <c r="E77" s="22">
        <v>1335</v>
      </c>
      <c r="F77" s="23" t="s">
        <v>136</v>
      </c>
      <c r="G77" s="22">
        <v>337</v>
      </c>
      <c r="H77" s="22">
        <v>328</v>
      </c>
      <c r="I77" s="22">
        <v>323</v>
      </c>
      <c r="J77" s="24">
        <v>651</v>
      </c>
    </row>
    <row r="78" spans="1:10" ht="13.5" customHeight="1" x14ac:dyDescent="0.15">
      <c r="A78" s="21" t="s">
        <v>137</v>
      </c>
      <c r="B78" s="22">
        <v>816</v>
      </c>
      <c r="C78" s="22">
        <v>963</v>
      </c>
      <c r="D78" s="22">
        <v>945</v>
      </c>
      <c r="E78" s="22">
        <v>1908</v>
      </c>
      <c r="F78" s="23" t="s">
        <v>138</v>
      </c>
      <c r="G78" s="22">
        <v>1208</v>
      </c>
      <c r="H78" s="22">
        <v>1164</v>
      </c>
      <c r="I78" s="22">
        <v>1248</v>
      </c>
      <c r="J78" s="24">
        <v>2412</v>
      </c>
    </row>
    <row r="79" spans="1:10" ht="13.5" customHeight="1" x14ac:dyDescent="0.15">
      <c r="A79" s="21" t="s">
        <v>139</v>
      </c>
      <c r="B79" s="22">
        <v>1368</v>
      </c>
      <c r="C79" s="22">
        <v>1644</v>
      </c>
      <c r="D79" s="22">
        <v>1560</v>
      </c>
      <c r="E79" s="22">
        <v>3204</v>
      </c>
      <c r="F79" s="23" t="s">
        <v>140</v>
      </c>
      <c r="G79" s="22">
        <v>1146</v>
      </c>
      <c r="H79" s="22">
        <v>1235</v>
      </c>
      <c r="I79" s="22">
        <v>1303</v>
      </c>
      <c r="J79" s="24">
        <v>2538</v>
      </c>
    </row>
    <row r="80" spans="1:10" ht="13.5" customHeight="1" x14ac:dyDescent="0.15">
      <c r="A80" s="21" t="s">
        <v>141</v>
      </c>
      <c r="B80" s="22">
        <v>849</v>
      </c>
      <c r="C80" s="22">
        <v>956</v>
      </c>
      <c r="D80" s="22">
        <v>972</v>
      </c>
      <c r="E80" s="22">
        <v>1928</v>
      </c>
      <c r="F80" s="23" t="s">
        <v>142</v>
      </c>
      <c r="G80" s="22">
        <v>1140</v>
      </c>
      <c r="H80" s="22">
        <v>1284</v>
      </c>
      <c r="I80" s="22">
        <v>1248</v>
      </c>
      <c r="J80" s="24">
        <v>2532</v>
      </c>
    </row>
    <row r="81" spans="1:10" ht="13.5" customHeight="1" x14ac:dyDescent="0.15">
      <c r="A81" s="21" t="s">
        <v>143</v>
      </c>
      <c r="B81" s="22">
        <v>637</v>
      </c>
      <c r="C81" s="22">
        <v>748</v>
      </c>
      <c r="D81" s="22">
        <v>724</v>
      </c>
      <c r="E81" s="22">
        <v>1472</v>
      </c>
      <c r="F81" s="23" t="s">
        <v>144</v>
      </c>
      <c r="G81" s="22">
        <v>897</v>
      </c>
      <c r="H81" s="22">
        <v>1038</v>
      </c>
      <c r="I81" s="22">
        <v>1070</v>
      </c>
      <c r="J81" s="24">
        <v>2108</v>
      </c>
    </row>
    <row r="82" spans="1:10" ht="13.5" customHeight="1" x14ac:dyDescent="0.15">
      <c r="A82" s="21" t="s">
        <v>145</v>
      </c>
      <c r="B82" s="22">
        <v>769</v>
      </c>
      <c r="C82" s="22">
        <v>868</v>
      </c>
      <c r="D82" s="22">
        <v>871</v>
      </c>
      <c r="E82" s="22">
        <v>1739</v>
      </c>
      <c r="F82" s="23" t="s">
        <v>146</v>
      </c>
      <c r="G82" s="22">
        <v>1041</v>
      </c>
      <c r="H82" s="22">
        <v>1305</v>
      </c>
      <c r="I82" s="22">
        <v>1334</v>
      </c>
      <c r="J82" s="24">
        <v>2639</v>
      </c>
    </row>
    <row r="83" spans="1:10" ht="13.5" customHeight="1" x14ac:dyDescent="0.15">
      <c r="A83" s="21" t="s">
        <v>147</v>
      </c>
      <c r="B83" s="22">
        <v>534</v>
      </c>
      <c r="C83" s="22">
        <v>646</v>
      </c>
      <c r="D83" s="22">
        <v>607</v>
      </c>
      <c r="E83" s="22">
        <v>1253</v>
      </c>
      <c r="F83" s="23" t="s">
        <v>148</v>
      </c>
      <c r="G83" s="22">
        <v>866</v>
      </c>
      <c r="H83" s="22">
        <v>1036</v>
      </c>
      <c r="I83" s="22">
        <v>1067</v>
      </c>
      <c r="J83" s="24">
        <v>2103</v>
      </c>
    </row>
    <row r="84" spans="1:10" ht="13.5" customHeight="1" x14ac:dyDescent="0.15">
      <c r="A84" s="21" t="s">
        <v>149</v>
      </c>
      <c r="B84" s="22">
        <v>400</v>
      </c>
      <c r="C84" s="22">
        <v>507</v>
      </c>
      <c r="D84" s="22">
        <v>512</v>
      </c>
      <c r="E84" s="22">
        <v>1019</v>
      </c>
      <c r="F84" s="23" t="s">
        <v>150</v>
      </c>
      <c r="G84" s="22">
        <v>486</v>
      </c>
      <c r="H84" s="22">
        <v>524</v>
      </c>
      <c r="I84" s="22">
        <v>500</v>
      </c>
      <c r="J84" s="24">
        <v>1024</v>
      </c>
    </row>
    <row r="85" spans="1:10" ht="13.5" customHeight="1" x14ac:dyDescent="0.15">
      <c r="A85" s="21" t="s">
        <v>151</v>
      </c>
      <c r="B85" s="22">
        <v>559</v>
      </c>
      <c r="C85" s="22">
        <v>597</v>
      </c>
      <c r="D85" s="22">
        <v>516</v>
      </c>
      <c r="E85" s="22">
        <v>1113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4688</v>
      </c>
      <c r="H86" s="54">
        <f>SUM(H87:H91)</f>
        <v>4443</v>
      </c>
      <c r="I86" s="54">
        <f>SUM(I87:I91)</f>
        <v>4219</v>
      </c>
      <c r="J86" s="55">
        <f>SUM(J87:J91)</f>
        <v>8662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1009</v>
      </c>
      <c r="H87" s="22">
        <v>939</v>
      </c>
      <c r="I87" s="22">
        <v>865</v>
      </c>
      <c r="J87" s="24">
        <v>1804</v>
      </c>
    </row>
    <row r="88" spans="1:10" ht="13.5" customHeight="1" x14ac:dyDescent="0.15">
      <c r="A88" s="17" t="s">
        <v>154</v>
      </c>
      <c r="B88" s="54">
        <f>SUM(B89:B96)</f>
        <v>4124</v>
      </c>
      <c r="C88" s="54">
        <f>SUM(C89:C96)</f>
        <v>4957</v>
      </c>
      <c r="D88" s="54">
        <f>SUM(D89:D96)</f>
        <v>4926</v>
      </c>
      <c r="E88" s="54">
        <f>SUM(E89:E96)</f>
        <v>9883</v>
      </c>
      <c r="F88" s="23" t="s">
        <v>155</v>
      </c>
      <c r="G88" s="22">
        <v>1582</v>
      </c>
      <c r="H88" s="22">
        <v>1519</v>
      </c>
      <c r="I88" s="22">
        <v>1413</v>
      </c>
      <c r="J88" s="24">
        <v>2932</v>
      </c>
    </row>
    <row r="89" spans="1:10" ht="13.5" customHeight="1" x14ac:dyDescent="0.15">
      <c r="A89" s="21" t="s">
        <v>156</v>
      </c>
      <c r="B89" s="22">
        <v>354</v>
      </c>
      <c r="C89" s="22">
        <v>374</v>
      </c>
      <c r="D89" s="22">
        <v>397</v>
      </c>
      <c r="E89" s="22">
        <v>771</v>
      </c>
      <c r="F89" s="23" t="s">
        <v>157</v>
      </c>
      <c r="G89" s="22">
        <v>913</v>
      </c>
      <c r="H89" s="22">
        <v>927</v>
      </c>
      <c r="I89" s="22">
        <v>822</v>
      </c>
      <c r="J89" s="24">
        <v>1749</v>
      </c>
    </row>
    <row r="90" spans="1:10" ht="13.5" customHeight="1" x14ac:dyDescent="0.15">
      <c r="A90" s="21" t="s">
        <v>158</v>
      </c>
      <c r="B90" s="22">
        <v>656</v>
      </c>
      <c r="C90" s="22">
        <v>780</v>
      </c>
      <c r="D90" s="22">
        <v>736</v>
      </c>
      <c r="E90" s="22">
        <v>1516</v>
      </c>
      <c r="F90" s="23" t="s">
        <v>159</v>
      </c>
      <c r="G90" s="22">
        <v>967</v>
      </c>
      <c r="H90" s="22">
        <v>827</v>
      </c>
      <c r="I90" s="22">
        <v>885</v>
      </c>
      <c r="J90" s="24">
        <v>1712</v>
      </c>
    </row>
    <row r="91" spans="1:10" ht="13.5" customHeight="1" x14ac:dyDescent="0.15">
      <c r="A91" s="21" t="s">
        <v>231</v>
      </c>
      <c r="B91" s="22">
        <v>657</v>
      </c>
      <c r="C91" s="22">
        <v>736</v>
      </c>
      <c r="D91" s="22">
        <v>724</v>
      </c>
      <c r="E91" s="22">
        <v>1460</v>
      </c>
      <c r="F91" s="23" t="s">
        <v>161</v>
      </c>
      <c r="G91" s="22">
        <v>217</v>
      </c>
      <c r="H91" s="22">
        <v>231</v>
      </c>
      <c r="I91" s="22">
        <v>234</v>
      </c>
      <c r="J91" s="24">
        <v>465</v>
      </c>
    </row>
    <row r="92" spans="1:10" ht="13.5" customHeight="1" x14ac:dyDescent="0.15">
      <c r="A92" s="21" t="s">
        <v>232</v>
      </c>
      <c r="B92" s="22">
        <v>421</v>
      </c>
      <c r="C92" s="22">
        <v>505</v>
      </c>
      <c r="D92" s="22">
        <v>540</v>
      </c>
      <c r="E92" s="22">
        <v>1045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243</v>
      </c>
      <c r="B93" s="22">
        <v>240</v>
      </c>
      <c r="C93" s="22">
        <v>248</v>
      </c>
      <c r="D93" s="22">
        <v>276</v>
      </c>
      <c r="E93" s="22">
        <v>524</v>
      </c>
      <c r="F93" s="19" t="s">
        <v>164</v>
      </c>
      <c r="G93" s="54">
        <f>SUM(G94:G108)</f>
        <v>7852</v>
      </c>
      <c r="H93" s="54">
        <f>SUM(H94:H108)</f>
        <v>8070</v>
      </c>
      <c r="I93" s="54">
        <f>SUM(I94:I108)</f>
        <v>8087</v>
      </c>
      <c r="J93" s="55">
        <f>SUM(J94:J108)</f>
        <v>16157</v>
      </c>
    </row>
    <row r="94" spans="1:10" ht="13.5" customHeight="1" x14ac:dyDescent="0.15">
      <c r="A94" s="21" t="s">
        <v>234</v>
      </c>
      <c r="B94" s="22">
        <v>660</v>
      </c>
      <c r="C94" s="22">
        <v>796</v>
      </c>
      <c r="D94" s="22">
        <v>778</v>
      </c>
      <c r="E94" s="22">
        <v>1574</v>
      </c>
      <c r="F94" s="23" t="s">
        <v>166</v>
      </c>
      <c r="G94" s="22">
        <v>742</v>
      </c>
      <c r="H94" s="22">
        <v>888</v>
      </c>
      <c r="I94" s="22">
        <v>867</v>
      </c>
      <c r="J94" s="24">
        <v>1755</v>
      </c>
    </row>
    <row r="95" spans="1:10" ht="13.5" customHeight="1" x14ac:dyDescent="0.15">
      <c r="A95" s="21" t="s">
        <v>244</v>
      </c>
      <c r="B95" s="22">
        <v>328</v>
      </c>
      <c r="C95" s="22">
        <v>445</v>
      </c>
      <c r="D95" s="22">
        <v>465</v>
      </c>
      <c r="E95" s="22">
        <v>910</v>
      </c>
      <c r="F95" s="23" t="s">
        <v>168</v>
      </c>
      <c r="G95" s="22">
        <v>558</v>
      </c>
      <c r="H95" s="22">
        <v>518</v>
      </c>
      <c r="I95" s="22">
        <v>556</v>
      </c>
      <c r="J95" s="24">
        <v>1074</v>
      </c>
    </row>
    <row r="96" spans="1:10" ht="13.5" customHeight="1" x14ac:dyDescent="0.15">
      <c r="A96" s="57" t="s">
        <v>169</v>
      </c>
      <c r="B96" s="22">
        <v>808</v>
      </c>
      <c r="C96" s="22">
        <v>1073</v>
      </c>
      <c r="D96" s="22">
        <v>1010</v>
      </c>
      <c r="E96" s="22">
        <v>2083</v>
      </c>
      <c r="F96" s="23" t="s">
        <v>170</v>
      </c>
      <c r="G96" s="22">
        <v>299</v>
      </c>
      <c r="H96" s="22">
        <v>287</v>
      </c>
      <c r="I96" s="22">
        <v>323</v>
      </c>
      <c r="J96" s="24">
        <v>610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141</v>
      </c>
      <c r="H97" s="22">
        <v>168</v>
      </c>
      <c r="I97" s="22">
        <v>161</v>
      </c>
      <c r="J97" s="24">
        <v>329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9</v>
      </c>
      <c r="H98" s="22">
        <v>12</v>
      </c>
      <c r="I98" s="22">
        <v>15</v>
      </c>
      <c r="J98" s="24">
        <v>27</v>
      </c>
    </row>
    <row r="99" spans="1:10" ht="13.5" customHeight="1" x14ac:dyDescent="0.15">
      <c r="A99" s="17" t="s">
        <v>173</v>
      </c>
      <c r="B99" s="54">
        <f>SUM(B100:B122,G65:G72)</f>
        <v>14444</v>
      </c>
      <c r="C99" s="54">
        <f>SUM(C100:C122,H65:H72)</f>
        <v>17077</v>
      </c>
      <c r="D99" s="54">
        <f>SUM(D100:D122,I65:I72)</f>
        <v>17221</v>
      </c>
      <c r="E99" s="54">
        <f>SUM(E100:E122,J65:J72)</f>
        <v>34298</v>
      </c>
      <c r="F99" s="23" t="s">
        <v>174</v>
      </c>
      <c r="G99" s="22">
        <v>296</v>
      </c>
      <c r="H99" s="22">
        <v>297</v>
      </c>
      <c r="I99" s="22">
        <v>273</v>
      </c>
      <c r="J99" s="24">
        <v>570</v>
      </c>
    </row>
    <row r="100" spans="1:10" ht="13.5" customHeight="1" x14ac:dyDescent="0.15">
      <c r="A100" s="21" t="s">
        <v>175</v>
      </c>
      <c r="B100" s="22">
        <v>1067</v>
      </c>
      <c r="C100" s="22">
        <v>1345</v>
      </c>
      <c r="D100" s="22">
        <v>1443</v>
      </c>
      <c r="E100" s="22">
        <v>2788</v>
      </c>
      <c r="F100" s="23" t="s">
        <v>176</v>
      </c>
      <c r="G100" s="22">
        <v>181</v>
      </c>
      <c r="H100" s="22">
        <v>196</v>
      </c>
      <c r="I100" s="22">
        <v>190</v>
      </c>
      <c r="J100" s="24">
        <v>386</v>
      </c>
    </row>
    <row r="101" spans="1:10" ht="13.5" customHeight="1" x14ac:dyDescent="0.15">
      <c r="A101" s="21" t="s">
        <v>177</v>
      </c>
      <c r="B101" s="22">
        <v>807</v>
      </c>
      <c r="C101" s="22">
        <v>932</v>
      </c>
      <c r="D101" s="22">
        <v>932</v>
      </c>
      <c r="E101" s="22">
        <v>1864</v>
      </c>
      <c r="F101" s="23" t="s">
        <v>178</v>
      </c>
      <c r="G101" s="22">
        <v>218</v>
      </c>
      <c r="H101" s="22">
        <v>221</v>
      </c>
      <c r="I101" s="22">
        <v>214</v>
      </c>
      <c r="J101" s="24">
        <v>435</v>
      </c>
    </row>
    <row r="102" spans="1:10" ht="13.5" customHeight="1" x14ac:dyDescent="0.15">
      <c r="A102" s="21" t="s">
        <v>179</v>
      </c>
      <c r="B102" s="22">
        <v>343</v>
      </c>
      <c r="C102" s="22">
        <v>406</v>
      </c>
      <c r="D102" s="22">
        <v>462</v>
      </c>
      <c r="E102" s="22">
        <v>868</v>
      </c>
      <c r="F102" s="23" t="s">
        <v>180</v>
      </c>
      <c r="G102" s="22">
        <v>299</v>
      </c>
      <c r="H102" s="22">
        <v>321</v>
      </c>
      <c r="I102" s="22">
        <v>322</v>
      </c>
      <c r="J102" s="24">
        <v>643</v>
      </c>
    </row>
    <row r="103" spans="1:10" ht="13.5" customHeight="1" x14ac:dyDescent="0.15">
      <c r="A103" s="21" t="s">
        <v>181</v>
      </c>
      <c r="B103" s="22">
        <v>158</v>
      </c>
      <c r="C103" s="22">
        <v>189</v>
      </c>
      <c r="D103" s="22">
        <v>207</v>
      </c>
      <c r="E103" s="22">
        <v>396</v>
      </c>
      <c r="F103" s="23" t="s">
        <v>182</v>
      </c>
      <c r="G103" s="22">
        <v>265</v>
      </c>
      <c r="H103" s="22">
        <v>275</v>
      </c>
      <c r="I103" s="22">
        <v>289</v>
      </c>
      <c r="J103" s="24">
        <v>564</v>
      </c>
    </row>
    <row r="104" spans="1:10" ht="13.5" customHeight="1" x14ac:dyDescent="0.15">
      <c r="A104" s="21" t="s">
        <v>183</v>
      </c>
      <c r="B104" s="22">
        <v>63</v>
      </c>
      <c r="C104" s="22">
        <v>75</v>
      </c>
      <c r="D104" s="22">
        <v>78</v>
      </c>
      <c r="E104" s="22">
        <v>153</v>
      </c>
      <c r="F104" s="23" t="s">
        <v>184</v>
      </c>
      <c r="G104" s="22">
        <v>648</v>
      </c>
      <c r="H104" s="22">
        <v>621</v>
      </c>
      <c r="I104" s="22">
        <v>681</v>
      </c>
      <c r="J104" s="24">
        <v>1302</v>
      </c>
    </row>
    <row r="105" spans="1:10" ht="13.5" customHeight="1" x14ac:dyDescent="0.15">
      <c r="A105" s="21" t="s">
        <v>185</v>
      </c>
      <c r="B105" s="22">
        <v>308</v>
      </c>
      <c r="C105" s="22">
        <v>346</v>
      </c>
      <c r="D105" s="22">
        <v>373</v>
      </c>
      <c r="E105" s="22">
        <v>719</v>
      </c>
      <c r="F105" s="23" t="s">
        <v>186</v>
      </c>
      <c r="G105" s="22">
        <v>1484</v>
      </c>
      <c r="H105" s="22">
        <v>1450</v>
      </c>
      <c r="I105" s="22">
        <v>1473</v>
      </c>
      <c r="J105" s="24">
        <v>2923</v>
      </c>
    </row>
    <row r="106" spans="1:10" ht="13.5" customHeight="1" x14ac:dyDescent="0.15">
      <c r="A106" s="21" t="s">
        <v>187</v>
      </c>
      <c r="B106" s="22">
        <v>620</v>
      </c>
      <c r="C106" s="22">
        <v>681</v>
      </c>
      <c r="D106" s="22">
        <v>653</v>
      </c>
      <c r="E106" s="22">
        <v>1334</v>
      </c>
      <c r="F106" s="23" t="s">
        <v>188</v>
      </c>
      <c r="G106" s="22">
        <v>1437</v>
      </c>
      <c r="H106" s="22">
        <v>1490</v>
      </c>
      <c r="I106" s="22">
        <v>1387</v>
      </c>
      <c r="J106" s="24">
        <v>2877</v>
      </c>
    </row>
    <row r="107" spans="1:10" ht="13.5" customHeight="1" x14ac:dyDescent="0.15">
      <c r="A107" s="21" t="s">
        <v>189</v>
      </c>
      <c r="B107" s="22">
        <v>491</v>
      </c>
      <c r="C107" s="22">
        <v>581</v>
      </c>
      <c r="D107" s="22">
        <v>612</v>
      </c>
      <c r="E107" s="22">
        <v>1193</v>
      </c>
      <c r="F107" s="23" t="s">
        <v>190</v>
      </c>
      <c r="G107" s="22">
        <v>563</v>
      </c>
      <c r="H107" s="22">
        <v>681</v>
      </c>
      <c r="I107" s="22">
        <v>660</v>
      </c>
      <c r="J107" s="24">
        <v>1341</v>
      </c>
    </row>
    <row r="108" spans="1:10" ht="13.5" customHeight="1" x14ac:dyDescent="0.15">
      <c r="A108" s="21" t="s">
        <v>191</v>
      </c>
      <c r="B108" s="22">
        <v>398</v>
      </c>
      <c r="C108" s="22">
        <v>444</v>
      </c>
      <c r="D108" s="22">
        <v>435</v>
      </c>
      <c r="E108" s="22">
        <v>879</v>
      </c>
      <c r="F108" s="23" t="s">
        <v>192</v>
      </c>
      <c r="G108" s="22">
        <v>712</v>
      </c>
      <c r="H108" s="22">
        <v>645</v>
      </c>
      <c r="I108" s="22">
        <v>676</v>
      </c>
      <c r="J108" s="24">
        <v>1321</v>
      </c>
    </row>
    <row r="109" spans="1:10" ht="13.5" customHeight="1" x14ac:dyDescent="0.15">
      <c r="A109" s="21" t="s">
        <v>193</v>
      </c>
      <c r="B109" s="22">
        <v>243</v>
      </c>
      <c r="C109" s="22">
        <v>307</v>
      </c>
      <c r="D109" s="22">
        <v>287</v>
      </c>
      <c r="E109" s="22">
        <v>594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9</v>
      </c>
      <c r="C110" s="22">
        <v>15</v>
      </c>
      <c r="D110" s="22">
        <v>15</v>
      </c>
      <c r="E110" s="22">
        <v>30</v>
      </c>
      <c r="F110" s="19" t="s">
        <v>195</v>
      </c>
      <c r="G110" s="54">
        <f>SUM(G111:G122)</f>
        <v>13269</v>
      </c>
      <c r="H110" s="54">
        <f>SUM(H111:H122)</f>
        <v>13592</v>
      </c>
      <c r="I110" s="54">
        <f>SUM(I111:I122)</f>
        <v>13809</v>
      </c>
      <c r="J110" s="55">
        <f>SUM(J111:J122)</f>
        <v>27401</v>
      </c>
    </row>
    <row r="111" spans="1:10" ht="13.5" customHeight="1" x14ac:dyDescent="0.15">
      <c r="A111" s="21" t="s">
        <v>196</v>
      </c>
      <c r="B111" s="22">
        <v>370</v>
      </c>
      <c r="C111" s="22">
        <v>445</v>
      </c>
      <c r="D111" s="22">
        <v>441</v>
      </c>
      <c r="E111" s="22">
        <v>886</v>
      </c>
      <c r="F111" s="23" t="s">
        <v>197</v>
      </c>
      <c r="G111" s="22">
        <v>526</v>
      </c>
      <c r="H111" s="22">
        <v>518</v>
      </c>
      <c r="I111" s="22">
        <v>537</v>
      </c>
      <c r="J111" s="24">
        <v>1055</v>
      </c>
    </row>
    <row r="112" spans="1:10" ht="13.5" customHeight="1" x14ac:dyDescent="0.15">
      <c r="A112" s="21" t="s">
        <v>198</v>
      </c>
      <c r="B112" s="22">
        <v>324</v>
      </c>
      <c r="C112" s="22">
        <v>440</v>
      </c>
      <c r="D112" s="22">
        <v>406</v>
      </c>
      <c r="E112" s="22">
        <v>846</v>
      </c>
      <c r="F112" s="58" t="s">
        <v>199</v>
      </c>
      <c r="G112" s="22">
        <v>865</v>
      </c>
      <c r="H112" s="22">
        <v>932</v>
      </c>
      <c r="I112" s="22">
        <v>999</v>
      </c>
      <c r="J112" s="24">
        <v>1931</v>
      </c>
    </row>
    <row r="113" spans="1:10" ht="13.5" customHeight="1" x14ac:dyDescent="0.15">
      <c r="A113" s="21" t="s">
        <v>200</v>
      </c>
      <c r="B113" s="22">
        <v>288</v>
      </c>
      <c r="C113" s="22">
        <v>370</v>
      </c>
      <c r="D113" s="22">
        <v>352</v>
      </c>
      <c r="E113" s="22">
        <v>722</v>
      </c>
      <c r="F113" s="58" t="s">
        <v>201</v>
      </c>
      <c r="G113" s="22">
        <v>1040</v>
      </c>
      <c r="H113" s="22">
        <v>1065</v>
      </c>
      <c r="I113" s="22">
        <v>1077</v>
      </c>
      <c r="J113" s="24">
        <v>2142</v>
      </c>
    </row>
    <row r="114" spans="1:10" ht="13.5" customHeight="1" x14ac:dyDescent="0.15">
      <c r="A114" s="21" t="s">
        <v>202</v>
      </c>
      <c r="B114" s="22">
        <v>346</v>
      </c>
      <c r="C114" s="22">
        <v>415</v>
      </c>
      <c r="D114" s="22">
        <v>420</v>
      </c>
      <c r="E114" s="22">
        <v>835</v>
      </c>
      <c r="F114" s="58" t="s">
        <v>203</v>
      </c>
      <c r="G114" s="22">
        <v>1964</v>
      </c>
      <c r="H114" s="22">
        <v>1790</v>
      </c>
      <c r="I114" s="22">
        <v>1694</v>
      </c>
      <c r="J114" s="24">
        <v>3484</v>
      </c>
    </row>
    <row r="115" spans="1:10" ht="13.5" customHeight="1" x14ac:dyDescent="0.15">
      <c r="A115" s="59" t="s">
        <v>204</v>
      </c>
      <c r="B115" s="22">
        <v>244</v>
      </c>
      <c r="C115" s="22">
        <v>247</v>
      </c>
      <c r="D115" s="22">
        <v>251</v>
      </c>
      <c r="E115" s="22">
        <v>498</v>
      </c>
      <c r="F115" s="58" t="s">
        <v>205</v>
      </c>
      <c r="G115" s="22">
        <v>1530</v>
      </c>
      <c r="H115" s="22">
        <v>1410</v>
      </c>
      <c r="I115" s="22">
        <v>1440</v>
      </c>
      <c r="J115" s="24">
        <v>2850</v>
      </c>
    </row>
    <row r="116" spans="1:10" ht="13.5" customHeight="1" x14ac:dyDescent="0.15">
      <c r="A116" s="21" t="s">
        <v>206</v>
      </c>
      <c r="B116" s="22">
        <v>241</v>
      </c>
      <c r="C116" s="22">
        <v>285</v>
      </c>
      <c r="D116" s="22">
        <v>314</v>
      </c>
      <c r="E116" s="22">
        <v>599</v>
      </c>
      <c r="F116" s="58" t="s">
        <v>207</v>
      </c>
      <c r="G116" s="22">
        <v>1392</v>
      </c>
      <c r="H116" s="22">
        <v>1388</v>
      </c>
      <c r="I116" s="22">
        <v>1379</v>
      </c>
      <c r="J116" s="24">
        <v>2767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541</v>
      </c>
      <c r="H117" s="22">
        <v>550</v>
      </c>
      <c r="I117" s="22">
        <v>526</v>
      </c>
      <c r="J117" s="24">
        <v>1076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376</v>
      </c>
      <c r="H118" s="22">
        <v>375</v>
      </c>
      <c r="I118" s="22">
        <v>361</v>
      </c>
      <c r="J118" s="24">
        <v>736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1787</v>
      </c>
      <c r="H119" s="22">
        <v>2010</v>
      </c>
      <c r="I119" s="22">
        <v>2088</v>
      </c>
      <c r="J119" s="24">
        <v>4098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1321</v>
      </c>
      <c r="H120" s="22">
        <v>1356</v>
      </c>
      <c r="I120" s="22">
        <v>1473</v>
      </c>
      <c r="J120" s="24">
        <v>2829</v>
      </c>
    </row>
    <row r="121" spans="1:10" ht="13.5" customHeight="1" x14ac:dyDescent="0.15">
      <c r="A121" s="21" t="s">
        <v>216</v>
      </c>
      <c r="B121" s="22">
        <v>534</v>
      </c>
      <c r="C121" s="22">
        <v>580</v>
      </c>
      <c r="D121" s="22">
        <v>583</v>
      </c>
      <c r="E121" s="22">
        <v>1163</v>
      </c>
      <c r="F121" s="60" t="s">
        <v>217</v>
      </c>
      <c r="G121" s="22">
        <v>793</v>
      </c>
      <c r="H121" s="22">
        <v>885</v>
      </c>
      <c r="I121" s="22">
        <v>869</v>
      </c>
      <c r="J121" s="24">
        <v>1754</v>
      </c>
    </row>
    <row r="122" spans="1:10" ht="13.5" customHeight="1" thickBot="1" x14ac:dyDescent="0.2">
      <c r="A122" s="61" t="s">
        <v>218</v>
      </c>
      <c r="B122" s="62">
        <v>512</v>
      </c>
      <c r="C122" s="62">
        <v>580</v>
      </c>
      <c r="D122" s="62">
        <v>516</v>
      </c>
      <c r="E122" s="62">
        <v>1096</v>
      </c>
      <c r="F122" s="63" t="s">
        <v>245</v>
      </c>
      <c r="G122" s="62">
        <v>1134</v>
      </c>
      <c r="H122" s="62">
        <v>1313</v>
      </c>
      <c r="I122" s="62">
        <v>1366</v>
      </c>
      <c r="J122" s="64">
        <v>2679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246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153949</v>
      </c>
      <c r="C4" s="10">
        <f>SUM(C6,C18,C31,H6,H22,H31,C65,C88,C99,H74,H86,H93,H110)</f>
        <v>170725</v>
      </c>
      <c r="D4" s="10">
        <f>SUM(D6,D18,D31,I6,I22,I31,D65,D88,D99,I74,I86,I93,I110)</f>
        <v>172658</v>
      </c>
      <c r="E4" s="10">
        <f>SUM(E6,E18,E31,J6,J22,J31,E65,E88,E99,J74,J86,J93,J110)</f>
        <v>343383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16392</v>
      </c>
      <c r="C6" s="18">
        <f>SUM(C7:C16)</f>
        <v>18805</v>
      </c>
      <c r="D6" s="18">
        <f>SUM(D7:D16)</f>
        <v>19553</v>
      </c>
      <c r="E6" s="18">
        <f>SUM(E7:E16)</f>
        <v>38358</v>
      </c>
      <c r="F6" s="19" t="s">
        <v>224</v>
      </c>
      <c r="G6" s="18">
        <f>SUM(G7:G20)</f>
        <v>22939</v>
      </c>
      <c r="H6" s="18">
        <f>SUM(H7:H20)</f>
        <v>25218</v>
      </c>
      <c r="I6" s="18">
        <f>SUM(I7:I20)</f>
        <v>26025</v>
      </c>
      <c r="J6" s="20">
        <f>SUM(J7:J20)</f>
        <v>51243</v>
      </c>
    </row>
    <row r="7" spans="1:10" ht="13.5" customHeight="1" x14ac:dyDescent="0.15">
      <c r="A7" s="21" t="s">
        <v>11</v>
      </c>
      <c r="B7" s="22">
        <v>2663</v>
      </c>
      <c r="C7" s="22">
        <v>3204</v>
      </c>
      <c r="D7" s="22">
        <v>3233</v>
      </c>
      <c r="E7" s="22">
        <v>6437</v>
      </c>
      <c r="F7" s="23" t="s">
        <v>12</v>
      </c>
      <c r="G7" s="22">
        <v>1954</v>
      </c>
      <c r="H7" s="22">
        <v>2226</v>
      </c>
      <c r="I7" s="22">
        <v>2202</v>
      </c>
      <c r="J7" s="24">
        <v>4428</v>
      </c>
    </row>
    <row r="8" spans="1:10" ht="13.5" customHeight="1" x14ac:dyDescent="0.15">
      <c r="A8" s="21" t="s">
        <v>13</v>
      </c>
      <c r="B8" s="22">
        <v>3892</v>
      </c>
      <c r="C8" s="22">
        <v>4433</v>
      </c>
      <c r="D8" s="22">
        <v>4644</v>
      </c>
      <c r="E8" s="22">
        <v>9077</v>
      </c>
      <c r="F8" s="23" t="s">
        <v>14</v>
      </c>
      <c r="G8" s="22">
        <v>652</v>
      </c>
      <c r="H8" s="22">
        <v>789</v>
      </c>
      <c r="I8" s="22">
        <v>800</v>
      </c>
      <c r="J8" s="24">
        <v>1589</v>
      </c>
    </row>
    <row r="9" spans="1:10" ht="13.5" customHeight="1" x14ac:dyDescent="0.15">
      <c r="A9" s="21" t="s">
        <v>15</v>
      </c>
      <c r="B9" s="22">
        <v>1655</v>
      </c>
      <c r="C9" s="22">
        <v>1838</v>
      </c>
      <c r="D9" s="22">
        <v>1975</v>
      </c>
      <c r="E9" s="22">
        <v>3813</v>
      </c>
      <c r="F9" s="23" t="s">
        <v>16</v>
      </c>
      <c r="G9" s="22">
        <v>1245</v>
      </c>
      <c r="H9" s="22">
        <v>1544</v>
      </c>
      <c r="I9" s="22">
        <v>1590</v>
      </c>
      <c r="J9" s="24">
        <v>3134</v>
      </c>
    </row>
    <row r="10" spans="1:10" ht="13.5" customHeight="1" x14ac:dyDescent="0.15">
      <c r="A10" s="21" t="s">
        <v>17</v>
      </c>
      <c r="B10" s="22">
        <v>2505</v>
      </c>
      <c r="C10" s="22">
        <v>2974</v>
      </c>
      <c r="D10" s="22">
        <v>3019</v>
      </c>
      <c r="E10" s="22">
        <v>5993</v>
      </c>
      <c r="F10" s="23" t="s">
        <v>18</v>
      </c>
      <c r="G10" s="22">
        <v>590</v>
      </c>
      <c r="H10" s="22">
        <v>760</v>
      </c>
      <c r="I10" s="22">
        <v>721</v>
      </c>
      <c r="J10" s="24">
        <v>1481</v>
      </c>
    </row>
    <row r="11" spans="1:10" ht="13.5" customHeight="1" x14ac:dyDescent="0.15">
      <c r="A11" s="21" t="s">
        <v>19</v>
      </c>
      <c r="B11" s="22">
        <v>3065</v>
      </c>
      <c r="C11" s="22">
        <v>3536</v>
      </c>
      <c r="D11" s="22">
        <v>3625</v>
      </c>
      <c r="E11" s="22">
        <v>7161</v>
      </c>
      <c r="F11" s="23" t="s">
        <v>20</v>
      </c>
      <c r="G11" s="22">
        <v>252</v>
      </c>
      <c r="H11" s="22">
        <v>297</v>
      </c>
      <c r="I11" s="22">
        <v>325</v>
      </c>
      <c r="J11" s="24">
        <v>622</v>
      </c>
    </row>
    <row r="12" spans="1:10" ht="13.5" customHeight="1" x14ac:dyDescent="0.15">
      <c r="A12" s="21" t="s">
        <v>21</v>
      </c>
      <c r="B12" s="22">
        <v>660</v>
      </c>
      <c r="C12" s="22">
        <v>781</v>
      </c>
      <c r="D12" s="22">
        <v>864</v>
      </c>
      <c r="E12" s="22">
        <v>1645</v>
      </c>
      <c r="F12" s="23" t="s">
        <v>22</v>
      </c>
      <c r="G12" s="22">
        <v>6452</v>
      </c>
      <c r="H12" s="22">
        <v>6831</v>
      </c>
      <c r="I12" s="22">
        <v>6943</v>
      </c>
      <c r="J12" s="24">
        <v>13774</v>
      </c>
    </row>
    <row r="13" spans="1:10" ht="13.5" customHeight="1" x14ac:dyDescent="0.15">
      <c r="A13" s="21" t="s">
        <v>23</v>
      </c>
      <c r="B13" s="22">
        <v>634</v>
      </c>
      <c r="C13" s="22">
        <v>548</v>
      </c>
      <c r="D13" s="22">
        <v>610</v>
      </c>
      <c r="E13" s="22">
        <v>1158</v>
      </c>
      <c r="F13" s="23" t="s">
        <v>24</v>
      </c>
      <c r="G13" s="22">
        <v>1948</v>
      </c>
      <c r="H13" s="22">
        <v>2313</v>
      </c>
      <c r="I13" s="22">
        <v>2330</v>
      </c>
      <c r="J13" s="24">
        <v>4643</v>
      </c>
    </row>
    <row r="14" spans="1:10" ht="13.5" customHeight="1" x14ac:dyDescent="0.15">
      <c r="A14" s="21" t="s">
        <v>25</v>
      </c>
      <c r="B14" s="22">
        <v>653</v>
      </c>
      <c r="C14" s="22">
        <v>718</v>
      </c>
      <c r="D14" s="22">
        <v>748</v>
      </c>
      <c r="E14" s="22">
        <v>1466</v>
      </c>
      <c r="F14" s="23" t="s">
        <v>26</v>
      </c>
      <c r="G14" s="22">
        <v>2527</v>
      </c>
      <c r="H14" s="22">
        <v>2697</v>
      </c>
      <c r="I14" s="22">
        <v>2893</v>
      </c>
      <c r="J14" s="24">
        <v>5590</v>
      </c>
    </row>
    <row r="15" spans="1:10" ht="13.5" customHeight="1" x14ac:dyDescent="0.15">
      <c r="A15" s="21" t="s">
        <v>27</v>
      </c>
      <c r="B15" s="22">
        <v>427</v>
      </c>
      <c r="C15" s="22">
        <v>511</v>
      </c>
      <c r="D15" s="22">
        <v>569</v>
      </c>
      <c r="E15" s="22">
        <v>1080</v>
      </c>
      <c r="F15" s="23" t="s">
        <v>28</v>
      </c>
      <c r="G15" s="22">
        <v>1649</v>
      </c>
      <c r="H15" s="22">
        <v>1679</v>
      </c>
      <c r="I15" s="22">
        <v>1788</v>
      </c>
      <c r="J15" s="24">
        <v>3467</v>
      </c>
    </row>
    <row r="16" spans="1:10" ht="13.5" customHeight="1" x14ac:dyDescent="0.15">
      <c r="A16" s="21" t="s">
        <v>29</v>
      </c>
      <c r="B16" s="22">
        <v>238</v>
      </c>
      <c r="C16" s="22">
        <v>262</v>
      </c>
      <c r="D16" s="22">
        <v>266</v>
      </c>
      <c r="E16" s="22">
        <v>528</v>
      </c>
      <c r="F16" s="23" t="s">
        <v>30</v>
      </c>
      <c r="G16" s="22">
        <v>1024</v>
      </c>
      <c r="H16" s="22">
        <v>990</v>
      </c>
      <c r="I16" s="22">
        <v>1076</v>
      </c>
      <c r="J16" s="24">
        <v>2066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1526</v>
      </c>
      <c r="H17" s="22">
        <v>1643</v>
      </c>
      <c r="I17" s="22">
        <v>1713</v>
      </c>
      <c r="J17" s="24">
        <v>3356</v>
      </c>
    </row>
    <row r="18" spans="1:10" ht="13.5" customHeight="1" x14ac:dyDescent="0.15">
      <c r="A18" s="17" t="s">
        <v>225</v>
      </c>
      <c r="B18" s="18">
        <f>SUM(B19:B29)</f>
        <v>6284</v>
      </c>
      <c r="C18" s="18">
        <f>SUM(C19:C29)</f>
        <v>7206</v>
      </c>
      <c r="D18" s="18">
        <f>SUM(D19:D29)</f>
        <v>7265</v>
      </c>
      <c r="E18" s="18">
        <f>SUM(E19:E29)</f>
        <v>14471</v>
      </c>
      <c r="F18" s="23" t="s">
        <v>33</v>
      </c>
      <c r="G18" s="22">
        <v>937</v>
      </c>
      <c r="H18" s="22">
        <v>1089</v>
      </c>
      <c r="I18" s="22">
        <v>1157</v>
      </c>
      <c r="J18" s="24">
        <v>2246</v>
      </c>
    </row>
    <row r="19" spans="1:10" ht="13.5" customHeight="1" x14ac:dyDescent="0.15">
      <c r="A19" s="21" t="s">
        <v>34</v>
      </c>
      <c r="B19" s="22">
        <v>2287</v>
      </c>
      <c r="C19" s="22">
        <v>2605</v>
      </c>
      <c r="D19" s="22">
        <v>2591</v>
      </c>
      <c r="E19" s="22">
        <v>5196</v>
      </c>
      <c r="F19" s="23" t="s">
        <v>35</v>
      </c>
      <c r="G19" s="22">
        <v>1232</v>
      </c>
      <c r="H19" s="22">
        <v>1312</v>
      </c>
      <c r="I19" s="22">
        <v>1393</v>
      </c>
      <c r="J19" s="24">
        <v>2705</v>
      </c>
    </row>
    <row r="20" spans="1:10" ht="13.5" customHeight="1" x14ac:dyDescent="0.15">
      <c r="A20" s="21" t="s">
        <v>36</v>
      </c>
      <c r="B20" s="22">
        <v>246</v>
      </c>
      <c r="C20" s="22">
        <v>230</v>
      </c>
      <c r="D20" s="22">
        <v>301</v>
      </c>
      <c r="E20" s="22">
        <v>531</v>
      </c>
      <c r="F20" s="23" t="s">
        <v>37</v>
      </c>
      <c r="G20" s="22">
        <v>951</v>
      </c>
      <c r="H20" s="22">
        <v>1048</v>
      </c>
      <c r="I20" s="22">
        <v>1094</v>
      </c>
      <c r="J20" s="24">
        <v>2142</v>
      </c>
    </row>
    <row r="21" spans="1:10" ht="13.5" customHeight="1" x14ac:dyDescent="0.15">
      <c r="A21" s="21" t="s">
        <v>38</v>
      </c>
      <c r="B21" s="22">
        <v>423</v>
      </c>
      <c r="C21" s="22">
        <v>500</v>
      </c>
      <c r="D21" s="22">
        <v>440</v>
      </c>
      <c r="E21" s="22">
        <v>940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296</v>
      </c>
      <c r="C22" s="22">
        <v>373</v>
      </c>
      <c r="D22" s="22">
        <v>356</v>
      </c>
      <c r="E22" s="22">
        <v>729</v>
      </c>
      <c r="F22" s="19" t="s">
        <v>226</v>
      </c>
      <c r="G22" s="18">
        <f>SUM(G23:G29)</f>
        <v>5288</v>
      </c>
      <c r="H22" s="18">
        <f>SUM(H23:H29)</f>
        <v>5989</v>
      </c>
      <c r="I22" s="18">
        <f>SUM(I23:I29)</f>
        <v>5942</v>
      </c>
      <c r="J22" s="20">
        <f>SUM(J23:J29)</f>
        <v>11931</v>
      </c>
    </row>
    <row r="23" spans="1:10" ht="13.5" customHeight="1" x14ac:dyDescent="0.15">
      <c r="A23" s="21" t="s">
        <v>41</v>
      </c>
      <c r="B23" s="22">
        <v>486</v>
      </c>
      <c r="C23" s="22">
        <v>552</v>
      </c>
      <c r="D23" s="22">
        <v>551</v>
      </c>
      <c r="E23" s="22">
        <v>1103</v>
      </c>
      <c r="F23" s="23" t="s">
        <v>42</v>
      </c>
      <c r="G23" s="22">
        <v>154</v>
      </c>
      <c r="H23" s="22">
        <v>180</v>
      </c>
      <c r="I23" s="22">
        <v>160</v>
      </c>
      <c r="J23" s="24">
        <v>340</v>
      </c>
    </row>
    <row r="24" spans="1:10" ht="13.5" customHeight="1" x14ac:dyDescent="0.15">
      <c r="A24" s="21" t="s">
        <v>43</v>
      </c>
      <c r="B24" s="22">
        <v>75</v>
      </c>
      <c r="C24" s="22">
        <v>99</v>
      </c>
      <c r="D24" s="22">
        <v>96</v>
      </c>
      <c r="E24" s="22">
        <v>195</v>
      </c>
      <c r="F24" s="23" t="s">
        <v>44</v>
      </c>
      <c r="G24" s="22">
        <v>158</v>
      </c>
      <c r="H24" s="22">
        <v>210</v>
      </c>
      <c r="I24" s="22">
        <v>223</v>
      </c>
      <c r="J24" s="24">
        <v>433</v>
      </c>
    </row>
    <row r="25" spans="1:10" ht="13.5" customHeight="1" x14ac:dyDescent="0.15">
      <c r="A25" s="21" t="s">
        <v>45</v>
      </c>
      <c r="B25" s="22">
        <v>913</v>
      </c>
      <c r="C25" s="22">
        <v>1079</v>
      </c>
      <c r="D25" s="22">
        <v>1075</v>
      </c>
      <c r="E25" s="22">
        <v>2154</v>
      </c>
      <c r="F25" s="23" t="s">
        <v>46</v>
      </c>
      <c r="G25" s="22">
        <v>309</v>
      </c>
      <c r="H25" s="22">
        <v>356</v>
      </c>
      <c r="I25" s="22">
        <v>309</v>
      </c>
      <c r="J25" s="24">
        <v>665</v>
      </c>
    </row>
    <row r="26" spans="1:10" ht="13.5" customHeight="1" x14ac:dyDescent="0.15">
      <c r="A26" s="21" t="s">
        <v>47</v>
      </c>
      <c r="B26" s="22">
        <v>459</v>
      </c>
      <c r="C26" s="22">
        <v>508</v>
      </c>
      <c r="D26" s="22">
        <v>556</v>
      </c>
      <c r="E26" s="22">
        <v>1064</v>
      </c>
      <c r="F26" s="23" t="s">
        <v>48</v>
      </c>
      <c r="G26" s="22">
        <v>3986</v>
      </c>
      <c r="H26" s="22">
        <v>4401</v>
      </c>
      <c r="I26" s="22">
        <v>4500</v>
      </c>
      <c r="J26" s="24">
        <v>8901</v>
      </c>
    </row>
    <row r="27" spans="1:10" ht="13.5" customHeight="1" x14ac:dyDescent="0.15">
      <c r="A27" s="21" t="s">
        <v>49</v>
      </c>
      <c r="B27" s="22">
        <v>362</v>
      </c>
      <c r="C27" s="22">
        <v>421</v>
      </c>
      <c r="D27" s="22">
        <v>428</v>
      </c>
      <c r="E27" s="22">
        <v>849</v>
      </c>
      <c r="F27" s="23" t="s">
        <v>50</v>
      </c>
      <c r="G27" s="22">
        <v>436</v>
      </c>
      <c r="H27" s="22">
        <v>516</v>
      </c>
      <c r="I27" s="22">
        <v>481</v>
      </c>
      <c r="J27" s="24">
        <v>997</v>
      </c>
    </row>
    <row r="28" spans="1:10" ht="13.5" customHeight="1" x14ac:dyDescent="0.15">
      <c r="A28" s="21" t="s">
        <v>51</v>
      </c>
      <c r="B28" s="22">
        <v>401</v>
      </c>
      <c r="C28" s="22">
        <v>465</v>
      </c>
      <c r="D28" s="22">
        <v>475</v>
      </c>
      <c r="E28" s="22">
        <v>940</v>
      </c>
      <c r="F28" s="23" t="s">
        <v>52</v>
      </c>
      <c r="G28" s="22">
        <v>173</v>
      </c>
      <c r="H28" s="22">
        <v>237</v>
      </c>
      <c r="I28" s="22">
        <v>186</v>
      </c>
      <c r="J28" s="24">
        <v>423</v>
      </c>
    </row>
    <row r="29" spans="1:10" ht="13.5" customHeight="1" x14ac:dyDescent="0.15">
      <c r="A29" s="21" t="s">
        <v>53</v>
      </c>
      <c r="B29" s="22">
        <v>336</v>
      </c>
      <c r="C29" s="22">
        <v>374</v>
      </c>
      <c r="D29" s="22">
        <v>396</v>
      </c>
      <c r="E29" s="22">
        <v>770</v>
      </c>
      <c r="F29" s="23" t="s">
        <v>54</v>
      </c>
      <c r="G29" s="22">
        <v>72</v>
      </c>
      <c r="H29" s="22">
        <v>89</v>
      </c>
      <c r="I29" s="22">
        <v>83</v>
      </c>
      <c r="J29" s="24">
        <v>172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14103</v>
      </c>
      <c r="C31" s="18">
        <f>SUM(C32:C60)</f>
        <v>16594</v>
      </c>
      <c r="D31" s="18">
        <f>SUM(D32:D60)</f>
        <v>16620</v>
      </c>
      <c r="E31" s="29">
        <f>SUM(E32:E60)</f>
        <v>33214</v>
      </c>
      <c r="F31" s="19" t="s">
        <v>228</v>
      </c>
      <c r="G31" s="18">
        <f>SUM(G32:G57)</f>
        <v>13938</v>
      </c>
      <c r="H31" s="18">
        <f>SUM(H32:H57)</f>
        <v>15981</v>
      </c>
      <c r="I31" s="18">
        <f>SUM(I32:I57)</f>
        <v>15721</v>
      </c>
      <c r="J31" s="20">
        <f>SUM(J32:J57)</f>
        <v>31702</v>
      </c>
    </row>
    <row r="32" spans="1:10" ht="13.5" customHeight="1" x14ac:dyDescent="0.15">
      <c r="A32" s="21" t="s">
        <v>57</v>
      </c>
      <c r="B32" s="22">
        <v>276</v>
      </c>
      <c r="C32" s="22">
        <v>259</v>
      </c>
      <c r="D32" s="22">
        <v>272</v>
      </c>
      <c r="E32" s="22">
        <v>531</v>
      </c>
      <c r="F32" s="23" t="s">
        <v>58</v>
      </c>
      <c r="G32" s="22">
        <v>911</v>
      </c>
      <c r="H32" s="22">
        <v>959</v>
      </c>
      <c r="I32" s="22">
        <v>1022</v>
      </c>
      <c r="J32" s="24">
        <v>1981</v>
      </c>
    </row>
    <row r="33" spans="1:10" ht="13.5" customHeight="1" x14ac:dyDescent="0.15">
      <c r="A33" s="21" t="s">
        <v>59</v>
      </c>
      <c r="B33" s="22">
        <v>865</v>
      </c>
      <c r="C33" s="22">
        <v>928</v>
      </c>
      <c r="D33" s="22">
        <v>1000</v>
      </c>
      <c r="E33" s="22">
        <v>1928</v>
      </c>
      <c r="F33" s="23" t="s">
        <v>60</v>
      </c>
      <c r="G33" s="22">
        <v>717</v>
      </c>
      <c r="H33" s="22">
        <v>816</v>
      </c>
      <c r="I33" s="22">
        <v>808</v>
      </c>
      <c r="J33" s="24">
        <v>1624</v>
      </c>
    </row>
    <row r="34" spans="1:10" ht="13.5" customHeight="1" x14ac:dyDescent="0.15">
      <c r="A34" s="21" t="s">
        <v>61</v>
      </c>
      <c r="B34" s="22">
        <v>526</v>
      </c>
      <c r="C34" s="22">
        <v>656</v>
      </c>
      <c r="D34" s="22">
        <v>628</v>
      </c>
      <c r="E34" s="22">
        <v>1284</v>
      </c>
      <c r="F34" s="30" t="s">
        <v>62</v>
      </c>
      <c r="G34" s="22">
        <v>1261</v>
      </c>
      <c r="H34" s="22">
        <v>1369</v>
      </c>
      <c r="I34" s="22">
        <v>1307</v>
      </c>
      <c r="J34" s="24">
        <v>2676</v>
      </c>
    </row>
    <row r="35" spans="1:10" ht="13.5" customHeight="1" x14ac:dyDescent="0.15">
      <c r="A35" s="21" t="s">
        <v>63</v>
      </c>
      <c r="B35" s="22">
        <v>36</v>
      </c>
      <c r="C35" s="22">
        <v>43</v>
      </c>
      <c r="D35" s="22">
        <v>47</v>
      </c>
      <c r="E35" s="22">
        <v>90</v>
      </c>
      <c r="F35" s="23" t="s">
        <v>64</v>
      </c>
      <c r="G35" s="22">
        <v>478</v>
      </c>
      <c r="H35" s="22">
        <v>498</v>
      </c>
      <c r="I35" s="22">
        <v>489</v>
      </c>
      <c r="J35" s="24">
        <v>987</v>
      </c>
    </row>
    <row r="36" spans="1:10" ht="13.5" customHeight="1" x14ac:dyDescent="0.15">
      <c r="A36" s="21" t="s">
        <v>65</v>
      </c>
      <c r="B36" s="22">
        <v>1151</v>
      </c>
      <c r="C36" s="22">
        <v>1181</v>
      </c>
      <c r="D36" s="22">
        <v>1144</v>
      </c>
      <c r="E36" s="22">
        <v>2325</v>
      </c>
      <c r="F36" s="23" t="s">
        <v>66</v>
      </c>
      <c r="G36" s="22">
        <v>1362</v>
      </c>
      <c r="H36" s="22">
        <v>1487</v>
      </c>
      <c r="I36" s="22">
        <v>1573</v>
      </c>
      <c r="J36" s="24">
        <v>3060</v>
      </c>
    </row>
    <row r="37" spans="1:10" ht="13.5" customHeight="1" x14ac:dyDescent="0.15">
      <c r="A37" s="21" t="s">
        <v>67</v>
      </c>
      <c r="B37" s="22">
        <v>1066</v>
      </c>
      <c r="C37" s="22">
        <v>1148</v>
      </c>
      <c r="D37" s="22">
        <v>1041</v>
      </c>
      <c r="E37" s="22">
        <v>2189</v>
      </c>
      <c r="F37" s="23" t="s">
        <v>68</v>
      </c>
      <c r="G37" s="22">
        <v>1160</v>
      </c>
      <c r="H37" s="22">
        <v>1294</v>
      </c>
      <c r="I37" s="22">
        <v>1278</v>
      </c>
      <c r="J37" s="24">
        <v>2572</v>
      </c>
    </row>
    <row r="38" spans="1:10" ht="13.5" customHeight="1" x14ac:dyDescent="0.15">
      <c r="A38" s="21" t="s">
        <v>69</v>
      </c>
      <c r="B38" s="22">
        <v>607</v>
      </c>
      <c r="C38" s="22">
        <v>668</v>
      </c>
      <c r="D38" s="22">
        <v>680</v>
      </c>
      <c r="E38" s="22">
        <v>1348</v>
      </c>
      <c r="F38" s="23" t="s">
        <v>70</v>
      </c>
      <c r="G38" s="22">
        <v>1201</v>
      </c>
      <c r="H38" s="22">
        <v>1407</v>
      </c>
      <c r="I38" s="22">
        <v>1419</v>
      </c>
      <c r="J38" s="24">
        <v>2826</v>
      </c>
    </row>
    <row r="39" spans="1:10" ht="13.5" customHeight="1" x14ac:dyDescent="0.15">
      <c r="A39" s="21" t="s">
        <v>71</v>
      </c>
      <c r="B39" s="22">
        <v>619</v>
      </c>
      <c r="C39" s="22">
        <v>674</v>
      </c>
      <c r="D39" s="22">
        <v>664</v>
      </c>
      <c r="E39" s="22">
        <v>1338</v>
      </c>
      <c r="F39" s="23" t="s">
        <v>72</v>
      </c>
      <c r="G39" s="22">
        <v>448</v>
      </c>
      <c r="H39" s="22">
        <v>500</v>
      </c>
      <c r="I39" s="22">
        <v>471</v>
      </c>
      <c r="J39" s="24">
        <v>971</v>
      </c>
    </row>
    <row r="40" spans="1:10" ht="13.5" customHeight="1" x14ac:dyDescent="0.15">
      <c r="A40" s="21" t="s">
        <v>73</v>
      </c>
      <c r="B40" s="22">
        <v>579</v>
      </c>
      <c r="C40" s="22">
        <v>610</v>
      </c>
      <c r="D40" s="22">
        <v>586</v>
      </c>
      <c r="E40" s="22">
        <v>1196</v>
      </c>
      <c r="F40" s="23" t="s">
        <v>74</v>
      </c>
      <c r="G40" s="22">
        <v>641</v>
      </c>
      <c r="H40" s="22">
        <v>753</v>
      </c>
      <c r="I40" s="22">
        <v>777</v>
      </c>
      <c r="J40" s="24">
        <v>1530</v>
      </c>
    </row>
    <row r="41" spans="1:10" ht="13.5" customHeight="1" x14ac:dyDescent="0.15">
      <c r="A41" s="21" t="s">
        <v>75</v>
      </c>
      <c r="B41" s="22">
        <v>833</v>
      </c>
      <c r="C41" s="22">
        <v>1037</v>
      </c>
      <c r="D41" s="22">
        <v>1020</v>
      </c>
      <c r="E41" s="22">
        <v>2057</v>
      </c>
      <c r="F41" s="23" t="s">
        <v>76</v>
      </c>
      <c r="G41" s="22">
        <v>389</v>
      </c>
      <c r="H41" s="22">
        <v>488</v>
      </c>
      <c r="I41" s="22">
        <v>507</v>
      </c>
      <c r="J41" s="24">
        <v>995</v>
      </c>
    </row>
    <row r="42" spans="1:10" ht="13.5" customHeight="1" x14ac:dyDescent="0.15">
      <c r="A42" s="21" t="s">
        <v>77</v>
      </c>
      <c r="B42" s="22">
        <v>851</v>
      </c>
      <c r="C42" s="22">
        <v>1051</v>
      </c>
      <c r="D42" s="22">
        <v>1080</v>
      </c>
      <c r="E42" s="22">
        <v>2131</v>
      </c>
      <c r="F42" s="23" t="s">
        <v>78</v>
      </c>
      <c r="G42" s="22">
        <v>76</v>
      </c>
      <c r="H42" s="22">
        <v>88</v>
      </c>
      <c r="I42" s="22">
        <v>80</v>
      </c>
      <c r="J42" s="24">
        <v>168</v>
      </c>
    </row>
    <row r="43" spans="1:10" ht="13.5" customHeight="1" x14ac:dyDescent="0.15">
      <c r="A43" s="21" t="s">
        <v>79</v>
      </c>
      <c r="B43" s="22">
        <v>804</v>
      </c>
      <c r="C43" s="22">
        <v>1091</v>
      </c>
      <c r="D43" s="22">
        <v>1081</v>
      </c>
      <c r="E43" s="22">
        <v>2172</v>
      </c>
      <c r="F43" s="23" t="s">
        <v>80</v>
      </c>
      <c r="G43" s="22">
        <v>161</v>
      </c>
      <c r="H43" s="22">
        <v>153</v>
      </c>
      <c r="I43" s="22">
        <v>165</v>
      </c>
      <c r="J43" s="24">
        <v>318</v>
      </c>
    </row>
    <row r="44" spans="1:10" ht="13.5" customHeight="1" x14ac:dyDescent="0.15">
      <c r="A44" s="21" t="s">
        <v>81</v>
      </c>
      <c r="B44" s="22">
        <v>587</v>
      </c>
      <c r="C44" s="22">
        <v>775</v>
      </c>
      <c r="D44" s="22">
        <v>776</v>
      </c>
      <c r="E44" s="22">
        <v>1551</v>
      </c>
      <c r="F44" s="23" t="s">
        <v>82</v>
      </c>
      <c r="G44" s="22">
        <v>964</v>
      </c>
      <c r="H44" s="22">
        <v>1152</v>
      </c>
      <c r="I44" s="22">
        <v>1119</v>
      </c>
      <c r="J44" s="24">
        <v>2271</v>
      </c>
    </row>
    <row r="45" spans="1:10" ht="13.5" customHeight="1" x14ac:dyDescent="0.15">
      <c r="A45" s="21" t="s">
        <v>83</v>
      </c>
      <c r="B45" s="22">
        <v>763</v>
      </c>
      <c r="C45" s="22">
        <v>960</v>
      </c>
      <c r="D45" s="22">
        <v>1011</v>
      </c>
      <c r="E45" s="22">
        <v>1971</v>
      </c>
      <c r="F45" s="23" t="s">
        <v>84</v>
      </c>
      <c r="G45" s="22">
        <v>341</v>
      </c>
      <c r="H45" s="22">
        <v>416</v>
      </c>
      <c r="I45" s="22">
        <v>407</v>
      </c>
      <c r="J45" s="24">
        <v>823</v>
      </c>
    </row>
    <row r="46" spans="1:10" ht="13.5" customHeight="1" x14ac:dyDescent="0.15">
      <c r="A46" s="21" t="s">
        <v>85</v>
      </c>
      <c r="B46" s="22">
        <v>71</v>
      </c>
      <c r="C46" s="22">
        <v>92</v>
      </c>
      <c r="D46" s="22">
        <v>89</v>
      </c>
      <c r="E46" s="22">
        <v>181</v>
      </c>
      <c r="F46" s="23" t="s">
        <v>86</v>
      </c>
      <c r="G46" s="22">
        <v>204</v>
      </c>
      <c r="H46" s="22">
        <v>252</v>
      </c>
      <c r="I46" s="22">
        <v>226</v>
      </c>
      <c r="J46" s="24">
        <v>478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104</v>
      </c>
      <c r="E47" s="22">
        <v>200</v>
      </c>
      <c r="F47" s="23" t="s">
        <v>88</v>
      </c>
      <c r="G47" s="22">
        <v>342</v>
      </c>
      <c r="H47" s="22">
        <v>424</v>
      </c>
      <c r="I47" s="22">
        <v>437</v>
      </c>
      <c r="J47" s="24">
        <v>861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407</v>
      </c>
      <c r="H48" s="22">
        <v>514</v>
      </c>
      <c r="I48" s="22">
        <v>470</v>
      </c>
      <c r="J48" s="24">
        <v>984</v>
      </c>
    </row>
    <row r="49" spans="1:10" ht="13.5" customHeight="1" x14ac:dyDescent="0.15">
      <c r="A49" s="21" t="s">
        <v>91</v>
      </c>
      <c r="B49" s="22">
        <v>29</v>
      </c>
      <c r="C49" s="22">
        <v>36</v>
      </c>
      <c r="D49" s="22">
        <v>36</v>
      </c>
      <c r="E49" s="22">
        <v>72</v>
      </c>
      <c r="F49" s="23" t="s">
        <v>92</v>
      </c>
      <c r="G49" s="22">
        <v>260</v>
      </c>
      <c r="H49" s="22">
        <v>341</v>
      </c>
      <c r="I49" s="22">
        <v>283</v>
      </c>
      <c r="J49" s="24">
        <v>624</v>
      </c>
    </row>
    <row r="50" spans="1:10" ht="13.5" customHeight="1" x14ac:dyDescent="0.15">
      <c r="A50" s="21" t="s">
        <v>93</v>
      </c>
      <c r="B50" s="22">
        <v>110</v>
      </c>
      <c r="C50" s="22">
        <v>128</v>
      </c>
      <c r="D50" s="22">
        <v>140</v>
      </c>
      <c r="E50" s="22">
        <v>268</v>
      </c>
      <c r="F50" s="23" t="s">
        <v>94</v>
      </c>
      <c r="G50" s="22">
        <v>304</v>
      </c>
      <c r="H50" s="22">
        <v>369</v>
      </c>
      <c r="I50" s="22">
        <v>320</v>
      </c>
      <c r="J50" s="24">
        <v>689</v>
      </c>
    </row>
    <row r="51" spans="1:10" ht="13.5" customHeight="1" x14ac:dyDescent="0.15">
      <c r="A51" s="21" t="s">
        <v>95</v>
      </c>
      <c r="B51" s="22">
        <v>59</v>
      </c>
      <c r="C51" s="22">
        <v>77</v>
      </c>
      <c r="D51" s="22">
        <v>74</v>
      </c>
      <c r="E51" s="22">
        <v>151</v>
      </c>
      <c r="F51" s="23" t="s">
        <v>96</v>
      </c>
      <c r="G51" s="22">
        <v>401</v>
      </c>
      <c r="H51" s="22">
        <v>433</v>
      </c>
      <c r="I51" s="22">
        <v>447</v>
      </c>
      <c r="J51" s="24">
        <v>880</v>
      </c>
    </row>
    <row r="52" spans="1:10" ht="13.5" customHeight="1" x14ac:dyDescent="0.15">
      <c r="A52" s="21" t="s">
        <v>97</v>
      </c>
      <c r="B52" s="22">
        <v>78</v>
      </c>
      <c r="C52" s="22">
        <v>33</v>
      </c>
      <c r="D52" s="22">
        <v>62</v>
      </c>
      <c r="E52" s="22">
        <v>95</v>
      </c>
      <c r="F52" s="23" t="s">
        <v>98</v>
      </c>
      <c r="G52" s="22">
        <v>251</v>
      </c>
      <c r="H52" s="22">
        <v>278</v>
      </c>
      <c r="I52" s="22">
        <v>272</v>
      </c>
      <c r="J52" s="24">
        <v>550</v>
      </c>
    </row>
    <row r="53" spans="1:10" ht="13.5" customHeight="1" x14ac:dyDescent="0.15">
      <c r="A53" s="21" t="s">
        <v>99</v>
      </c>
      <c r="B53" s="22">
        <v>73</v>
      </c>
      <c r="C53" s="22">
        <v>94</v>
      </c>
      <c r="D53" s="22">
        <v>89</v>
      </c>
      <c r="E53" s="22">
        <v>183</v>
      </c>
      <c r="F53" s="23" t="s">
        <v>100</v>
      </c>
      <c r="G53" s="22">
        <v>451</v>
      </c>
      <c r="H53" s="22">
        <v>549</v>
      </c>
      <c r="I53" s="22">
        <v>515</v>
      </c>
      <c r="J53" s="24">
        <v>1064</v>
      </c>
    </row>
    <row r="54" spans="1:10" ht="13.5" customHeight="1" x14ac:dyDescent="0.15">
      <c r="A54" s="21" t="s">
        <v>101</v>
      </c>
      <c r="B54" s="22">
        <v>763</v>
      </c>
      <c r="C54" s="22">
        <v>842</v>
      </c>
      <c r="D54" s="22">
        <v>897</v>
      </c>
      <c r="E54" s="22">
        <v>1739</v>
      </c>
      <c r="F54" s="23" t="s">
        <v>102</v>
      </c>
      <c r="G54" s="22">
        <v>354</v>
      </c>
      <c r="H54" s="22">
        <v>442</v>
      </c>
      <c r="I54" s="22">
        <v>423</v>
      </c>
      <c r="J54" s="24">
        <v>865</v>
      </c>
    </row>
    <row r="55" spans="1:10" ht="13.5" customHeight="1" x14ac:dyDescent="0.15">
      <c r="A55" s="21" t="s">
        <v>103</v>
      </c>
      <c r="B55" s="22">
        <v>505</v>
      </c>
      <c r="C55" s="22">
        <v>672</v>
      </c>
      <c r="D55" s="22">
        <v>655</v>
      </c>
      <c r="E55" s="22">
        <v>1327</v>
      </c>
      <c r="F55" s="23" t="s">
        <v>104</v>
      </c>
      <c r="G55" s="22">
        <v>238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105</v>
      </c>
      <c r="B56" s="22">
        <v>538</v>
      </c>
      <c r="C56" s="22">
        <v>709</v>
      </c>
      <c r="D56" s="22">
        <v>742</v>
      </c>
      <c r="E56" s="22">
        <v>1451</v>
      </c>
      <c r="F56" s="23" t="s">
        <v>106</v>
      </c>
      <c r="G56" s="22">
        <v>272</v>
      </c>
      <c r="H56" s="22">
        <v>326</v>
      </c>
      <c r="I56" s="22">
        <v>306</v>
      </c>
      <c r="J56" s="24">
        <v>632</v>
      </c>
    </row>
    <row r="57" spans="1:10" ht="13.5" customHeight="1" x14ac:dyDescent="0.15">
      <c r="A57" s="21" t="s">
        <v>107</v>
      </c>
      <c r="B57" s="22">
        <v>764</v>
      </c>
      <c r="C57" s="22">
        <v>1002</v>
      </c>
      <c r="D57" s="22">
        <v>979</v>
      </c>
      <c r="E57" s="22">
        <v>1981</v>
      </c>
      <c r="F57" s="31" t="s">
        <v>229</v>
      </c>
      <c r="G57" s="22">
        <v>344</v>
      </c>
      <c r="H57" s="22">
        <v>383</v>
      </c>
      <c r="I57" s="22">
        <v>319</v>
      </c>
      <c r="J57" s="24">
        <v>702</v>
      </c>
    </row>
    <row r="58" spans="1:10" ht="13.5" customHeight="1" x14ac:dyDescent="0.15">
      <c r="A58" s="21" t="s">
        <v>109</v>
      </c>
      <c r="B58" s="22">
        <v>822</v>
      </c>
      <c r="C58" s="22">
        <v>929</v>
      </c>
      <c r="D58" s="22">
        <v>948</v>
      </c>
      <c r="E58" s="22">
        <v>1877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290</v>
      </c>
      <c r="C59" s="22">
        <v>369</v>
      </c>
      <c r="D59" s="22">
        <v>365</v>
      </c>
      <c r="E59" s="22">
        <v>734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332</v>
      </c>
      <c r="C60" s="22">
        <v>405</v>
      </c>
      <c r="D60" s="22">
        <v>383</v>
      </c>
      <c r="E60" s="22">
        <v>788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20505</v>
      </c>
      <c r="C65" s="43">
        <f>SUM(C66:C85)</f>
        <v>21753</v>
      </c>
      <c r="D65" s="43">
        <f>SUM(D66:D85)</f>
        <v>21847</v>
      </c>
      <c r="E65" s="43">
        <f>SUM(E66:E85)</f>
        <v>43600</v>
      </c>
      <c r="F65" s="44" t="s">
        <v>113</v>
      </c>
      <c r="G65" s="22">
        <v>959</v>
      </c>
      <c r="H65" s="22">
        <v>1268</v>
      </c>
      <c r="I65" s="22">
        <v>1265</v>
      </c>
      <c r="J65" s="45">
        <v>2533</v>
      </c>
    </row>
    <row r="66" spans="1:10" ht="13.5" customHeight="1" x14ac:dyDescent="0.15">
      <c r="A66" s="21" t="s">
        <v>114</v>
      </c>
      <c r="B66" s="22">
        <v>440</v>
      </c>
      <c r="C66" s="22">
        <v>507</v>
      </c>
      <c r="D66" s="22">
        <v>521</v>
      </c>
      <c r="E66" s="22">
        <v>1028</v>
      </c>
      <c r="F66" s="44" t="s">
        <v>115</v>
      </c>
      <c r="G66" s="22">
        <v>883</v>
      </c>
      <c r="H66" s="22">
        <v>1011</v>
      </c>
      <c r="I66" s="22">
        <v>945</v>
      </c>
      <c r="J66" s="24">
        <v>1956</v>
      </c>
    </row>
    <row r="67" spans="1:10" ht="13.5" customHeight="1" x14ac:dyDescent="0.15">
      <c r="A67" s="21" t="s">
        <v>116</v>
      </c>
      <c r="B67" s="22">
        <v>1138</v>
      </c>
      <c r="C67" s="22">
        <v>1070</v>
      </c>
      <c r="D67" s="22">
        <v>1124</v>
      </c>
      <c r="E67" s="22">
        <v>2194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1724</v>
      </c>
      <c r="C68" s="22">
        <v>1814</v>
      </c>
      <c r="D68" s="22">
        <v>1802</v>
      </c>
      <c r="E68" s="22">
        <v>3616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1979</v>
      </c>
      <c r="C69" s="22">
        <v>1910</v>
      </c>
      <c r="D69" s="22">
        <v>2011</v>
      </c>
      <c r="E69" s="22">
        <v>3921</v>
      </c>
      <c r="F69" s="46" t="s">
        <v>121</v>
      </c>
      <c r="G69" s="22">
        <v>928</v>
      </c>
      <c r="H69" s="22">
        <v>1071</v>
      </c>
      <c r="I69" s="22">
        <v>1037</v>
      </c>
      <c r="J69" s="24">
        <v>2108</v>
      </c>
    </row>
    <row r="70" spans="1:10" ht="13.5" customHeight="1" x14ac:dyDescent="0.15">
      <c r="A70" s="21" t="s">
        <v>122</v>
      </c>
      <c r="B70" s="22">
        <v>2048</v>
      </c>
      <c r="C70" s="22">
        <v>2244</v>
      </c>
      <c r="D70" s="22">
        <v>2203</v>
      </c>
      <c r="E70" s="22">
        <v>4447</v>
      </c>
      <c r="F70" s="46" t="s">
        <v>123</v>
      </c>
      <c r="G70" s="22">
        <v>1361</v>
      </c>
      <c r="H70" s="22">
        <v>1351</v>
      </c>
      <c r="I70" s="22">
        <v>1345</v>
      </c>
      <c r="J70" s="24">
        <v>2696</v>
      </c>
    </row>
    <row r="71" spans="1:10" ht="13.5" customHeight="1" x14ac:dyDescent="0.15">
      <c r="A71" s="21" t="s">
        <v>124</v>
      </c>
      <c r="B71" s="22">
        <v>1607</v>
      </c>
      <c r="C71" s="22">
        <v>1745</v>
      </c>
      <c r="D71" s="22">
        <v>1904</v>
      </c>
      <c r="E71" s="22">
        <v>3649</v>
      </c>
      <c r="F71" s="46" t="s">
        <v>125</v>
      </c>
      <c r="G71" s="22">
        <v>2177</v>
      </c>
      <c r="H71" s="22">
        <v>2749</v>
      </c>
      <c r="I71" s="22">
        <v>2920</v>
      </c>
      <c r="J71" s="24">
        <v>5669</v>
      </c>
    </row>
    <row r="72" spans="1:10" ht="13.5" customHeight="1" x14ac:dyDescent="0.15">
      <c r="A72" s="21" t="s">
        <v>126</v>
      </c>
      <c r="B72" s="22">
        <v>1861</v>
      </c>
      <c r="C72" s="22">
        <v>1749</v>
      </c>
      <c r="D72" s="22">
        <v>1943</v>
      </c>
      <c r="E72" s="22">
        <v>3692</v>
      </c>
      <c r="F72" s="46" t="s">
        <v>127</v>
      </c>
      <c r="G72" s="22">
        <v>845</v>
      </c>
      <c r="H72" s="22">
        <v>1015</v>
      </c>
      <c r="I72" s="22">
        <v>1037</v>
      </c>
      <c r="J72" s="24">
        <v>2052</v>
      </c>
    </row>
    <row r="73" spans="1:10" ht="13.5" customHeight="1" x14ac:dyDescent="0.15">
      <c r="A73" s="21" t="s">
        <v>128</v>
      </c>
      <c r="B73" s="22">
        <v>939</v>
      </c>
      <c r="C73" s="22">
        <v>981</v>
      </c>
      <c r="D73" s="22">
        <v>971</v>
      </c>
      <c r="E73" s="22">
        <v>1952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535</v>
      </c>
      <c r="C74" s="22">
        <v>556</v>
      </c>
      <c r="D74" s="22">
        <v>592</v>
      </c>
      <c r="E74" s="22">
        <v>1148</v>
      </c>
      <c r="F74" s="50" t="s">
        <v>130</v>
      </c>
      <c r="G74" s="51">
        <f>SUM(G75:G84)</f>
        <v>9829</v>
      </c>
      <c r="H74" s="51">
        <f>SUM(H75:H84)</f>
        <v>10923</v>
      </c>
      <c r="I74" s="52">
        <f>SUM(I75:I84)</f>
        <v>11221</v>
      </c>
      <c r="J74" s="53">
        <f>SUM(J75:J84)</f>
        <v>22144</v>
      </c>
    </row>
    <row r="75" spans="1:10" ht="13.5" customHeight="1" x14ac:dyDescent="0.15">
      <c r="A75" s="21" t="s">
        <v>131</v>
      </c>
      <c r="B75" s="22">
        <v>750</v>
      </c>
      <c r="C75" s="22">
        <v>700</v>
      </c>
      <c r="D75" s="22">
        <v>682</v>
      </c>
      <c r="E75" s="22">
        <v>1382</v>
      </c>
      <c r="F75" s="46" t="s">
        <v>132</v>
      </c>
      <c r="G75" s="22">
        <v>2313</v>
      </c>
      <c r="H75" s="22">
        <v>2622</v>
      </c>
      <c r="I75" s="22">
        <v>2697</v>
      </c>
      <c r="J75" s="24">
        <v>5319</v>
      </c>
    </row>
    <row r="76" spans="1:10" ht="13.5" customHeight="1" x14ac:dyDescent="0.15">
      <c r="A76" s="21" t="s">
        <v>133</v>
      </c>
      <c r="B76" s="22">
        <v>940</v>
      </c>
      <c r="C76" s="22">
        <v>879</v>
      </c>
      <c r="D76" s="22">
        <v>756</v>
      </c>
      <c r="E76" s="22">
        <v>1635</v>
      </c>
      <c r="F76" s="46" t="s">
        <v>134</v>
      </c>
      <c r="G76" s="22">
        <v>359</v>
      </c>
      <c r="H76" s="22">
        <v>378</v>
      </c>
      <c r="I76" s="22">
        <v>409</v>
      </c>
      <c r="J76" s="24">
        <v>787</v>
      </c>
    </row>
    <row r="77" spans="1:10" ht="13.5" customHeight="1" x14ac:dyDescent="0.15">
      <c r="A77" s="21" t="s">
        <v>135</v>
      </c>
      <c r="B77" s="22">
        <v>616</v>
      </c>
      <c r="C77" s="22">
        <v>686</v>
      </c>
      <c r="D77" s="22">
        <v>648</v>
      </c>
      <c r="E77" s="22">
        <v>1334</v>
      </c>
      <c r="F77" s="23" t="s">
        <v>136</v>
      </c>
      <c r="G77" s="22">
        <v>334</v>
      </c>
      <c r="H77" s="22">
        <v>327</v>
      </c>
      <c r="I77" s="22">
        <v>323</v>
      </c>
      <c r="J77" s="24">
        <v>650</v>
      </c>
    </row>
    <row r="78" spans="1:10" ht="13.5" customHeight="1" x14ac:dyDescent="0.15">
      <c r="A78" s="21" t="s">
        <v>137</v>
      </c>
      <c r="B78" s="22">
        <v>811</v>
      </c>
      <c r="C78" s="22">
        <v>957</v>
      </c>
      <c r="D78" s="22">
        <v>934</v>
      </c>
      <c r="E78" s="22">
        <v>1891</v>
      </c>
      <c r="F78" s="23" t="s">
        <v>138</v>
      </c>
      <c r="G78" s="22">
        <v>1202</v>
      </c>
      <c r="H78" s="22">
        <v>1160</v>
      </c>
      <c r="I78" s="22">
        <v>1240</v>
      </c>
      <c r="J78" s="24">
        <v>2400</v>
      </c>
    </row>
    <row r="79" spans="1:10" ht="13.5" customHeight="1" x14ac:dyDescent="0.15">
      <c r="A79" s="21" t="s">
        <v>139</v>
      </c>
      <c r="B79" s="22">
        <v>1366</v>
      </c>
      <c r="C79" s="22">
        <v>1637</v>
      </c>
      <c r="D79" s="22">
        <v>1564</v>
      </c>
      <c r="E79" s="22">
        <v>3201</v>
      </c>
      <c r="F79" s="23" t="s">
        <v>140</v>
      </c>
      <c r="G79" s="22">
        <v>1152</v>
      </c>
      <c r="H79" s="22">
        <v>1241</v>
      </c>
      <c r="I79" s="22">
        <v>1310</v>
      </c>
      <c r="J79" s="24">
        <v>2551</v>
      </c>
    </row>
    <row r="80" spans="1:10" ht="13.5" customHeight="1" x14ac:dyDescent="0.15">
      <c r="A80" s="21" t="s">
        <v>141</v>
      </c>
      <c r="B80" s="22">
        <v>848</v>
      </c>
      <c r="C80" s="22">
        <v>951</v>
      </c>
      <c r="D80" s="22">
        <v>971</v>
      </c>
      <c r="E80" s="22">
        <v>1922</v>
      </c>
      <c r="F80" s="23" t="s">
        <v>142</v>
      </c>
      <c r="G80" s="22">
        <v>1148</v>
      </c>
      <c r="H80" s="22">
        <v>1279</v>
      </c>
      <c r="I80" s="22">
        <v>1251</v>
      </c>
      <c r="J80" s="24">
        <v>2530</v>
      </c>
    </row>
    <row r="81" spans="1:10" ht="13.5" customHeight="1" x14ac:dyDescent="0.15">
      <c r="A81" s="21" t="s">
        <v>143</v>
      </c>
      <c r="B81" s="22">
        <v>638</v>
      </c>
      <c r="C81" s="22">
        <v>749</v>
      </c>
      <c r="D81" s="22">
        <v>723</v>
      </c>
      <c r="E81" s="22">
        <v>1472</v>
      </c>
      <c r="F81" s="23" t="s">
        <v>144</v>
      </c>
      <c r="G81" s="22">
        <v>913</v>
      </c>
      <c r="H81" s="22">
        <v>1050</v>
      </c>
      <c r="I81" s="22">
        <v>1085</v>
      </c>
      <c r="J81" s="24">
        <v>2135</v>
      </c>
    </row>
    <row r="82" spans="1:10" ht="13.5" customHeight="1" x14ac:dyDescent="0.15">
      <c r="A82" s="21" t="s">
        <v>145</v>
      </c>
      <c r="B82" s="22">
        <v>774</v>
      </c>
      <c r="C82" s="22">
        <v>870</v>
      </c>
      <c r="D82" s="22">
        <v>877</v>
      </c>
      <c r="E82" s="22">
        <v>1747</v>
      </c>
      <c r="F82" s="23" t="s">
        <v>146</v>
      </c>
      <c r="G82" s="22">
        <v>1041</v>
      </c>
      <c r="H82" s="22">
        <v>1297</v>
      </c>
      <c r="I82" s="22">
        <v>1327</v>
      </c>
      <c r="J82" s="24">
        <v>2624</v>
      </c>
    </row>
    <row r="83" spans="1:10" ht="13.5" customHeight="1" x14ac:dyDescent="0.15">
      <c r="A83" s="21" t="s">
        <v>147</v>
      </c>
      <c r="B83" s="22">
        <v>536</v>
      </c>
      <c r="C83" s="22">
        <v>644</v>
      </c>
      <c r="D83" s="22">
        <v>599</v>
      </c>
      <c r="E83" s="22">
        <v>1243</v>
      </c>
      <c r="F83" s="23" t="s">
        <v>148</v>
      </c>
      <c r="G83" s="22">
        <v>878</v>
      </c>
      <c r="H83" s="22">
        <v>1046</v>
      </c>
      <c r="I83" s="22">
        <v>1081</v>
      </c>
      <c r="J83" s="24">
        <v>2127</v>
      </c>
    </row>
    <row r="84" spans="1:10" ht="13.5" customHeight="1" x14ac:dyDescent="0.15">
      <c r="A84" s="21" t="s">
        <v>149</v>
      </c>
      <c r="B84" s="22">
        <v>400</v>
      </c>
      <c r="C84" s="22">
        <v>510</v>
      </c>
      <c r="D84" s="22">
        <v>511</v>
      </c>
      <c r="E84" s="22">
        <v>1021</v>
      </c>
      <c r="F84" s="23" t="s">
        <v>150</v>
      </c>
      <c r="G84" s="22">
        <v>489</v>
      </c>
      <c r="H84" s="22">
        <v>523</v>
      </c>
      <c r="I84" s="22">
        <v>498</v>
      </c>
      <c r="J84" s="24">
        <v>1021</v>
      </c>
    </row>
    <row r="85" spans="1:10" ht="13.5" customHeight="1" x14ac:dyDescent="0.15">
      <c r="A85" s="21" t="s">
        <v>151</v>
      </c>
      <c r="B85" s="22">
        <v>555</v>
      </c>
      <c r="C85" s="22">
        <v>594</v>
      </c>
      <c r="D85" s="22">
        <v>511</v>
      </c>
      <c r="E85" s="22">
        <v>1105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4730</v>
      </c>
      <c r="H86" s="54">
        <f>SUM(H87:H91)</f>
        <v>4466</v>
      </c>
      <c r="I86" s="54">
        <f>SUM(I87:I91)</f>
        <v>4238</v>
      </c>
      <c r="J86" s="55">
        <f>SUM(J87:J91)</f>
        <v>8704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1025</v>
      </c>
      <c r="H87" s="22">
        <v>950</v>
      </c>
      <c r="I87" s="22">
        <v>882</v>
      </c>
      <c r="J87" s="24">
        <v>1832</v>
      </c>
    </row>
    <row r="88" spans="1:10" ht="13.5" customHeight="1" x14ac:dyDescent="0.15">
      <c r="A88" s="17" t="s">
        <v>154</v>
      </c>
      <c r="B88" s="54">
        <f>SUM(B89:B96)</f>
        <v>4117</v>
      </c>
      <c r="C88" s="54">
        <f>SUM(C89:C96)</f>
        <v>4946</v>
      </c>
      <c r="D88" s="54">
        <f>SUM(D89:D96)</f>
        <v>4921</v>
      </c>
      <c r="E88" s="54">
        <f>SUM(E89:E96)</f>
        <v>9867</v>
      </c>
      <c r="F88" s="23" t="s">
        <v>155</v>
      </c>
      <c r="G88" s="22">
        <v>1596</v>
      </c>
      <c r="H88" s="22">
        <v>1524</v>
      </c>
      <c r="I88" s="22">
        <v>1412</v>
      </c>
      <c r="J88" s="24">
        <v>2936</v>
      </c>
    </row>
    <row r="89" spans="1:10" ht="13.5" customHeight="1" x14ac:dyDescent="0.15">
      <c r="A89" s="21" t="s">
        <v>156</v>
      </c>
      <c r="B89" s="22">
        <v>353</v>
      </c>
      <c r="C89" s="22">
        <v>367</v>
      </c>
      <c r="D89" s="22">
        <v>397</v>
      </c>
      <c r="E89" s="22">
        <v>764</v>
      </c>
      <c r="F89" s="23" t="s">
        <v>157</v>
      </c>
      <c r="G89" s="22">
        <v>914</v>
      </c>
      <c r="H89" s="22">
        <v>922</v>
      </c>
      <c r="I89" s="22">
        <v>822</v>
      </c>
      <c r="J89" s="24">
        <v>1744</v>
      </c>
    </row>
    <row r="90" spans="1:10" ht="13.5" customHeight="1" x14ac:dyDescent="0.15">
      <c r="A90" s="21" t="s">
        <v>158</v>
      </c>
      <c r="B90" s="22">
        <v>657</v>
      </c>
      <c r="C90" s="22">
        <v>786</v>
      </c>
      <c r="D90" s="22">
        <v>738</v>
      </c>
      <c r="E90" s="22">
        <v>1524</v>
      </c>
      <c r="F90" s="23" t="s">
        <v>159</v>
      </c>
      <c r="G90" s="22">
        <v>972</v>
      </c>
      <c r="H90" s="22">
        <v>834</v>
      </c>
      <c r="I90" s="22">
        <v>882</v>
      </c>
      <c r="J90" s="24">
        <v>1716</v>
      </c>
    </row>
    <row r="91" spans="1:10" ht="13.5" customHeight="1" x14ac:dyDescent="0.15">
      <c r="A91" s="21" t="s">
        <v>231</v>
      </c>
      <c r="B91" s="22">
        <v>655</v>
      </c>
      <c r="C91" s="22">
        <v>737</v>
      </c>
      <c r="D91" s="22">
        <v>718</v>
      </c>
      <c r="E91" s="22">
        <v>1455</v>
      </c>
      <c r="F91" s="23" t="s">
        <v>161</v>
      </c>
      <c r="G91" s="22">
        <v>223</v>
      </c>
      <c r="H91" s="22">
        <v>236</v>
      </c>
      <c r="I91" s="22">
        <v>240</v>
      </c>
      <c r="J91" s="24">
        <v>476</v>
      </c>
    </row>
    <row r="92" spans="1:10" ht="13.5" customHeight="1" x14ac:dyDescent="0.15">
      <c r="A92" s="21" t="s">
        <v>232</v>
      </c>
      <c r="B92" s="22">
        <v>423</v>
      </c>
      <c r="C92" s="22">
        <v>503</v>
      </c>
      <c r="D92" s="22">
        <v>538</v>
      </c>
      <c r="E92" s="22">
        <v>1041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239</v>
      </c>
      <c r="C93" s="22">
        <v>247</v>
      </c>
      <c r="D93" s="22">
        <v>278</v>
      </c>
      <c r="E93" s="22">
        <v>525</v>
      </c>
      <c r="F93" s="19" t="s">
        <v>164</v>
      </c>
      <c r="G93" s="54">
        <f>SUM(G94:G108)</f>
        <v>7908</v>
      </c>
      <c r="H93" s="54">
        <f>SUM(H94:H108)</f>
        <v>8102</v>
      </c>
      <c r="I93" s="54">
        <f>SUM(I94:I108)</f>
        <v>8108</v>
      </c>
      <c r="J93" s="55">
        <f>SUM(J94:J108)</f>
        <v>16210</v>
      </c>
    </row>
    <row r="94" spans="1:10" ht="13.5" customHeight="1" x14ac:dyDescent="0.15">
      <c r="A94" s="21" t="s">
        <v>234</v>
      </c>
      <c r="B94" s="22">
        <v>659</v>
      </c>
      <c r="C94" s="22">
        <v>795</v>
      </c>
      <c r="D94" s="22">
        <v>780</v>
      </c>
      <c r="E94" s="22">
        <v>1575</v>
      </c>
      <c r="F94" s="23" t="s">
        <v>166</v>
      </c>
      <c r="G94" s="22">
        <v>754</v>
      </c>
      <c r="H94" s="22">
        <v>896</v>
      </c>
      <c r="I94" s="22">
        <v>863</v>
      </c>
      <c r="J94" s="24">
        <v>1759</v>
      </c>
    </row>
    <row r="95" spans="1:10" ht="13.5" customHeight="1" x14ac:dyDescent="0.15">
      <c r="A95" s="21" t="s">
        <v>235</v>
      </c>
      <c r="B95" s="22">
        <v>326</v>
      </c>
      <c r="C95" s="22">
        <v>441</v>
      </c>
      <c r="D95" s="22">
        <v>457</v>
      </c>
      <c r="E95" s="22">
        <v>898</v>
      </c>
      <c r="F95" s="23" t="s">
        <v>168</v>
      </c>
      <c r="G95" s="22">
        <v>567</v>
      </c>
      <c r="H95" s="22">
        <v>524</v>
      </c>
      <c r="I95" s="22">
        <v>560</v>
      </c>
      <c r="J95" s="24">
        <v>1084</v>
      </c>
    </row>
    <row r="96" spans="1:10" ht="13.5" customHeight="1" x14ac:dyDescent="0.15">
      <c r="A96" s="57" t="s">
        <v>169</v>
      </c>
      <c r="B96" s="22">
        <v>805</v>
      </c>
      <c r="C96" s="22">
        <v>1070</v>
      </c>
      <c r="D96" s="22">
        <v>1015</v>
      </c>
      <c r="E96" s="22">
        <v>2085</v>
      </c>
      <c r="F96" s="23" t="s">
        <v>170</v>
      </c>
      <c r="G96" s="22">
        <v>303</v>
      </c>
      <c r="H96" s="22">
        <v>284</v>
      </c>
      <c r="I96" s="22">
        <v>327</v>
      </c>
      <c r="J96" s="24">
        <v>611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144</v>
      </c>
      <c r="H97" s="22">
        <v>169</v>
      </c>
      <c r="I97" s="22">
        <v>164</v>
      </c>
      <c r="J97" s="24">
        <v>333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9</v>
      </c>
      <c r="H98" s="22">
        <v>12</v>
      </c>
      <c r="I98" s="22">
        <v>15</v>
      </c>
      <c r="J98" s="24">
        <v>27</v>
      </c>
    </row>
    <row r="99" spans="1:10" ht="13.5" customHeight="1" x14ac:dyDescent="0.15">
      <c r="A99" s="17" t="s">
        <v>173</v>
      </c>
      <c r="B99" s="54">
        <f>SUM(B100:B122,G65:G72)</f>
        <v>14541</v>
      </c>
      <c r="C99" s="54">
        <f>SUM(C100:C122,H65:H72)</f>
        <v>17149</v>
      </c>
      <c r="D99" s="54">
        <f>SUM(D100:D122,I65:I72)</f>
        <v>17318</v>
      </c>
      <c r="E99" s="54">
        <f>SUM(E100:E122,J65:J72)</f>
        <v>34467</v>
      </c>
      <c r="F99" s="23" t="s">
        <v>174</v>
      </c>
      <c r="G99" s="22">
        <v>297</v>
      </c>
      <c r="H99" s="22">
        <v>299</v>
      </c>
      <c r="I99" s="22">
        <v>271</v>
      </c>
      <c r="J99" s="24">
        <v>570</v>
      </c>
    </row>
    <row r="100" spans="1:10" ht="13.5" customHeight="1" x14ac:dyDescent="0.15">
      <c r="A100" s="21" t="s">
        <v>175</v>
      </c>
      <c r="B100" s="22">
        <v>1066</v>
      </c>
      <c r="C100" s="22">
        <v>1342</v>
      </c>
      <c r="D100" s="22">
        <v>1443</v>
      </c>
      <c r="E100" s="22">
        <v>2785</v>
      </c>
      <c r="F100" s="23" t="s">
        <v>176</v>
      </c>
      <c r="G100" s="22">
        <v>181</v>
      </c>
      <c r="H100" s="22">
        <v>197</v>
      </c>
      <c r="I100" s="22">
        <v>190</v>
      </c>
      <c r="J100" s="24">
        <v>387</v>
      </c>
    </row>
    <row r="101" spans="1:10" ht="13.5" customHeight="1" x14ac:dyDescent="0.15">
      <c r="A101" s="21" t="s">
        <v>177</v>
      </c>
      <c r="B101" s="22">
        <v>815</v>
      </c>
      <c r="C101" s="22">
        <v>934</v>
      </c>
      <c r="D101" s="22">
        <v>931</v>
      </c>
      <c r="E101" s="22">
        <v>1865</v>
      </c>
      <c r="F101" s="23" t="s">
        <v>178</v>
      </c>
      <c r="G101" s="22">
        <v>218</v>
      </c>
      <c r="H101" s="22">
        <v>222</v>
      </c>
      <c r="I101" s="22">
        <v>215</v>
      </c>
      <c r="J101" s="24">
        <v>437</v>
      </c>
    </row>
    <row r="102" spans="1:10" ht="13.5" customHeight="1" x14ac:dyDescent="0.15">
      <c r="A102" s="21" t="s">
        <v>179</v>
      </c>
      <c r="B102" s="22">
        <v>342</v>
      </c>
      <c r="C102" s="22">
        <v>404</v>
      </c>
      <c r="D102" s="22">
        <v>460</v>
      </c>
      <c r="E102" s="22">
        <v>864</v>
      </c>
      <c r="F102" s="23" t="s">
        <v>180</v>
      </c>
      <c r="G102" s="22">
        <v>302</v>
      </c>
      <c r="H102" s="22">
        <v>322</v>
      </c>
      <c r="I102" s="22">
        <v>322</v>
      </c>
      <c r="J102" s="24">
        <v>644</v>
      </c>
    </row>
    <row r="103" spans="1:10" ht="13.5" customHeight="1" x14ac:dyDescent="0.15">
      <c r="A103" s="21" t="s">
        <v>181</v>
      </c>
      <c r="B103" s="22">
        <v>159</v>
      </c>
      <c r="C103" s="22">
        <v>192</v>
      </c>
      <c r="D103" s="22">
        <v>207</v>
      </c>
      <c r="E103" s="22">
        <v>399</v>
      </c>
      <c r="F103" s="23" t="s">
        <v>182</v>
      </c>
      <c r="G103" s="22">
        <v>266</v>
      </c>
      <c r="H103" s="22">
        <v>274</v>
      </c>
      <c r="I103" s="22">
        <v>291</v>
      </c>
      <c r="J103" s="24">
        <v>565</v>
      </c>
    </row>
    <row r="104" spans="1:10" ht="13.5" customHeight="1" x14ac:dyDescent="0.15">
      <c r="A104" s="21" t="s">
        <v>183</v>
      </c>
      <c r="B104" s="22">
        <v>63</v>
      </c>
      <c r="C104" s="22">
        <v>74</v>
      </c>
      <c r="D104" s="22">
        <v>78</v>
      </c>
      <c r="E104" s="22">
        <v>152</v>
      </c>
      <c r="F104" s="23" t="s">
        <v>184</v>
      </c>
      <c r="G104" s="22">
        <v>648</v>
      </c>
      <c r="H104" s="22">
        <v>622</v>
      </c>
      <c r="I104" s="22">
        <v>681</v>
      </c>
      <c r="J104" s="24">
        <v>1303</v>
      </c>
    </row>
    <row r="105" spans="1:10" ht="13.5" customHeight="1" x14ac:dyDescent="0.15">
      <c r="A105" s="21" t="s">
        <v>185</v>
      </c>
      <c r="B105" s="22">
        <v>311</v>
      </c>
      <c r="C105" s="22">
        <v>351</v>
      </c>
      <c r="D105" s="22">
        <v>375</v>
      </c>
      <c r="E105" s="22">
        <v>726</v>
      </c>
      <c r="F105" s="23" t="s">
        <v>186</v>
      </c>
      <c r="G105" s="22">
        <v>1499</v>
      </c>
      <c r="H105" s="22">
        <v>1465</v>
      </c>
      <c r="I105" s="22">
        <v>1483</v>
      </c>
      <c r="J105" s="24">
        <v>2948</v>
      </c>
    </row>
    <row r="106" spans="1:10" ht="13.5" customHeight="1" x14ac:dyDescent="0.15">
      <c r="A106" s="21" t="s">
        <v>187</v>
      </c>
      <c r="B106" s="22">
        <v>623</v>
      </c>
      <c r="C106" s="22">
        <v>681</v>
      </c>
      <c r="D106" s="22">
        <v>654</v>
      </c>
      <c r="E106" s="22">
        <v>1335</v>
      </c>
      <c r="F106" s="23" t="s">
        <v>188</v>
      </c>
      <c r="G106" s="22">
        <v>1440</v>
      </c>
      <c r="H106" s="22">
        <v>1483</v>
      </c>
      <c r="I106" s="22">
        <v>1394</v>
      </c>
      <c r="J106" s="24">
        <v>2877</v>
      </c>
    </row>
    <row r="107" spans="1:10" ht="13.5" customHeight="1" x14ac:dyDescent="0.15">
      <c r="A107" s="21" t="s">
        <v>189</v>
      </c>
      <c r="B107" s="22">
        <v>490</v>
      </c>
      <c r="C107" s="22">
        <v>578</v>
      </c>
      <c r="D107" s="22">
        <v>612</v>
      </c>
      <c r="E107" s="22">
        <v>1190</v>
      </c>
      <c r="F107" s="23" t="s">
        <v>190</v>
      </c>
      <c r="G107" s="22">
        <v>562</v>
      </c>
      <c r="H107" s="22">
        <v>682</v>
      </c>
      <c r="I107" s="22">
        <v>657</v>
      </c>
      <c r="J107" s="24">
        <v>1339</v>
      </c>
    </row>
    <row r="108" spans="1:10" ht="13.5" customHeight="1" x14ac:dyDescent="0.15">
      <c r="A108" s="21" t="s">
        <v>191</v>
      </c>
      <c r="B108" s="22">
        <v>398</v>
      </c>
      <c r="C108" s="22">
        <v>443</v>
      </c>
      <c r="D108" s="22">
        <v>434</v>
      </c>
      <c r="E108" s="22">
        <v>877</v>
      </c>
      <c r="F108" s="23" t="s">
        <v>192</v>
      </c>
      <c r="G108" s="22">
        <v>718</v>
      </c>
      <c r="H108" s="22">
        <v>651</v>
      </c>
      <c r="I108" s="22">
        <v>675</v>
      </c>
      <c r="J108" s="24">
        <v>1326</v>
      </c>
    </row>
    <row r="109" spans="1:10" ht="13.5" customHeight="1" x14ac:dyDescent="0.15">
      <c r="A109" s="21" t="s">
        <v>193</v>
      </c>
      <c r="B109" s="22">
        <v>242</v>
      </c>
      <c r="C109" s="22">
        <v>307</v>
      </c>
      <c r="D109" s="22">
        <v>285</v>
      </c>
      <c r="E109" s="22">
        <v>592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195</v>
      </c>
      <c r="G110" s="54">
        <f>SUM(G111:G122)</f>
        <v>13375</v>
      </c>
      <c r="H110" s="54">
        <f>SUM(H111:H122)</f>
        <v>13593</v>
      </c>
      <c r="I110" s="54">
        <f>SUM(I111:I122)</f>
        <v>13879</v>
      </c>
      <c r="J110" s="55">
        <f>SUM(J111:J122)</f>
        <v>27472</v>
      </c>
    </row>
    <row r="111" spans="1:10" ht="13.5" customHeight="1" x14ac:dyDescent="0.15">
      <c r="A111" s="21" t="s">
        <v>196</v>
      </c>
      <c r="B111" s="22">
        <v>368</v>
      </c>
      <c r="C111" s="22">
        <v>441</v>
      </c>
      <c r="D111" s="22">
        <v>436</v>
      </c>
      <c r="E111" s="22">
        <v>877</v>
      </c>
      <c r="F111" s="23" t="s">
        <v>197</v>
      </c>
      <c r="G111" s="22">
        <v>533</v>
      </c>
      <c r="H111" s="22">
        <v>521</v>
      </c>
      <c r="I111" s="22">
        <v>541</v>
      </c>
      <c r="J111" s="24">
        <v>1062</v>
      </c>
    </row>
    <row r="112" spans="1:10" ht="13.5" customHeight="1" x14ac:dyDescent="0.15">
      <c r="A112" s="21" t="s">
        <v>198</v>
      </c>
      <c r="B112" s="22">
        <v>325</v>
      </c>
      <c r="C112" s="22">
        <v>439</v>
      </c>
      <c r="D112" s="22">
        <v>404</v>
      </c>
      <c r="E112" s="22">
        <v>843</v>
      </c>
      <c r="F112" s="58" t="s">
        <v>199</v>
      </c>
      <c r="G112" s="22">
        <v>860</v>
      </c>
      <c r="H112" s="22">
        <v>931</v>
      </c>
      <c r="I112" s="22">
        <v>1002</v>
      </c>
      <c r="J112" s="24">
        <v>1933</v>
      </c>
    </row>
    <row r="113" spans="1:10" ht="13.5" customHeight="1" x14ac:dyDescent="0.15">
      <c r="A113" s="21" t="s">
        <v>200</v>
      </c>
      <c r="B113" s="22">
        <v>286</v>
      </c>
      <c r="C113" s="22">
        <v>367</v>
      </c>
      <c r="D113" s="22">
        <v>351</v>
      </c>
      <c r="E113" s="22">
        <v>718</v>
      </c>
      <c r="F113" s="58" t="s">
        <v>201</v>
      </c>
      <c r="G113" s="22">
        <v>1053</v>
      </c>
      <c r="H113" s="22">
        <v>1072</v>
      </c>
      <c r="I113" s="22">
        <v>1075</v>
      </c>
      <c r="J113" s="24">
        <v>2147</v>
      </c>
    </row>
    <row r="114" spans="1:10" ht="13.5" customHeight="1" x14ac:dyDescent="0.15">
      <c r="A114" s="21" t="s">
        <v>202</v>
      </c>
      <c r="B114" s="22">
        <v>348</v>
      </c>
      <c r="C114" s="22">
        <v>415</v>
      </c>
      <c r="D114" s="22">
        <v>419</v>
      </c>
      <c r="E114" s="22">
        <v>834</v>
      </c>
      <c r="F114" s="58" t="s">
        <v>203</v>
      </c>
      <c r="G114" s="22">
        <v>1974</v>
      </c>
      <c r="H114" s="22">
        <v>1782</v>
      </c>
      <c r="I114" s="22">
        <v>1698</v>
      </c>
      <c r="J114" s="24">
        <v>3480</v>
      </c>
    </row>
    <row r="115" spans="1:10" ht="13.5" customHeight="1" x14ac:dyDescent="0.15">
      <c r="A115" s="59" t="s">
        <v>204</v>
      </c>
      <c r="B115" s="22">
        <v>243</v>
      </c>
      <c r="C115" s="22">
        <v>247</v>
      </c>
      <c r="D115" s="22">
        <v>252</v>
      </c>
      <c r="E115" s="22">
        <v>499</v>
      </c>
      <c r="F115" s="58" t="s">
        <v>205</v>
      </c>
      <c r="G115" s="22">
        <v>1533</v>
      </c>
      <c r="H115" s="22">
        <v>1410</v>
      </c>
      <c r="I115" s="22">
        <v>1438</v>
      </c>
      <c r="J115" s="24">
        <v>2848</v>
      </c>
    </row>
    <row r="116" spans="1:10" ht="13.5" customHeight="1" x14ac:dyDescent="0.15">
      <c r="A116" s="21" t="s">
        <v>206</v>
      </c>
      <c r="B116" s="22">
        <v>243</v>
      </c>
      <c r="C116" s="22">
        <v>286</v>
      </c>
      <c r="D116" s="22">
        <v>313</v>
      </c>
      <c r="E116" s="22">
        <v>599</v>
      </c>
      <c r="F116" s="58" t="s">
        <v>207</v>
      </c>
      <c r="G116" s="22">
        <v>1395</v>
      </c>
      <c r="H116" s="22">
        <v>1392</v>
      </c>
      <c r="I116" s="22">
        <v>1376</v>
      </c>
      <c r="J116" s="24">
        <v>2768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544</v>
      </c>
      <c r="H117" s="22">
        <v>550</v>
      </c>
      <c r="I117" s="22">
        <v>532</v>
      </c>
      <c r="J117" s="24">
        <v>1082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379</v>
      </c>
      <c r="H118" s="22">
        <v>376</v>
      </c>
      <c r="I118" s="22">
        <v>361</v>
      </c>
      <c r="J118" s="24">
        <v>737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1789</v>
      </c>
      <c r="H119" s="22">
        <v>2006</v>
      </c>
      <c r="I119" s="22">
        <v>2086</v>
      </c>
      <c r="J119" s="24">
        <v>4092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1320</v>
      </c>
      <c r="H120" s="22">
        <v>1348</v>
      </c>
      <c r="I120" s="22">
        <v>1474</v>
      </c>
      <c r="J120" s="24">
        <v>2822</v>
      </c>
    </row>
    <row r="121" spans="1:10" ht="13.5" customHeight="1" x14ac:dyDescent="0.15">
      <c r="A121" s="21" t="s">
        <v>216</v>
      </c>
      <c r="B121" s="22">
        <v>533</v>
      </c>
      <c r="C121" s="22">
        <v>578</v>
      </c>
      <c r="D121" s="22">
        <v>581</v>
      </c>
      <c r="E121" s="22">
        <v>1159</v>
      </c>
      <c r="F121" s="60" t="s">
        <v>217</v>
      </c>
      <c r="G121" s="22">
        <v>796</v>
      </c>
      <c r="H121" s="22">
        <v>882</v>
      </c>
      <c r="I121" s="22">
        <v>876</v>
      </c>
      <c r="J121" s="24">
        <v>1758</v>
      </c>
    </row>
    <row r="122" spans="1:10" ht="13.5" customHeight="1" thickBot="1" x14ac:dyDescent="0.2">
      <c r="A122" s="61" t="s">
        <v>218</v>
      </c>
      <c r="B122" s="62">
        <v>512</v>
      </c>
      <c r="C122" s="62">
        <v>577</v>
      </c>
      <c r="D122" s="62">
        <v>520</v>
      </c>
      <c r="E122" s="62">
        <v>1097</v>
      </c>
      <c r="F122" s="63" t="s">
        <v>236</v>
      </c>
      <c r="G122" s="62">
        <v>1199</v>
      </c>
      <c r="H122" s="62">
        <v>1323</v>
      </c>
      <c r="I122" s="62">
        <v>1420</v>
      </c>
      <c r="J122" s="64">
        <v>2743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activeCell="I5" sqref="I5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290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154278</v>
      </c>
      <c r="C4" s="10">
        <f>SUM(C6,C18,C31,H6,H22,H31,C65,C88,C99,H74,H86,H93,H110)</f>
        <v>170841</v>
      </c>
      <c r="D4" s="10">
        <f>SUM(D6,D18,D31,I6,I22,I31,D65,D88,D99,I74,I86,I93,I110)</f>
        <v>172727</v>
      </c>
      <c r="E4" s="10">
        <f>SUM(E6,E18,E31,J6,J22,J31,E65,E88,E99,J74,J86,J93,J110)</f>
        <v>343568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16391</v>
      </c>
      <c r="C6" s="18">
        <f>SUM(C7:C16)</f>
        <v>18782</v>
      </c>
      <c r="D6" s="18">
        <f>SUM(D7:D16)</f>
        <v>19505</v>
      </c>
      <c r="E6" s="18">
        <f>SUM(E7:E16)</f>
        <v>38287</v>
      </c>
      <c r="F6" s="19" t="s">
        <v>224</v>
      </c>
      <c r="G6" s="18">
        <f>SUM(G7:G20)</f>
        <v>23008</v>
      </c>
      <c r="H6" s="18">
        <f>SUM(H7:H20)</f>
        <v>25251</v>
      </c>
      <c r="I6" s="18">
        <f>SUM(I7:I20)</f>
        <v>26055</v>
      </c>
      <c r="J6" s="20">
        <f>SUM(J7:J20)</f>
        <v>51306</v>
      </c>
    </row>
    <row r="7" spans="1:10" ht="13.5" customHeight="1" x14ac:dyDescent="0.15">
      <c r="A7" s="21" t="s">
        <v>11</v>
      </c>
      <c r="B7" s="22">
        <v>2658</v>
      </c>
      <c r="C7" s="22">
        <v>3197</v>
      </c>
      <c r="D7" s="22">
        <v>3216</v>
      </c>
      <c r="E7" s="22">
        <v>6413</v>
      </c>
      <c r="F7" s="23" t="s">
        <v>12</v>
      </c>
      <c r="G7" s="22">
        <v>1953</v>
      </c>
      <c r="H7" s="22">
        <v>2225</v>
      </c>
      <c r="I7" s="22">
        <v>2195</v>
      </c>
      <c r="J7" s="24">
        <v>4420</v>
      </c>
    </row>
    <row r="8" spans="1:10" ht="13.5" customHeight="1" x14ac:dyDescent="0.15">
      <c r="A8" s="21" t="s">
        <v>13</v>
      </c>
      <c r="B8" s="22">
        <v>3893</v>
      </c>
      <c r="C8" s="22">
        <v>4433</v>
      </c>
      <c r="D8" s="22">
        <v>4640</v>
      </c>
      <c r="E8" s="22">
        <v>9073</v>
      </c>
      <c r="F8" s="23" t="s">
        <v>14</v>
      </c>
      <c r="G8" s="22">
        <v>657</v>
      </c>
      <c r="H8" s="22">
        <v>791</v>
      </c>
      <c r="I8" s="22">
        <v>802</v>
      </c>
      <c r="J8" s="24">
        <v>1593</v>
      </c>
    </row>
    <row r="9" spans="1:10" ht="13.5" customHeight="1" x14ac:dyDescent="0.15">
      <c r="A9" s="21" t="s">
        <v>15</v>
      </c>
      <c r="B9" s="22">
        <v>1656</v>
      </c>
      <c r="C9" s="22">
        <v>1831</v>
      </c>
      <c r="D9" s="22">
        <v>1974</v>
      </c>
      <c r="E9" s="22">
        <v>3805</v>
      </c>
      <c r="F9" s="23" t="s">
        <v>16</v>
      </c>
      <c r="G9" s="22">
        <v>1247</v>
      </c>
      <c r="H9" s="22">
        <v>1547</v>
      </c>
      <c r="I9" s="22">
        <v>1594</v>
      </c>
      <c r="J9" s="24">
        <v>3141</v>
      </c>
    </row>
    <row r="10" spans="1:10" ht="13.5" customHeight="1" x14ac:dyDescent="0.15">
      <c r="A10" s="21" t="s">
        <v>17</v>
      </c>
      <c r="B10" s="22">
        <v>2510</v>
      </c>
      <c r="C10" s="22">
        <v>2970</v>
      </c>
      <c r="D10" s="22">
        <v>3015</v>
      </c>
      <c r="E10" s="22">
        <v>5985</v>
      </c>
      <c r="F10" s="23" t="s">
        <v>18</v>
      </c>
      <c r="G10" s="22">
        <v>593</v>
      </c>
      <c r="H10" s="22">
        <v>762</v>
      </c>
      <c r="I10" s="22">
        <v>722</v>
      </c>
      <c r="J10" s="24">
        <v>1484</v>
      </c>
    </row>
    <row r="11" spans="1:10" ht="13.5" customHeight="1" x14ac:dyDescent="0.15">
      <c r="A11" s="21" t="s">
        <v>19</v>
      </c>
      <c r="B11" s="22">
        <v>3072</v>
      </c>
      <c r="C11" s="22">
        <v>3533</v>
      </c>
      <c r="D11" s="22">
        <v>3621</v>
      </c>
      <c r="E11" s="22">
        <v>7154</v>
      </c>
      <c r="F11" s="23" t="s">
        <v>20</v>
      </c>
      <c r="G11" s="22">
        <v>251</v>
      </c>
      <c r="H11" s="22">
        <v>294</v>
      </c>
      <c r="I11" s="22">
        <v>322</v>
      </c>
      <c r="J11" s="24">
        <v>616</v>
      </c>
    </row>
    <row r="12" spans="1:10" ht="13.5" customHeight="1" x14ac:dyDescent="0.15">
      <c r="A12" s="21" t="s">
        <v>21</v>
      </c>
      <c r="B12" s="22">
        <v>659</v>
      </c>
      <c r="C12" s="22">
        <v>781</v>
      </c>
      <c r="D12" s="22">
        <v>859</v>
      </c>
      <c r="E12" s="22">
        <v>1640</v>
      </c>
      <c r="F12" s="23" t="s">
        <v>22</v>
      </c>
      <c r="G12" s="22">
        <v>6476</v>
      </c>
      <c r="H12" s="22">
        <v>6843</v>
      </c>
      <c r="I12" s="22">
        <v>6959</v>
      </c>
      <c r="J12" s="24">
        <v>13802</v>
      </c>
    </row>
    <row r="13" spans="1:10" ht="13.5" customHeight="1" x14ac:dyDescent="0.15">
      <c r="A13" s="21" t="s">
        <v>23</v>
      </c>
      <c r="B13" s="22">
        <v>629</v>
      </c>
      <c r="C13" s="22">
        <v>551</v>
      </c>
      <c r="D13" s="22">
        <v>601</v>
      </c>
      <c r="E13" s="22">
        <v>1152</v>
      </c>
      <c r="F13" s="23" t="s">
        <v>24</v>
      </c>
      <c r="G13" s="22">
        <v>1957</v>
      </c>
      <c r="H13" s="22">
        <v>2318</v>
      </c>
      <c r="I13" s="22">
        <v>2335</v>
      </c>
      <c r="J13" s="24">
        <v>4653</v>
      </c>
    </row>
    <row r="14" spans="1:10" ht="13.5" customHeight="1" x14ac:dyDescent="0.15">
      <c r="A14" s="21" t="s">
        <v>25</v>
      </c>
      <c r="B14" s="22">
        <v>652</v>
      </c>
      <c r="C14" s="22">
        <v>714</v>
      </c>
      <c r="D14" s="22">
        <v>741</v>
      </c>
      <c r="E14" s="22">
        <v>1455</v>
      </c>
      <c r="F14" s="23" t="s">
        <v>26</v>
      </c>
      <c r="G14" s="22">
        <v>2525</v>
      </c>
      <c r="H14" s="22">
        <v>2690</v>
      </c>
      <c r="I14" s="22">
        <v>2885</v>
      </c>
      <c r="J14" s="24">
        <v>5575</v>
      </c>
    </row>
    <row r="15" spans="1:10" ht="13.5" customHeight="1" x14ac:dyDescent="0.15">
      <c r="A15" s="21" t="s">
        <v>27</v>
      </c>
      <c r="B15" s="22">
        <v>430</v>
      </c>
      <c r="C15" s="22">
        <v>514</v>
      </c>
      <c r="D15" s="22">
        <v>576</v>
      </c>
      <c r="E15" s="22">
        <v>1090</v>
      </c>
      <c r="F15" s="23" t="s">
        <v>28</v>
      </c>
      <c r="G15" s="22">
        <v>1658</v>
      </c>
      <c r="H15" s="22">
        <v>1682</v>
      </c>
      <c r="I15" s="22">
        <v>1792</v>
      </c>
      <c r="J15" s="24">
        <v>3474</v>
      </c>
    </row>
    <row r="16" spans="1:10" ht="13.5" customHeight="1" x14ac:dyDescent="0.15">
      <c r="A16" s="21" t="s">
        <v>29</v>
      </c>
      <c r="B16" s="22">
        <v>232</v>
      </c>
      <c r="C16" s="22">
        <v>258</v>
      </c>
      <c r="D16" s="22">
        <v>262</v>
      </c>
      <c r="E16" s="22">
        <v>520</v>
      </c>
      <c r="F16" s="23" t="s">
        <v>30</v>
      </c>
      <c r="G16" s="22">
        <v>1033</v>
      </c>
      <c r="H16" s="22">
        <v>998</v>
      </c>
      <c r="I16" s="22">
        <v>1084</v>
      </c>
      <c r="J16" s="24">
        <v>2082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1530</v>
      </c>
      <c r="H17" s="22">
        <v>1637</v>
      </c>
      <c r="I17" s="22">
        <v>1711</v>
      </c>
      <c r="J17" s="24">
        <v>3348</v>
      </c>
    </row>
    <row r="18" spans="1:10" ht="13.5" customHeight="1" x14ac:dyDescent="0.15">
      <c r="A18" s="17" t="s">
        <v>225</v>
      </c>
      <c r="B18" s="18">
        <f>SUM(B19:B29)</f>
        <v>6287</v>
      </c>
      <c r="C18" s="18">
        <f>SUM(C19:C29)</f>
        <v>7206</v>
      </c>
      <c r="D18" s="18">
        <f>SUM(D19:D29)</f>
        <v>7266</v>
      </c>
      <c r="E18" s="18">
        <f>SUM(E19:E29)</f>
        <v>14472</v>
      </c>
      <c r="F18" s="23" t="s">
        <v>33</v>
      </c>
      <c r="G18" s="22">
        <v>936</v>
      </c>
      <c r="H18" s="22">
        <v>1093</v>
      </c>
      <c r="I18" s="22">
        <v>1158</v>
      </c>
      <c r="J18" s="24">
        <v>2251</v>
      </c>
    </row>
    <row r="19" spans="1:10" ht="13.5" customHeight="1" x14ac:dyDescent="0.15">
      <c r="A19" s="21" t="s">
        <v>34</v>
      </c>
      <c r="B19" s="22">
        <v>2294</v>
      </c>
      <c r="C19" s="22">
        <v>2605</v>
      </c>
      <c r="D19" s="22">
        <v>2601</v>
      </c>
      <c r="E19" s="22">
        <v>5206</v>
      </c>
      <c r="F19" s="23" t="s">
        <v>35</v>
      </c>
      <c r="G19" s="22">
        <v>1240</v>
      </c>
      <c r="H19" s="22">
        <v>1319</v>
      </c>
      <c r="I19" s="22">
        <v>1398</v>
      </c>
      <c r="J19" s="24">
        <v>2717</v>
      </c>
    </row>
    <row r="20" spans="1:10" ht="13.5" customHeight="1" x14ac:dyDescent="0.15">
      <c r="A20" s="21" t="s">
        <v>36</v>
      </c>
      <c r="B20" s="22">
        <v>243</v>
      </c>
      <c r="C20" s="22">
        <v>228</v>
      </c>
      <c r="D20" s="22">
        <v>299</v>
      </c>
      <c r="E20" s="22">
        <v>527</v>
      </c>
      <c r="F20" s="23" t="s">
        <v>37</v>
      </c>
      <c r="G20" s="22">
        <v>952</v>
      </c>
      <c r="H20" s="22">
        <v>1052</v>
      </c>
      <c r="I20" s="22">
        <v>1098</v>
      </c>
      <c r="J20" s="24">
        <v>2150</v>
      </c>
    </row>
    <row r="21" spans="1:10" ht="13.5" customHeight="1" x14ac:dyDescent="0.15">
      <c r="A21" s="21" t="s">
        <v>38</v>
      </c>
      <c r="B21" s="22">
        <v>421</v>
      </c>
      <c r="C21" s="22">
        <v>496</v>
      </c>
      <c r="D21" s="22">
        <v>438</v>
      </c>
      <c r="E21" s="22">
        <v>934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295</v>
      </c>
      <c r="C22" s="22">
        <v>374</v>
      </c>
      <c r="D22" s="22">
        <v>354</v>
      </c>
      <c r="E22" s="22">
        <v>728</v>
      </c>
      <c r="F22" s="19" t="s">
        <v>226</v>
      </c>
      <c r="G22" s="18">
        <f>SUM(G23:G29)</f>
        <v>5289</v>
      </c>
      <c r="H22" s="18">
        <f>SUM(H23:H29)</f>
        <v>5979</v>
      </c>
      <c r="I22" s="18">
        <f>SUM(I23:I29)</f>
        <v>5944</v>
      </c>
      <c r="J22" s="20">
        <f>SUM(J23:J29)</f>
        <v>11923</v>
      </c>
    </row>
    <row r="23" spans="1:10" ht="13.5" customHeight="1" x14ac:dyDescent="0.15">
      <c r="A23" s="21" t="s">
        <v>41</v>
      </c>
      <c r="B23" s="22">
        <v>485</v>
      </c>
      <c r="C23" s="22">
        <v>553</v>
      </c>
      <c r="D23" s="22">
        <v>548</v>
      </c>
      <c r="E23" s="22">
        <v>1101</v>
      </c>
      <c r="F23" s="23" t="s">
        <v>42</v>
      </c>
      <c r="G23" s="22">
        <v>145</v>
      </c>
      <c r="H23" s="22">
        <v>171</v>
      </c>
      <c r="I23" s="22">
        <v>160</v>
      </c>
      <c r="J23" s="24">
        <v>331</v>
      </c>
    </row>
    <row r="24" spans="1:10" ht="13.5" customHeight="1" x14ac:dyDescent="0.15">
      <c r="A24" s="21" t="s">
        <v>43</v>
      </c>
      <c r="B24" s="22">
        <v>74</v>
      </c>
      <c r="C24" s="22">
        <v>98</v>
      </c>
      <c r="D24" s="22">
        <v>95</v>
      </c>
      <c r="E24" s="22">
        <v>193</v>
      </c>
      <c r="F24" s="23" t="s">
        <v>44</v>
      </c>
      <c r="G24" s="22">
        <v>158</v>
      </c>
      <c r="H24" s="22">
        <v>211</v>
      </c>
      <c r="I24" s="22">
        <v>222</v>
      </c>
      <c r="J24" s="24">
        <v>433</v>
      </c>
    </row>
    <row r="25" spans="1:10" ht="13.5" customHeight="1" x14ac:dyDescent="0.15">
      <c r="A25" s="21" t="s">
        <v>45</v>
      </c>
      <c r="B25" s="22">
        <v>911</v>
      </c>
      <c r="C25" s="22">
        <v>1075</v>
      </c>
      <c r="D25" s="22">
        <v>1069</v>
      </c>
      <c r="E25" s="22">
        <v>2144</v>
      </c>
      <c r="F25" s="23" t="s">
        <v>46</v>
      </c>
      <c r="G25" s="22">
        <v>310</v>
      </c>
      <c r="H25" s="22">
        <v>357</v>
      </c>
      <c r="I25" s="22">
        <v>311</v>
      </c>
      <c r="J25" s="24">
        <v>668</v>
      </c>
    </row>
    <row r="26" spans="1:10" ht="13.5" customHeight="1" x14ac:dyDescent="0.15">
      <c r="A26" s="21" t="s">
        <v>47</v>
      </c>
      <c r="B26" s="22">
        <v>460</v>
      </c>
      <c r="C26" s="22">
        <v>508</v>
      </c>
      <c r="D26" s="22">
        <v>557</v>
      </c>
      <c r="E26" s="22">
        <v>1065</v>
      </c>
      <c r="F26" s="23" t="s">
        <v>48</v>
      </c>
      <c r="G26" s="22">
        <v>3994</v>
      </c>
      <c r="H26" s="22">
        <v>4400</v>
      </c>
      <c r="I26" s="22">
        <v>4504</v>
      </c>
      <c r="J26" s="24">
        <v>8904</v>
      </c>
    </row>
    <row r="27" spans="1:10" ht="13.5" customHeight="1" x14ac:dyDescent="0.15">
      <c r="A27" s="21" t="s">
        <v>49</v>
      </c>
      <c r="B27" s="22">
        <v>368</v>
      </c>
      <c r="C27" s="22">
        <v>429</v>
      </c>
      <c r="D27" s="22">
        <v>436</v>
      </c>
      <c r="E27" s="22">
        <v>865</v>
      </c>
      <c r="F27" s="23" t="s">
        <v>50</v>
      </c>
      <c r="G27" s="22">
        <v>437</v>
      </c>
      <c r="H27" s="22">
        <v>516</v>
      </c>
      <c r="I27" s="22">
        <v>477</v>
      </c>
      <c r="J27" s="24">
        <v>993</v>
      </c>
    </row>
    <row r="28" spans="1:10" ht="13.5" customHeight="1" x14ac:dyDescent="0.15">
      <c r="A28" s="21" t="s">
        <v>51</v>
      </c>
      <c r="B28" s="22">
        <v>400</v>
      </c>
      <c r="C28" s="22">
        <v>466</v>
      </c>
      <c r="D28" s="22">
        <v>474</v>
      </c>
      <c r="E28" s="22">
        <v>940</v>
      </c>
      <c r="F28" s="23" t="s">
        <v>52</v>
      </c>
      <c r="G28" s="22">
        <v>172</v>
      </c>
      <c r="H28" s="22">
        <v>235</v>
      </c>
      <c r="I28" s="22">
        <v>186</v>
      </c>
      <c r="J28" s="24">
        <v>421</v>
      </c>
    </row>
    <row r="29" spans="1:10" ht="13.5" customHeight="1" x14ac:dyDescent="0.15">
      <c r="A29" s="21" t="s">
        <v>53</v>
      </c>
      <c r="B29" s="22">
        <v>336</v>
      </c>
      <c r="C29" s="22">
        <v>374</v>
      </c>
      <c r="D29" s="22">
        <v>395</v>
      </c>
      <c r="E29" s="22">
        <v>769</v>
      </c>
      <c r="F29" s="23" t="s">
        <v>54</v>
      </c>
      <c r="G29" s="22">
        <v>73</v>
      </c>
      <c r="H29" s="22">
        <v>89</v>
      </c>
      <c r="I29" s="22">
        <v>84</v>
      </c>
      <c r="J29" s="24">
        <v>173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14125</v>
      </c>
      <c r="C31" s="18">
        <f>SUM(C32:C60)</f>
        <v>16618</v>
      </c>
      <c r="D31" s="18">
        <f>SUM(D32:D60)</f>
        <v>16648</v>
      </c>
      <c r="E31" s="29">
        <f>SUM(E32:E60)</f>
        <v>33266</v>
      </c>
      <c r="F31" s="19" t="s">
        <v>228</v>
      </c>
      <c r="G31" s="18">
        <f>SUM(G32:G57)</f>
        <v>13965</v>
      </c>
      <c r="H31" s="18">
        <f>SUM(H32:H57)</f>
        <v>15974</v>
      </c>
      <c r="I31" s="18">
        <f>SUM(I32:I57)</f>
        <v>15721</v>
      </c>
      <c r="J31" s="20">
        <f>SUM(J32:J57)</f>
        <v>31695</v>
      </c>
    </row>
    <row r="32" spans="1:10" ht="13.5" customHeight="1" x14ac:dyDescent="0.15">
      <c r="A32" s="21" t="s">
        <v>57</v>
      </c>
      <c r="B32" s="22">
        <v>275</v>
      </c>
      <c r="C32" s="22">
        <v>260</v>
      </c>
      <c r="D32" s="22">
        <v>271</v>
      </c>
      <c r="E32" s="22">
        <v>531</v>
      </c>
      <c r="F32" s="23" t="s">
        <v>58</v>
      </c>
      <c r="G32" s="22">
        <v>911</v>
      </c>
      <c r="H32" s="22">
        <v>962</v>
      </c>
      <c r="I32" s="22">
        <v>1020</v>
      </c>
      <c r="J32" s="24">
        <v>1982</v>
      </c>
    </row>
    <row r="33" spans="1:10" ht="13.5" customHeight="1" x14ac:dyDescent="0.15">
      <c r="A33" s="21" t="s">
        <v>59</v>
      </c>
      <c r="B33" s="22">
        <v>870</v>
      </c>
      <c r="C33" s="22">
        <v>928</v>
      </c>
      <c r="D33" s="22">
        <v>1000</v>
      </c>
      <c r="E33" s="22">
        <v>1928</v>
      </c>
      <c r="F33" s="23" t="s">
        <v>60</v>
      </c>
      <c r="G33" s="22">
        <v>717</v>
      </c>
      <c r="H33" s="22">
        <v>817</v>
      </c>
      <c r="I33" s="22">
        <v>807</v>
      </c>
      <c r="J33" s="24">
        <v>1624</v>
      </c>
    </row>
    <row r="34" spans="1:10" ht="13.5" customHeight="1" x14ac:dyDescent="0.15">
      <c r="A34" s="21" t="s">
        <v>61</v>
      </c>
      <c r="B34" s="22">
        <v>532</v>
      </c>
      <c r="C34" s="22">
        <v>664</v>
      </c>
      <c r="D34" s="22">
        <v>629</v>
      </c>
      <c r="E34" s="22">
        <v>1293</v>
      </c>
      <c r="F34" s="30" t="s">
        <v>62</v>
      </c>
      <c r="G34" s="22">
        <v>1268</v>
      </c>
      <c r="H34" s="22">
        <v>1375</v>
      </c>
      <c r="I34" s="22">
        <v>1309</v>
      </c>
      <c r="J34" s="24">
        <v>2684</v>
      </c>
    </row>
    <row r="35" spans="1:10" ht="13.5" customHeight="1" x14ac:dyDescent="0.15">
      <c r="A35" s="21" t="s">
        <v>63</v>
      </c>
      <c r="B35" s="22">
        <v>37</v>
      </c>
      <c r="C35" s="22">
        <v>44</v>
      </c>
      <c r="D35" s="22">
        <v>48</v>
      </c>
      <c r="E35" s="22">
        <v>92</v>
      </c>
      <c r="F35" s="23" t="s">
        <v>64</v>
      </c>
      <c r="G35" s="22">
        <v>478</v>
      </c>
      <c r="H35" s="22">
        <v>498</v>
      </c>
      <c r="I35" s="22">
        <v>489</v>
      </c>
      <c r="J35" s="24">
        <v>987</v>
      </c>
    </row>
    <row r="36" spans="1:10" ht="13.5" customHeight="1" x14ac:dyDescent="0.15">
      <c r="A36" s="21" t="s">
        <v>65</v>
      </c>
      <c r="B36" s="22">
        <v>1154</v>
      </c>
      <c r="C36" s="22">
        <v>1184</v>
      </c>
      <c r="D36" s="22">
        <v>1150</v>
      </c>
      <c r="E36" s="22">
        <v>2334</v>
      </c>
      <c r="F36" s="23" t="s">
        <v>66</v>
      </c>
      <c r="G36" s="22">
        <v>1367</v>
      </c>
      <c r="H36" s="22">
        <v>1488</v>
      </c>
      <c r="I36" s="22">
        <v>1573</v>
      </c>
      <c r="J36" s="24">
        <v>3061</v>
      </c>
    </row>
    <row r="37" spans="1:10" ht="13.5" customHeight="1" x14ac:dyDescent="0.15">
      <c r="A37" s="21" t="s">
        <v>67</v>
      </c>
      <c r="B37" s="22">
        <v>1064</v>
      </c>
      <c r="C37" s="22">
        <v>1146</v>
      </c>
      <c r="D37" s="22">
        <v>1041</v>
      </c>
      <c r="E37" s="22">
        <v>2187</v>
      </c>
      <c r="F37" s="23" t="s">
        <v>68</v>
      </c>
      <c r="G37" s="22">
        <v>1159</v>
      </c>
      <c r="H37" s="22">
        <v>1291</v>
      </c>
      <c r="I37" s="22">
        <v>1277</v>
      </c>
      <c r="J37" s="24">
        <v>2568</v>
      </c>
    </row>
    <row r="38" spans="1:10" ht="13.5" customHeight="1" x14ac:dyDescent="0.15">
      <c r="A38" s="21" t="s">
        <v>69</v>
      </c>
      <c r="B38" s="22">
        <v>602</v>
      </c>
      <c r="C38" s="22">
        <v>669</v>
      </c>
      <c r="D38" s="22">
        <v>679</v>
      </c>
      <c r="E38" s="22">
        <v>1348</v>
      </c>
      <c r="F38" s="23" t="s">
        <v>70</v>
      </c>
      <c r="G38" s="22">
        <v>1199</v>
      </c>
      <c r="H38" s="22">
        <v>1398</v>
      </c>
      <c r="I38" s="22">
        <v>1417</v>
      </c>
      <c r="J38" s="24">
        <v>2815</v>
      </c>
    </row>
    <row r="39" spans="1:10" ht="13.5" customHeight="1" x14ac:dyDescent="0.15">
      <c r="A39" s="21" t="s">
        <v>71</v>
      </c>
      <c r="B39" s="22">
        <v>615</v>
      </c>
      <c r="C39" s="22">
        <v>668</v>
      </c>
      <c r="D39" s="22">
        <v>660</v>
      </c>
      <c r="E39" s="22">
        <v>1328</v>
      </c>
      <c r="F39" s="23" t="s">
        <v>72</v>
      </c>
      <c r="G39" s="22">
        <v>451</v>
      </c>
      <c r="H39" s="22">
        <v>502</v>
      </c>
      <c r="I39" s="22">
        <v>471</v>
      </c>
      <c r="J39" s="24">
        <v>973</v>
      </c>
    </row>
    <row r="40" spans="1:10" ht="13.5" customHeight="1" x14ac:dyDescent="0.15">
      <c r="A40" s="21" t="s">
        <v>73</v>
      </c>
      <c r="B40" s="22">
        <v>586</v>
      </c>
      <c r="C40" s="22">
        <v>617</v>
      </c>
      <c r="D40" s="22">
        <v>592</v>
      </c>
      <c r="E40" s="22">
        <v>1209</v>
      </c>
      <c r="F40" s="23" t="s">
        <v>74</v>
      </c>
      <c r="G40" s="22">
        <v>636</v>
      </c>
      <c r="H40" s="22">
        <v>754</v>
      </c>
      <c r="I40" s="22">
        <v>772</v>
      </c>
      <c r="J40" s="24">
        <v>1526</v>
      </c>
    </row>
    <row r="41" spans="1:10" ht="13.5" customHeight="1" x14ac:dyDescent="0.15">
      <c r="A41" s="21" t="s">
        <v>75</v>
      </c>
      <c r="B41" s="22">
        <v>833</v>
      </c>
      <c r="C41" s="22">
        <v>1035</v>
      </c>
      <c r="D41" s="22">
        <v>1021</v>
      </c>
      <c r="E41" s="22">
        <v>2056</v>
      </c>
      <c r="F41" s="23" t="s">
        <v>76</v>
      </c>
      <c r="G41" s="22">
        <v>390</v>
      </c>
      <c r="H41" s="22">
        <v>485</v>
      </c>
      <c r="I41" s="22">
        <v>505</v>
      </c>
      <c r="J41" s="24">
        <v>990</v>
      </c>
    </row>
    <row r="42" spans="1:10" ht="13.5" customHeight="1" x14ac:dyDescent="0.15">
      <c r="A42" s="21" t="s">
        <v>77</v>
      </c>
      <c r="B42" s="22">
        <v>852</v>
      </c>
      <c r="C42" s="22">
        <v>1052</v>
      </c>
      <c r="D42" s="22">
        <v>1079</v>
      </c>
      <c r="E42" s="22">
        <v>2131</v>
      </c>
      <c r="F42" s="23" t="s">
        <v>78</v>
      </c>
      <c r="G42" s="22">
        <v>76</v>
      </c>
      <c r="H42" s="22">
        <v>88</v>
      </c>
      <c r="I42" s="22">
        <v>80</v>
      </c>
      <c r="J42" s="24">
        <v>168</v>
      </c>
    </row>
    <row r="43" spans="1:10" ht="13.5" customHeight="1" x14ac:dyDescent="0.15">
      <c r="A43" s="21" t="s">
        <v>79</v>
      </c>
      <c r="B43" s="22">
        <v>804</v>
      </c>
      <c r="C43" s="22">
        <v>1090</v>
      </c>
      <c r="D43" s="22">
        <v>1079</v>
      </c>
      <c r="E43" s="22">
        <v>2169</v>
      </c>
      <c r="F43" s="23" t="s">
        <v>80</v>
      </c>
      <c r="G43" s="22">
        <v>160</v>
      </c>
      <c r="H43" s="22">
        <v>151</v>
      </c>
      <c r="I43" s="22">
        <v>163</v>
      </c>
      <c r="J43" s="24">
        <v>314</v>
      </c>
    </row>
    <row r="44" spans="1:10" ht="13.5" customHeight="1" x14ac:dyDescent="0.15">
      <c r="A44" s="21" t="s">
        <v>81</v>
      </c>
      <c r="B44" s="22">
        <v>586</v>
      </c>
      <c r="C44" s="22">
        <v>774</v>
      </c>
      <c r="D44" s="22">
        <v>772</v>
      </c>
      <c r="E44" s="22">
        <v>1546</v>
      </c>
      <c r="F44" s="23" t="s">
        <v>82</v>
      </c>
      <c r="G44" s="22">
        <v>965</v>
      </c>
      <c r="H44" s="22">
        <v>1156</v>
      </c>
      <c r="I44" s="22">
        <v>1123</v>
      </c>
      <c r="J44" s="24">
        <v>2279</v>
      </c>
    </row>
    <row r="45" spans="1:10" ht="13.5" customHeight="1" x14ac:dyDescent="0.15">
      <c r="A45" s="21" t="s">
        <v>83</v>
      </c>
      <c r="B45" s="22">
        <v>765</v>
      </c>
      <c r="C45" s="22">
        <v>961</v>
      </c>
      <c r="D45" s="22">
        <v>1014</v>
      </c>
      <c r="E45" s="22">
        <v>1975</v>
      </c>
      <c r="F45" s="23" t="s">
        <v>84</v>
      </c>
      <c r="G45" s="22">
        <v>338</v>
      </c>
      <c r="H45" s="22">
        <v>410</v>
      </c>
      <c r="I45" s="22">
        <v>404</v>
      </c>
      <c r="J45" s="24">
        <v>814</v>
      </c>
    </row>
    <row r="46" spans="1:10" ht="13.5" customHeight="1" x14ac:dyDescent="0.15">
      <c r="A46" s="21" t="s">
        <v>85</v>
      </c>
      <c r="B46" s="22">
        <v>70</v>
      </c>
      <c r="C46" s="22">
        <v>92</v>
      </c>
      <c r="D46" s="22">
        <v>88</v>
      </c>
      <c r="E46" s="22">
        <v>180</v>
      </c>
      <c r="F46" s="23" t="s">
        <v>86</v>
      </c>
      <c r="G46" s="22">
        <v>207</v>
      </c>
      <c r="H46" s="22">
        <v>254</v>
      </c>
      <c r="I46" s="22">
        <v>229</v>
      </c>
      <c r="J46" s="24">
        <v>483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104</v>
      </c>
      <c r="E47" s="22">
        <v>200</v>
      </c>
      <c r="F47" s="23" t="s">
        <v>88</v>
      </c>
      <c r="G47" s="22">
        <v>345</v>
      </c>
      <c r="H47" s="22">
        <v>422</v>
      </c>
      <c r="I47" s="22">
        <v>439</v>
      </c>
      <c r="J47" s="24">
        <v>861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408</v>
      </c>
      <c r="H48" s="22">
        <v>518</v>
      </c>
      <c r="I48" s="22">
        <v>471</v>
      </c>
      <c r="J48" s="24">
        <v>989</v>
      </c>
    </row>
    <row r="49" spans="1:10" ht="13.5" customHeight="1" x14ac:dyDescent="0.15">
      <c r="A49" s="21" t="s">
        <v>91</v>
      </c>
      <c r="B49" s="22">
        <v>29</v>
      </c>
      <c r="C49" s="22">
        <v>35</v>
      </c>
      <c r="D49" s="22">
        <v>36</v>
      </c>
      <c r="E49" s="22">
        <v>71</v>
      </c>
      <c r="F49" s="23" t="s">
        <v>92</v>
      </c>
      <c r="G49" s="22">
        <v>261</v>
      </c>
      <c r="H49" s="22">
        <v>340</v>
      </c>
      <c r="I49" s="22">
        <v>284</v>
      </c>
      <c r="J49" s="24">
        <v>624</v>
      </c>
    </row>
    <row r="50" spans="1:10" ht="13.5" customHeight="1" x14ac:dyDescent="0.15">
      <c r="A50" s="21" t="s">
        <v>93</v>
      </c>
      <c r="B50" s="22">
        <v>109</v>
      </c>
      <c r="C50" s="22">
        <v>128</v>
      </c>
      <c r="D50" s="22">
        <v>138</v>
      </c>
      <c r="E50" s="22">
        <v>266</v>
      </c>
      <c r="F50" s="23" t="s">
        <v>94</v>
      </c>
      <c r="G50" s="22">
        <v>306</v>
      </c>
      <c r="H50" s="22">
        <v>370</v>
      </c>
      <c r="I50" s="22">
        <v>321</v>
      </c>
      <c r="J50" s="24">
        <v>691</v>
      </c>
    </row>
    <row r="51" spans="1:10" ht="13.5" customHeight="1" x14ac:dyDescent="0.15">
      <c r="A51" s="21" t="s">
        <v>95</v>
      </c>
      <c r="B51" s="22">
        <v>59</v>
      </c>
      <c r="C51" s="22">
        <v>77</v>
      </c>
      <c r="D51" s="22">
        <v>74</v>
      </c>
      <c r="E51" s="22">
        <v>151</v>
      </c>
      <c r="F51" s="23" t="s">
        <v>96</v>
      </c>
      <c r="G51" s="22">
        <v>403</v>
      </c>
      <c r="H51" s="22">
        <v>432</v>
      </c>
      <c r="I51" s="22">
        <v>448</v>
      </c>
      <c r="J51" s="24">
        <v>880</v>
      </c>
    </row>
    <row r="52" spans="1:10" ht="13.5" customHeight="1" x14ac:dyDescent="0.15">
      <c r="A52" s="21" t="s">
        <v>97</v>
      </c>
      <c r="B52" s="22">
        <v>76</v>
      </c>
      <c r="C52" s="22">
        <v>32</v>
      </c>
      <c r="D52" s="22">
        <v>61</v>
      </c>
      <c r="E52" s="22">
        <v>93</v>
      </c>
      <c r="F52" s="23" t="s">
        <v>98</v>
      </c>
      <c r="G52" s="22">
        <v>251</v>
      </c>
      <c r="H52" s="22">
        <v>277</v>
      </c>
      <c r="I52" s="22">
        <v>273</v>
      </c>
      <c r="J52" s="24">
        <v>550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88</v>
      </c>
      <c r="E53" s="22">
        <v>182</v>
      </c>
      <c r="F53" s="23" t="s">
        <v>100</v>
      </c>
      <c r="G53" s="22">
        <v>450</v>
      </c>
      <c r="H53" s="22">
        <v>543</v>
      </c>
      <c r="I53" s="22">
        <v>513</v>
      </c>
      <c r="J53" s="24">
        <v>1056</v>
      </c>
    </row>
    <row r="54" spans="1:10" ht="13.5" customHeight="1" x14ac:dyDescent="0.15">
      <c r="A54" s="21" t="s">
        <v>101</v>
      </c>
      <c r="B54" s="22">
        <v>766</v>
      </c>
      <c r="C54" s="22">
        <v>848</v>
      </c>
      <c r="D54" s="22">
        <v>900</v>
      </c>
      <c r="E54" s="22">
        <v>1748</v>
      </c>
      <c r="F54" s="23" t="s">
        <v>102</v>
      </c>
      <c r="G54" s="22">
        <v>356</v>
      </c>
      <c r="H54" s="22">
        <v>444</v>
      </c>
      <c r="I54" s="22">
        <v>421</v>
      </c>
      <c r="J54" s="24">
        <v>865</v>
      </c>
    </row>
    <row r="55" spans="1:10" ht="13.5" customHeight="1" x14ac:dyDescent="0.15">
      <c r="A55" s="21" t="s">
        <v>103</v>
      </c>
      <c r="B55" s="22">
        <v>509</v>
      </c>
      <c r="C55" s="22">
        <v>678</v>
      </c>
      <c r="D55" s="22">
        <v>660</v>
      </c>
      <c r="E55" s="22">
        <v>1338</v>
      </c>
      <c r="F55" s="23" t="s">
        <v>104</v>
      </c>
      <c r="G55" s="22">
        <v>238</v>
      </c>
      <c r="H55" s="22">
        <v>289</v>
      </c>
      <c r="I55" s="22">
        <v>280</v>
      </c>
      <c r="J55" s="24">
        <v>569</v>
      </c>
    </row>
    <row r="56" spans="1:10" ht="13.5" customHeight="1" x14ac:dyDescent="0.15">
      <c r="A56" s="21" t="s">
        <v>105</v>
      </c>
      <c r="B56" s="22">
        <v>544</v>
      </c>
      <c r="C56" s="22">
        <v>713</v>
      </c>
      <c r="D56" s="22">
        <v>750</v>
      </c>
      <c r="E56" s="22">
        <v>1463</v>
      </c>
      <c r="F56" s="23" t="s">
        <v>106</v>
      </c>
      <c r="G56" s="22">
        <v>272</v>
      </c>
      <c r="H56" s="22">
        <v>326</v>
      </c>
      <c r="I56" s="22">
        <v>305</v>
      </c>
      <c r="J56" s="24">
        <v>631</v>
      </c>
    </row>
    <row r="57" spans="1:10" ht="13.5" customHeight="1" x14ac:dyDescent="0.15">
      <c r="A57" s="21" t="s">
        <v>107</v>
      </c>
      <c r="B57" s="22">
        <v>769</v>
      </c>
      <c r="C57" s="22">
        <v>1009</v>
      </c>
      <c r="D57" s="22">
        <v>988</v>
      </c>
      <c r="E57" s="22">
        <v>1997</v>
      </c>
      <c r="F57" s="31" t="s">
        <v>229</v>
      </c>
      <c r="G57" s="22">
        <v>353</v>
      </c>
      <c r="H57" s="22">
        <v>384</v>
      </c>
      <c r="I57" s="22">
        <v>327</v>
      </c>
      <c r="J57" s="24">
        <v>711</v>
      </c>
    </row>
    <row r="58" spans="1:10" ht="13.5" customHeight="1" x14ac:dyDescent="0.15">
      <c r="A58" s="21" t="s">
        <v>109</v>
      </c>
      <c r="B58" s="22">
        <v>817</v>
      </c>
      <c r="C58" s="22">
        <v>921</v>
      </c>
      <c r="D58" s="22">
        <v>944</v>
      </c>
      <c r="E58" s="22">
        <v>1865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292</v>
      </c>
      <c r="C59" s="22">
        <v>369</v>
      </c>
      <c r="D59" s="22">
        <v>369</v>
      </c>
      <c r="E59" s="22">
        <v>738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332</v>
      </c>
      <c r="C60" s="22">
        <v>405</v>
      </c>
      <c r="D60" s="22">
        <v>386</v>
      </c>
      <c r="E60" s="22">
        <v>791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20543</v>
      </c>
      <c r="C65" s="43">
        <f>SUM(C66:C85)</f>
        <v>21744</v>
      </c>
      <c r="D65" s="43">
        <f>SUM(D66:D85)</f>
        <v>21848</v>
      </c>
      <c r="E65" s="43">
        <f>SUM(E66:E85)</f>
        <v>43592</v>
      </c>
      <c r="F65" s="44" t="s">
        <v>113</v>
      </c>
      <c r="G65" s="22">
        <v>952</v>
      </c>
      <c r="H65" s="22">
        <v>1263</v>
      </c>
      <c r="I65" s="22">
        <v>1263</v>
      </c>
      <c r="J65" s="45">
        <v>2526</v>
      </c>
    </row>
    <row r="66" spans="1:10" ht="13.5" customHeight="1" x14ac:dyDescent="0.15">
      <c r="A66" s="21" t="s">
        <v>114</v>
      </c>
      <c r="B66" s="22">
        <v>437</v>
      </c>
      <c r="C66" s="22">
        <v>504</v>
      </c>
      <c r="D66" s="22">
        <v>516</v>
      </c>
      <c r="E66" s="22">
        <v>1020</v>
      </c>
      <c r="F66" s="44" t="s">
        <v>115</v>
      </c>
      <c r="G66" s="22">
        <v>885</v>
      </c>
      <c r="H66" s="22">
        <v>1021</v>
      </c>
      <c r="I66" s="22">
        <v>945</v>
      </c>
      <c r="J66" s="24">
        <v>1966</v>
      </c>
    </row>
    <row r="67" spans="1:10" ht="13.5" customHeight="1" x14ac:dyDescent="0.15">
      <c r="A67" s="21" t="s">
        <v>116</v>
      </c>
      <c r="B67" s="22">
        <v>1137</v>
      </c>
      <c r="C67" s="22">
        <v>1068</v>
      </c>
      <c r="D67" s="22">
        <v>1124</v>
      </c>
      <c r="E67" s="22">
        <v>2192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1726</v>
      </c>
      <c r="C68" s="22">
        <v>1811</v>
      </c>
      <c r="D68" s="22">
        <v>1806</v>
      </c>
      <c r="E68" s="22">
        <v>3617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1978</v>
      </c>
      <c r="C69" s="22">
        <v>1911</v>
      </c>
      <c r="D69" s="22">
        <v>2005</v>
      </c>
      <c r="E69" s="22">
        <v>3916</v>
      </c>
      <c r="F69" s="46" t="s">
        <v>121</v>
      </c>
      <c r="G69" s="22">
        <v>949</v>
      </c>
      <c r="H69" s="22">
        <v>1098</v>
      </c>
      <c r="I69" s="22">
        <v>1060</v>
      </c>
      <c r="J69" s="24">
        <v>2158</v>
      </c>
    </row>
    <row r="70" spans="1:10" ht="13.5" customHeight="1" x14ac:dyDescent="0.15">
      <c r="A70" s="21" t="s">
        <v>122</v>
      </c>
      <c r="B70" s="22">
        <v>2044</v>
      </c>
      <c r="C70" s="22">
        <v>2234</v>
      </c>
      <c r="D70" s="22">
        <v>2203</v>
      </c>
      <c r="E70" s="22">
        <v>4437</v>
      </c>
      <c r="F70" s="46" t="s">
        <v>123</v>
      </c>
      <c r="G70" s="22">
        <v>1368</v>
      </c>
      <c r="H70" s="22">
        <v>1362</v>
      </c>
      <c r="I70" s="22">
        <v>1364</v>
      </c>
      <c r="J70" s="24">
        <v>2726</v>
      </c>
    </row>
    <row r="71" spans="1:10" ht="13.5" customHeight="1" x14ac:dyDescent="0.15">
      <c r="A71" s="21" t="s">
        <v>124</v>
      </c>
      <c r="B71" s="22">
        <v>1609</v>
      </c>
      <c r="C71" s="22">
        <v>1744</v>
      </c>
      <c r="D71" s="22">
        <v>1905</v>
      </c>
      <c r="E71" s="22">
        <v>3649</v>
      </c>
      <c r="F71" s="46" t="s">
        <v>125</v>
      </c>
      <c r="G71" s="22">
        <v>2169</v>
      </c>
      <c r="H71" s="22">
        <v>2746</v>
      </c>
      <c r="I71" s="22">
        <v>2907</v>
      </c>
      <c r="J71" s="24">
        <v>5653</v>
      </c>
    </row>
    <row r="72" spans="1:10" ht="13.5" customHeight="1" x14ac:dyDescent="0.15">
      <c r="A72" s="21" t="s">
        <v>126</v>
      </c>
      <c r="B72" s="22">
        <v>1872</v>
      </c>
      <c r="C72" s="22">
        <v>1756</v>
      </c>
      <c r="D72" s="22">
        <v>1947</v>
      </c>
      <c r="E72" s="22">
        <v>3703</v>
      </c>
      <c r="F72" s="46" t="s">
        <v>127</v>
      </c>
      <c r="G72" s="22">
        <v>848</v>
      </c>
      <c r="H72" s="22">
        <v>1015</v>
      </c>
      <c r="I72" s="22">
        <v>1045</v>
      </c>
      <c r="J72" s="24">
        <v>2060</v>
      </c>
    </row>
    <row r="73" spans="1:10" ht="13.5" customHeight="1" x14ac:dyDescent="0.15">
      <c r="A73" s="21" t="s">
        <v>128</v>
      </c>
      <c r="B73" s="22">
        <v>939</v>
      </c>
      <c r="C73" s="22">
        <v>980</v>
      </c>
      <c r="D73" s="22">
        <v>966</v>
      </c>
      <c r="E73" s="22">
        <v>1946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536</v>
      </c>
      <c r="C74" s="22">
        <v>553</v>
      </c>
      <c r="D74" s="22">
        <v>591</v>
      </c>
      <c r="E74" s="22">
        <v>1144</v>
      </c>
      <c r="F74" s="50" t="s">
        <v>130</v>
      </c>
      <c r="G74" s="51">
        <f>SUM(G75:G84)</f>
        <v>9843</v>
      </c>
      <c r="H74" s="51">
        <f>SUM(H75:H84)</f>
        <v>10913</v>
      </c>
      <c r="I74" s="52">
        <f>SUM(I75:I84)</f>
        <v>11216</v>
      </c>
      <c r="J74" s="53">
        <f>SUM(J75:J84)</f>
        <v>22129</v>
      </c>
    </row>
    <row r="75" spans="1:10" ht="13.5" customHeight="1" x14ac:dyDescent="0.15">
      <c r="A75" s="21" t="s">
        <v>131</v>
      </c>
      <c r="B75" s="22">
        <v>748</v>
      </c>
      <c r="C75" s="22">
        <v>705</v>
      </c>
      <c r="D75" s="22">
        <v>684</v>
      </c>
      <c r="E75" s="22">
        <v>1389</v>
      </c>
      <c r="F75" s="46" t="s">
        <v>132</v>
      </c>
      <c r="G75" s="22">
        <v>2312</v>
      </c>
      <c r="H75" s="22">
        <v>2615</v>
      </c>
      <c r="I75" s="22">
        <v>2692</v>
      </c>
      <c r="J75" s="24">
        <v>5307</v>
      </c>
    </row>
    <row r="76" spans="1:10" ht="13.5" customHeight="1" x14ac:dyDescent="0.15">
      <c r="A76" s="21" t="s">
        <v>133</v>
      </c>
      <c r="B76" s="22">
        <v>950</v>
      </c>
      <c r="C76" s="22">
        <v>882</v>
      </c>
      <c r="D76" s="22">
        <v>759</v>
      </c>
      <c r="E76" s="22">
        <v>1641</v>
      </c>
      <c r="F76" s="46" t="s">
        <v>134</v>
      </c>
      <c r="G76" s="22">
        <v>360</v>
      </c>
      <c r="H76" s="22">
        <v>382</v>
      </c>
      <c r="I76" s="22">
        <v>411</v>
      </c>
      <c r="J76" s="24">
        <v>793</v>
      </c>
    </row>
    <row r="77" spans="1:10" ht="13.5" customHeight="1" x14ac:dyDescent="0.15">
      <c r="A77" s="21" t="s">
        <v>135</v>
      </c>
      <c r="B77" s="22">
        <v>621</v>
      </c>
      <c r="C77" s="22">
        <v>689</v>
      </c>
      <c r="D77" s="22">
        <v>652</v>
      </c>
      <c r="E77" s="22">
        <v>1341</v>
      </c>
      <c r="F77" s="23" t="s">
        <v>136</v>
      </c>
      <c r="G77" s="22">
        <v>334</v>
      </c>
      <c r="H77" s="22">
        <v>327</v>
      </c>
      <c r="I77" s="22">
        <v>319</v>
      </c>
      <c r="J77" s="24">
        <v>646</v>
      </c>
    </row>
    <row r="78" spans="1:10" ht="13.5" customHeight="1" x14ac:dyDescent="0.15">
      <c r="A78" s="21" t="s">
        <v>137</v>
      </c>
      <c r="B78" s="22">
        <v>807</v>
      </c>
      <c r="C78" s="22">
        <v>947</v>
      </c>
      <c r="D78" s="22">
        <v>933</v>
      </c>
      <c r="E78" s="22">
        <v>1880</v>
      </c>
      <c r="F78" s="23" t="s">
        <v>138</v>
      </c>
      <c r="G78" s="22">
        <v>1200</v>
      </c>
      <c r="H78" s="22">
        <v>1161</v>
      </c>
      <c r="I78" s="22">
        <v>1239</v>
      </c>
      <c r="J78" s="24">
        <v>2400</v>
      </c>
    </row>
    <row r="79" spans="1:10" ht="13.5" customHeight="1" x14ac:dyDescent="0.15">
      <c r="A79" s="21" t="s">
        <v>139</v>
      </c>
      <c r="B79" s="22">
        <v>1365</v>
      </c>
      <c r="C79" s="22">
        <v>1636</v>
      </c>
      <c r="D79" s="22">
        <v>1560</v>
      </c>
      <c r="E79" s="22">
        <v>3196</v>
      </c>
      <c r="F79" s="23" t="s">
        <v>140</v>
      </c>
      <c r="G79" s="22">
        <v>1158</v>
      </c>
      <c r="H79" s="22">
        <v>1241</v>
      </c>
      <c r="I79" s="22">
        <v>1311</v>
      </c>
      <c r="J79" s="24">
        <v>2552</v>
      </c>
    </row>
    <row r="80" spans="1:10" ht="13.5" customHeight="1" x14ac:dyDescent="0.15">
      <c r="A80" s="21" t="s">
        <v>141</v>
      </c>
      <c r="B80" s="22">
        <v>854</v>
      </c>
      <c r="C80" s="22">
        <v>950</v>
      </c>
      <c r="D80" s="22">
        <v>975</v>
      </c>
      <c r="E80" s="22">
        <v>1925</v>
      </c>
      <c r="F80" s="23" t="s">
        <v>142</v>
      </c>
      <c r="G80" s="22">
        <v>1152</v>
      </c>
      <c r="H80" s="22">
        <v>1276</v>
      </c>
      <c r="I80" s="22">
        <v>1252</v>
      </c>
      <c r="J80" s="24">
        <v>2528</v>
      </c>
    </row>
    <row r="81" spans="1:10" ht="13.5" customHeight="1" x14ac:dyDescent="0.15">
      <c r="A81" s="21" t="s">
        <v>143</v>
      </c>
      <c r="B81" s="22">
        <v>637</v>
      </c>
      <c r="C81" s="22">
        <v>748</v>
      </c>
      <c r="D81" s="22">
        <v>717</v>
      </c>
      <c r="E81" s="22">
        <v>1465</v>
      </c>
      <c r="F81" s="23" t="s">
        <v>144</v>
      </c>
      <c r="G81" s="22">
        <v>917</v>
      </c>
      <c r="H81" s="22">
        <v>1051</v>
      </c>
      <c r="I81" s="22">
        <v>1087</v>
      </c>
      <c r="J81" s="24">
        <v>2138</v>
      </c>
    </row>
    <row r="82" spans="1:10" ht="13.5" customHeight="1" x14ac:dyDescent="0.15">
      <c r="A82" s="21" t="s">
        <v>145</v>
      </c>
      <c r="B82" s="22">
        <v>782</v>
      </c>
      <c r="C82" s="22">
        <v>874</v>
      </c>
      <c r="D82" s="22">
        <v>876</v>
      </c>
      <c r="E82" s="22">
        <v>1750</v>
      </c>
      <c r="F82" s="23" t="s">
        <v>146</v>
      </c>
      <c r="G82" s="22">
        <v>1040</v>
      </c>
      <c r="H82" s="22">
        <v>1290</v>
      </c>
      <c r="I82" s="22">
        <v>1327</v>
      </c>
      <c r="J82" s="24">
        <v>2617</v>
      </c>
    </row>
    <row r="83" spans="1:10" ht="13.5" customHeight="1" x14ac:dyDescent="0.15">
      <c r="A83" s="21" t="s">
        <v>147</v>
      </c>
      <c r="B83" s="22">
        <v>539</v>
      </c>
      <c r="C83" s="22">
        <v>644</v>
      </c>
      <c r="D83" s="22">
        <v>600</v>
      </c>
      <c r="E83" s="22">
        <v>1244</v>
      </c>
      <c r="F83" s="23" t="s">
        <v>148</v>
      </c>
      <c r="G83" s="22">
        <v>878</v>
      </c>
      <c r="H83" s="22">
        <v>1046</v>
      </c>
      <c r="I83" s="22">
        <v>1081</v>
      </c>
      <c r="J83" s="24">
        <v>2127</v>
      </c>
    </row>
    <row r="84" spans="1:10" ht="13.5" customHeight="1" x14ac:dyDescent="0.15">
      <c r="A84" s="21" t="s">
        <v>149</v>
      </c>
      <c r="B84" s="22">
        <v>404</v>
      </c>
      <c r="C84" s="22">
        <v>515</v>
      </c>
      <c r="D84" s="22">
        <v>517</v>
      </c>
      <c r="E84" s="22">
        <v>1032</v>
      </c>
      <c r="F84" s="23" t="s">
        <v>150</v>
      </c>
      <c r="G84" s="22">
        <v>492</v>
      </c>
      <c r="H84" s="22">
        <v>524</v>
      </c>
      <c r="I84" s="22">
        <v>497</v>
      </c>
      <c r="J84" s="24">
        <v>1021</v>
      </c>
    </row>
    <row r="85" spans="1:10" ht="13.5" customHeight="1" x14ac:dyDescent="0.15">
      <c r="A85" s="21" t="s">
        <v>151</v>
      </c>
      <c r="B85" s="22">
        <v>558</v>
      </c>
      <c r="C85" s="22">
        <v>593</v>
      </c>
      <c r="D85" s="22">
        <v>512</v>
      </c>
      <c r="E85" s="22">
        <v>1105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4750</v>
      </c>
      <c r="H86" s="54">
        <f>SUM(H87:H91)</f>
        <v>4463</v>
      </c>
      <c r="I86" s="54">
        <f>SUM(I87:I91)</f>
        <v>4250</v>
      </c>
      <c r="J86" s="55">
        <f>SUM(J87:J91)</f>
        <v>8713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1031</v>
      </c>
      <c r="H87" s="22">
        <v>949</v>
      </c>
      <c r="I87" s="22">
        <v>881</v>
      </c>
      <c r="J87" s="24">
        <v>1830</v>
      </c>
    </row>
    <row r="88" spans="1:10" ht="13.5" customHeight="1" x14ac:dyDescent="0.15">
      <c r="A88" s="17" t="s">
        <v>154</v>
      </c>
      <c r="B88" s="54">
        <f>SUM(B89:B96)</f>
        <v>4124</v>
      </c>
      <c r="C88" s="54">
        <f>SUM(C89:C96)</f>
        <v>4953</v>
      </c>
      <c r="D88" s="54">
        <f>SUM(D89:D96)</f>
        <v>4926</v>
      </c>
      <c r="E88" s="54">
        <f>SUM(E89:E96)</f>
        <v>9879</v>
      </c>
      <c r="F88" s="23" t="s">
        <v>155</v>
      </c>
      <c r="G88" s="22">
        <v>1605</v>
      </c>
      <c r="H88" s="22">
        <v>1524</v>
      </c>
      <c r="I88" s="22">
        <v>1420</v>
      </c>
      <c r="J88" s="24">
        <v>2944</v>
      </c>
    </row>
    <row r="89" spans="1:10" ht="13.5" customHeight="1" x14ac:dyDescent="0.15">
      <c r="A89" s="21" t="s">
        <v>156</v>
      </c>
      <c r="B89" s="22">
        <v>353</v>
      </c>
      <c r="C89" s="22">
        <v>367</v>
      </c>
      <c r="D89" s="22">
        <v>396</v>
      </c>
      <c r="E89" s="22">
        <v>763</v>
      </c>
      <c r="F89" s="23" t="s">
        <v>157</v>
      </c>
      <c r="G89" s="22">
        <v>911</v>
      </c>
      <c r="H89" s="22">
        <v>914</v>
      </c>
      <c r="I89" s="22">
        <v>826</v>
      </c>
      <c r="J89" s="24">
        <v>1740</v>
      </c>
    </row>
    <row r="90" spans="1:10" ht="13.5" customHeight="1" x14ac:dyDescent="0.15">
      <c r="A90" s="21" t="s">
        <v>158</v>
      </c>
      <c r="B90" s="22">
        <v>659</v>
      </c>
      <c r="C90" s="22">
        <v>789</v>
      </c>
      <c r="D90" s="22">
        <v>739</v>
      </c>
      <c r="E90" s="22">
        <v>1528</v>
      </c>
      <c r="F90" s="23" t="s">
        <v>159</v>
      </c>
      <c r="G90" s="22">
        <v>979</v>
      </c>
      <c r="H90" s="22">
        <v>840</v>
      </c>
      <c r="I90" s="22">
        <v>881</v>
      </c>
      <c r="J90" s="24">
        <v>1721</v>
      </c>
    </row>
    <row r="91" spans="1:10" ht="13.5" customHeight="1" x14ac:dyDescent="0.15">
      <c r="A91" s="21" t="s">
        <v>231</v>
      </c>
      <c r="B91" s="22">
        <v>656</v>
      </c>
      <c r="C91" s="22">
        <v>736</v>
      </c>
      <c r="D91" s="22">
        <v>720</v>
      </c>
      <c r="E91" s="22">
        <v>1456</v>
      </c>
      <c r="F91" s="23" t="s">
        <v>161</v>
      </c>
      <c r="G91" s="22">
        <v>224</v>
      </c>
      <c r="H91" s="22">
        <v>236</v>
      </c>
      <c r="I91" s="22">
        <v>242</v>
      </c>
      <c r="J91" s="24">
        <v>478</v>
      </c>
    </row>
    <row r="92" spans="1:10" ht="13.5" customHeight="1" x14ac:dyDescent="0.15">
      <c r="A92" s="21" t="s">
        <v>232</v>
      </c>
      <c r="B92" s="22">
        <v>427</v>
      </c>
      <c r="C92" s="22">
        <v>505</v>
      </c>
      <c r="D92" s="22">
        <v>539</v>
      </c>
      <c r="E92" s="22">
        <v>1044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237</v>
      </c>
      <c r="C93" s="22">
        <v>245</v>
      </c>
      <c r="D93" s="22">
        <v>277</v>
      </c>
      <c r="E93" s="22">
        <v>522</v>
      </c>
      <c r="F93" s="19" t="s">
        <v>164</v>
      </c>
      <c r="G93" s="54">
        <f>SUM(G94:G108)</f>
        <v>7931</v>
      </c>
      <c r="H93" s="54">
        <f>SUM(H94:H108)</f>
        <v>8117</v>
      </c>
      <c r="I93" s="54">
        <f>SUM(I94:I108)</f>
        <v>8110</v>
      </c>
      <c r="J93" s="55">
        <f>SUM(J94:J108)</f>
        <v>16227</v>
      </c>
    </row>
    <row r="94" spans="1:10" ht="13.5" customHeight="1" x14ac:dyDescent="0.15">
      <c r="A94" s="21" t="s">
        <v>234</v>
      </c>
      <c r="B94" s="22">
        <v>662</v>
      </c>
      <c r="C94" s="22">
        <v>796</v>
      </c>
      <c r="D94" s="22">
        <v>778</v>
      </c>
      <c r="E94" s="22">
        <v>1574</v>
      </c>
      <c r="F94" s="23" t="s">
        <v>166</v>
      </c>
      <c r="G94" s="22">
        <v>757</v>
      </c>
      <c r="H94" s="22">
        <v>897</v>
      </c>
      <c r="I94" s="22">
        <v>872</v>
      </c>
      <c r="J94" s="24">
        <v>1769</v>
      </c>
    </row>
    <row r="95" spans="1:10" ht="13.5" customHeight="1" x14ac:dyDescent="0.15">
      <c r="A95" s="21" t="s">
        <v>235</v>
      </c>
      <c r="B95" s="22">
        <v>327</v>
      </c>
      <c r="C95" s="22">
        <v>441</v>
      </c>
      <c r="D95" s="22">
        <v>458</v>
      </c>
      <c r="E95" s="22">
        <v>899</v>
      </c>
      <c r="F95" s="23" t="s">
        <v>168</v>
      </c>
      <c r="G95" s="22">
        <v>572</v>
      </c>
      <c r="H95" s="22">
        <v>524</v>
      </c>
      <c r="I95" s="22">
        <v>558</v>
      </c>
      <c r="J95" s="24">
        <v>1082</v>
      </c>
    </row>
    <row r="96" spans="1:10" ht="13.5" customHeight="1" x14ac:dyDescent="0.15">
      <c r="A96" s="57" t="s">
        <v>169</v>
      </c>
      <c r="B96" s="22">
        <v>803</v>
      </c>
      <c r="C96" s="22">
        <v>1074</v>
      </c>
      <c r="D96" s="22">
        <v>1019</v>
      </c>
      <c r="E96" s="22">
        <v>2093</v>
      </c>
      <c r="F96" s="23" t="s">
        <v>170</v>
      </c>
      <c r="G96" s="22">
        <v>306</v>
      </c>
      <c r="H96" s="22">
        <v>287</v>
      </c>
      <c r="I96" s="22">
        <v>328</v>
      </c>
      <c r="J96" s="24">
        <v>615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144</v>
      </c>
      <c r="H97" s="22">
        <v>168</v>
      </c>
      <c r="I97" s="22">
        <v>164</v>
      </c>
      <c r="J97" s="24">
        <v>332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14597</v>
      </c>
      <c r="C99" s="54">
        <f>SUM(C100:C122,H65:H72)</f>
        <v>17211</v>
      </c>
      <c r="D99" s="54">
        <f>SUM(D100:D122,I65:I72)</f>
        <v>17366</v>
      </c>
      <c r="E99" s="54">
        <f>SUM(E100:E122,J65:J72)</f>
        <v>34577</v>
      </c>
      <c r="F99" s="23" t="s">
        <v>174</v>
      </c>
      <c r="G99" s="22">
        <v>297</v>
      </c>
      <c r="H99" s="22">
        <v>298</v>
      </c>
      <c r="I99" s="22">
        <v>269</v>
      </c>
      <c r="J99" s="24">
        <v>567</v>
      </c>
    </row>
    <row r="100" spans="1:10" ht="13.5" customHeight="1" x14ac:dyDescent="0.15">
      <c r="A100" s="21" t="s">
        <v>175</v>
      </c>
      <c r="B100" s="22">
        <v>1067</v>
      </c>
      <c r="C100" s="22">
        <v>1334</v>
      </c>
      <c r="D100" s="22">
        <v>1437</v>
      </c>
      <c r="E100" s="22">
        <v>2771</v>
      </c>
      <c r="F100" s="23" t="s">
        <v>176</v>
      </c>
      <c r="G100" s="22">
        <v>181</v>
      </c>
      <c r="H100" s="22">
        <v>197</v>
      </c>
      <c r="I100" s="22">
        <v>191</v>
      </c>
      <c r="J100" s="24">
        <v>388</v>
      </c>
    </row>
    <row r="101" spans="1:10" ht="13.5" customHeight="1" x14ac:dyDescent="0.15">
      <c r="A101" s="21" t="s">
        <v>177</v>
      </c>
      <c r="B101" s="22">
        <v>819</v>
      </c>
      <c r="C101" s="22">
        <v>939</v>
      </c>
      <c r="D101" s="22">
        <v>932</v>
      </c>
      <c r="E101" s="22">
        <v>1871</v>
      </c>
      <c r="F101" s="23" t="s">
        <v>178</v>
      </c>
      <c r="G101" s="22">
        <v>218</v>
      </c>
      <c r="H101" s="22">
        <v>223</v>
      </c>
      <c r="I101" s="22">
        <v>216</v>
      </c>
      <c r="J101" s="24">
        <v>439</v>
      </c>
    </row>
    <row r="102" spans="1:10" ht="13.5" customHeight="1" x14ac:dyDescent="0.15">
      <c r="A102" s="21" t="s">
        <v>179</v>
      </c>
      <c r="B102" s="22">
        <v>345</v>
      </c>
      <c r="C102" s="22">
        <v>408</v>
      </c>
      <c r="D102" s="22">
        <v>466</v>
      </c>
      <c r="E102" s="22">
        <v>874</v>
      </c>
      <c r="F102" s="23" t="s">
        <v>180</v>
      </c>
      <c r="G102" s="22">
        <v>299</v>
      </c>
      <c r="H102" s="22">
        <v>317</v>
      </c>
      <c r="I102" s="22">
        <v>318</v>
      </c>
      <c r="J102" s="24">
        <v>635</v>
      </c>
    </row>
    <row r="103" spans="1:10" ht="13.5" customHeight="1" x14ac:dyDescent="0.15">
      <c r="A103" s="21" t="s">
        <v>181</v>
      </c>
      <c r="B103" s="22">
        <v>159</v>
      </c>
      <c r="C103" s="22">
        <v>191</v>
      </c>
      <c r="D103" s="22">
        <v>207</v>
      </c>
      <c r="E103" s="22">
        <v>398</v>
      </c>
      <c r="F103" s="23" t="s">
        <v>182</v>
      </c>
      <c r="G103" s="22">
        <v>268</v>
      </c>
      <c r="H103" s="22">
        <v>274</v>
      </c>
      <c r="I103" s="22">
        <v>296</v>
      </c>
      <c r="J103" s="24">
        <v>570</v>
      </c>
    </row>
    <row r="104" spans="1:10" ht="13.5" customHeight="1" x14ac:dyDescent="0.15">
      <c r="A104" s="21" t="s">
        <v>183</v>
      </c>
      <c r="B104" s="22">
        <v>63</v>
      </c>
      <c r="C104" s="22">
        <v>73</v>
      </c>
      <c r="D104" s="22">
        <v>78</v>
      </c>
      <c r="E104" s="22">
        <v>151</v>
      </c>
      <c r="F104" s="23" t="s">
        <v>184</v>
      </c>
      <c r="G104" s="22">
        <v>649</v>
      </c>
      <c r="H104" s="22">
        <v>620</v>
      </c>
      <c r="I104" s="22">
        <v>680</v>
      </c>
      <c r="J104" s="24">
        <v>1300</v>
      </c>
    </row>
    <row r="105" spans="1:10" ht="13.5" customHeight="1" x14ac:dyDescent="0.15">
      <c r="A105" s="21" t="s">
        <v>185</v>
      </c>
      <c r="B105" s="22">
        <v>316</v>
      </c>
      <c r="C105" s="22">
        <v>356</v>
      </c>
      <c r="D105" s="22">
        <v>378</v>
      </c>
      <c r="E105" s="22">
        <v>734</v>
      </c>
      <c r="F105" s="23" t="s">
        <v>186</v>
      </c>
      <c r="G105" s="22">
        <v>1505</v>
      </c>
      <c r="H105" s="22">
        <v>1478</v>
      </c>
      <c r="I105" s="22">
        <v>1485</v>
      </c>
      <c r="J105" s="24">
        <v>2963</v>
      </c>
    </row>
    <row r="106" spans="1:10" ht="13.5" customHeight="1" x14ac:dyDescent="0.15">
      <c r="A106" s="21" t="s">
        <v>187</v>
      </c>
      <c r="B106" s="22">
        <v>628</v>
      </c>
      <c r="C106" s="22">
        <v>685</v>
      </c>
      <c r="D106" s="22">
        <v>658</v>
      </c>
      <c r="E106" s="22">
        <v>1343</v>
      </c>
      <c r="F106" s="23" t="s">
        <v>188</v>
      </c>
      <c r="G106" s="22">
        <v>1434</v>
      </c>
      <c r="H106" s="22">
        <v>1477</v>
      </c>
      <c r="I106" s="22">
        <v>1392</v>
      </c>
      <c r="J106" s="24">
        <v>2869</v>
      </c>
    </row>
    <row r="107" spans="1:10" ht="13.5" customHeight="1" x14ac:dyDescent="0.15">
      <c r="A107" s="21" t="s">
        <v>189</v>
      </c>
      <c r="B107" s="22">
        <v>487</v>
      </c>
      <c r="C107" s="22">
        <v>573</v>
      </c>
      <c r="D107" s="22">
        <v>611</v>
      </c>
      <c r="E107" s="22">
        <v>1184</v>
      </c>
      <c r="F107" s="23" t="s">
        <v>190</v>
      </c>
      <c r="G107" s="22">
        <v>565</v>
      </c>
      <c r="H107" s="22">
        <v>684</v>
      </c>
      <c r="I107" s="22">
        <v>652</v>
      </c>
      <c r="J107" s="24">
        <v>1336</v>
      </c>
    </row>
    <row r="108" spans="1:10" ht="13.5" customHeight="1" x14ac:dyDescent="0.15">
      <c r="A108" s="21" t="s">
        <v>191</v>
      </c>
      <c r="B108" s="22">
        <v>398</v>
      </c>
      <c r="C108" s="22">
        <v>443</v>
      </c>
      <c r="D108" s="22">
        <v>432</v>
      </c>
      <c r="E108" s="22">
        <v>875</v>
      </c>
      <c r="F108" s="23" t="s">
        <v>192</v>
      </c>
      <c r="G108" s="22">
        <v>724</v>
      </c>
      <c r="H108" s="22">
        <v>658</v>
      </c>
      <c r="I108" s="22">
        <v>673</v>
      </c>
      <c r="J108" s="24">
        <v>1331</v>
      </c>
    </row>
    <row r="109" spans="1:10" ht="13.5" customHeight="1" x14ac:dyDescent="0.15">
      <c r="A109" s="21" t="s">
        <v>193</v>
      </c>
      <c r="B109" s="22">
        <v>241</v>
      </c>
      <c r="C109" s="22">
        <v>306</v>
      </c>
      <c r="D109" s="22">
        <v>284</v>
      </c>
      <c r="E109" s="22">
        <v>590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15</v>
      </c>
      <c r="D110" s="22">
        <v>13</v>
      </c>
      <c r="E110" s="22">
        <v>28</v>
      </c>
      <c r="F110" s="19" t="s">
        <v>195</v>
      </c>
      <c r="G110" s="54">
        <f>SUM(G111:G122)</f>
        <v>13425</v>
      </c>
      <c r="H110" s="54">
        <f>SUM(H111:H122)</f>
        <v>13630</v>
      </c>
      <c r="I110" s="54">
        <f>SUM(I111:I122)</f>
        <v>13872</v>
      </c>
      <c r="J110" s="55">
        <f>SUM(J111:J122)</f>
        <v>27502</v>
      </c>
    </row>
    <row r="111" spans="1:10" ht="13.5" customHeight="1" x14ac:dyDescent="0.15">
      <c r="A111" s="21" t="s">
        <v>196</v>
      </c>
      <c r="B111" s="22">
        <v>376</v>
      </c>
      <c r="C111" s="22">
        <v>449</v>
      </c>
      <c r="D111" s="22">
        <v>437</v>
      </c>
      <c r="E111" s="22">
        <v>886</v>
      </c>
      <c r="F111" s="23" t="s">
        <v>197</v>
      </c>
      <c r="G111" s="22">
        <v>543</v>
      </c>
      <c r="H111" s="22">
        <v>525</v>
      </c>
      <c r="I111" s="22">
        <v>546</v>
      </c>
      <c r="J111" s="24">
        <v>1071</v>
      </c>
    </row>
    <row r="112" spans="1:10" ht="13.5" customHeight="1" x14ac:dyDescent="0.15">
      <c r="A112" s="21" t="s">
        <v>198</v>
      </c>
      <c r="B112" s="22">
        <v>326</v>
      </c>
      <c r="C112" s="22">
        <v>440</v>
      </c>
      <c r="D112" s="22">
        <v>404</v>
      </c>
      <c r="E112" s="22">
        <v>844</v>
      </c>
      <c r="F112" s="58" t="s">
        <v>199</v>
      </c>
      <c r="G112" s="22">
        <v>862</v>
      </c>
      <c r="H112" s="22">
        <v>932</v>
      </c>
      <c r="I112" s="22">
        <v>998</v>
      </c>
      <c r="J112" s="24">
        <v>1930</v>
      </c>
    </row>
    <row r="113" spans="1:10" ht="13.5" customHeight="1" x14ac:dyDescent="0.15">
      <c r="A113" s="21" t="s">
        <v>200</v>
      </c>
      <c r="B113" s="22">
        <v>287</v>
      </c>
      <c r="C113" s="22">
        <v>368</v>
      </c>
      <c r="D113" s="22">
        <v>350</v>
      </c>
      <c r="E113" s="22">
        <v>718</v>
      </c>
      <c r="F113" s="58" t="s">
        <v>201</v>
      </c>
      <c r="G113" s="22">
        <v>1065</v>
      </c>
      <c r="H113" s="22">
        <v>1072</v>
      </c>
      <c r="I113" s="22">
        <v>1081</v>
      </c>
      <c r="J113" s="24">
        <v>2153</v>
      </c>
    </row>
    <row r="114" spans="1:10" ht="13.5" customHeight="1" x14ac:dyDescent="0.15">
      <c r="A114" s="21" t="s">
        <v>202</v>
      </c>
      <c r="B114" s="22">
        <v>349</v>
      </c>
      <c r="C114" s="22">
        <v>417</v>
      </c>
      <c r="D114" s="22">
        <v>420</v>
      </c>
      <c r="E114" s="22">
        <v>837</v>
      </c>
      <c r="F114" s="58" t="s">
        <v>203</v>
      </c>
      <c r="G114" s="22">
        <v>1966</v>
      </c>
      <c r="H114" s="22">
        <v>1780</v>
      </c>
      <c r="I114" s="22">
        <v>1681</v>
      </c>
      <c r="J114" s="24">
        <v>3461</v>
      </c>
    </row>
    <row r="115" spans="1:10" ht="13.5" customHeight="1" x14ac:dyDescent="0.15">
      <c r="A115" s="59" t="s">
        <v>204</v>
      </c>
      <c r="B115" s="22">
        <v>248</v>
      </c>
      <c r="C115" s="22">
        <v>249</v>
      </c>
      <c r="D115" s="22">
        <v>255</v>
      </c>
      <c r="E115" s="22">
        <v>504</v>
      </c>
      <c r="F115" s="58" t="s">
        <v>205</v>
      </c>
      <c r="G115" s="22">
        <v>1547</v>
      </c>
      <c r="H115" s="22">
        <v>1423</v>
      </c>
      <c r="I115" s="22">
        <v>1443</v>
      </c>
      <c r="J115" s="24">
        <v>2866</v>
      </c>
    </row>
    <row r="116" spans="1:10" ht="13.5" customHeight="1" x14ac:dyDescent="0.15">
      <c r="A116" s="21" t="s">
        <v>206</v>
      </c>
      <c r="B116" s="22">
        <v>244</v>
      </c>
      <c r="C116" s="22">
        <v>286</v>
      </c>
      <c r="D116" s="22">
        <v>314</v>
      </c>
      <c r="E116" s="22">
        <v>600</v>
      </c>
      <c r="F116" s="58" t="s">
        <v>207</v>
      </c>
      <c r="G116" s="22">
        <v>1406</v>
      </c>
      <c r="H116" s="22">
        <v>1409</v>
      </c>
      <c r="I116" s="22">
        <v>1379</v>
      </c>
      <c r="J116" s="24">
        <v>2788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541</v>
      </c>
      <c r="H117" s="22">
        <v>547</v>
      </c>
      <c r="I117" s="22">
        <v>533</v>
      </c>
      <c r="J117" s="24">
        <v>1080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380</v>
      </c>
      <c r="H118" s="22">
        <v>377</v>
      </c>
      <c r="I118" s="22">
        <v>361</v>
      </c>
      <c r="J118" s="24">
        <v>738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1794</v>
      </c>
      <c r="H119" s="22">
        <v>2010</v>
      </c>
      <c r="I119" s="22">
        <v>2081</v>
      </c>
      <c r="J119" s="24">
        <v>4091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1319</v>
      </c>
      <c r="H120" s="22">
        <v>1348</v>
      </c>
      <c r="I120" s="22">
        <v>1473</v>
      </c>
      <c r="J120" s="24">
        <v>2821</v>
      </c>
    </row>
    <row r="121" spans="1:10" ht="13.5" customHeight="1" x14ac:dyDescent="0.15">
      <c r="A121" s="21" t="s">
        <v>216</v>
      </c>
      <c r="B121" s="22">
        <v>539</v>
      </c>
      <c r="C121" s="22">
        <v>581</v>
      </c>
      <c r="D121" s="22">
        <v>584</v>
      </c>
      <c r="E121" s="22">
        <v>1165</v>
      </c>
      <c r="F121" s="60" t="s">
        <v>217</v>
      </c>
      <c r="G121" s="22">
        <v>796</v>
      </c>
      <c r="H121" s="22">
        <v>874</v>
      </c>
      <c r="I121" s="22">
        <v>877</v>
      </c>
      <c r="J121" s="24">
        <v>1751</v>
      </c>
    </row>
    <row r="122" spans="1:10" ht="13.5" customHeight="1" thickBot="1" x14ac:dyDescent="0.2">
      <c r="A122" s="61" t="s">
        <v>218</v>
      </c>
      <c r="B122" s="62">
        <v>514</v>
      </c>
      <c r="C122" s="62">
        <v>580</v>
      </c>
      <c r="D122" s="62">
        <v>522</v>
      </c>
      <c r="E122" s="62">
        <v>1102</v>
      </c>
      <c r="F122" s="63" t="s">
        <v>236</v>
      </c>
      <c r="G122" s="62">
        <v>1206</v>
      </c>
      <c r="H122" s="62">
        <v>1333</v>
      </c>
      <c r="I122" s="62">
        <v>1419</v>
      </c>
      <c r="J122" s="64">
        <v>2752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247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154501</v>
      </c>
      <c r="C4" s="10">
        <f>SUM(C6,C18,C31,H6,H22,H31,C65,C88,C99,H74,H86,H93,H110)</f>
        <v>170914</v>
      </c>
      <c r="D4" s="10">
        <f>SUM(D6,D18,D31,I6,I22,I31,D65,D88,D99,I74,I86,I93,I110)</f>
        <v>172807</v>
      </c>
      <c r="E4" s="10">
        <f>SUM(E6,E18,E31,J6,J22,J31,E65,E88,E99,J74,J86,J93,J110)</f>
        <v>343721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16407</v>
      </c>
      <c r="C6" s="18">
        <f>SUM(C7:C16)</f>
        <v>18795</v>
      </c>
      <c r="D6" s="18">
        <f>SUM(D7:D16)</f>
        <v>19500</v>
      </c>
      <c r="E6" s="18">
        <f>SUM(E7:E16)</f>
        <v>38295</v>
      </c>
      <c r="F6" s="19" t="s">
        <v>224</v>
      </c>
      <c r="G6" s="18">
        <f>SUM(G7:G20)</f>
        <v>23053</v>
      </c>
      <c r="H6" s="18">
        <f>SUM(H7:H20)</f>
        <v>25263</v>
      </c>
      <c r="I6" s="18">
        <f>SUM(I7:I20)</f>
        <v>26084</v>
      </c>
      <c r="J6" s="20">
        <f>SUM(J7:J20)</f>
        <v>51347</v>
      </c>
    </row>
    <row r="7" spans="1:10" ht="13.5" customHeight="1" x14ac:dyDescent="0.15">
      <c r="A7" s="21" t="s">
        <v>11</v>
      </c>
      <c r="B7" s="22">
        <v>2664</v>
      </c>
      <c r="C7" s="22">
        <v>3201</v>
      </c>
      <c r="D7" s="22">
        <v>3222</v>
      </c>
      <c r="E7" s="22">
        <v>6423</v>
      </c>
      <c r="F7" s="23" t="s">
        <v>12</v>
      </c>
      <c r="G7" s="22">
        <v>1958</v>
      </c>
      <c r="H7" s="22">
        <v>2224</v>
      </c>
      <c r="I7" s="22">
        <v>2199</v>
      </c>
      <c r="J7" s="24">
        <v>4423</v>
      </c>
    </row>
    <row r="8" spans="1:10" ht="13.5" customHeight="1" x14ac:dyDescent="0.15">
      <c r="A8" s="21" t="s">
        <v>13</v>
      </c>
      <c r="B8" s="22">
        <v>3905</v>
      </c>
      <c r="C8" s="22">
        <v>4442</v>
      </c>
      <c r="D8" s="22">
        <v>4653</v>
      </c>
      <c r="E8" s="22">
        <v>9095</v>
      </c>
      <c r="F8" s="23" t="s">
        <v>14</v>
      </c>
      <c r="G8" s="22">
        <v>659</v>
      </c>
      <c r="H8" s="22">
        <v>790</v>
      </c>
      <c r="I8" s="22">
        <v>802</v>
      </c>
      <c r="J8" s="24">
        <v>1592</v>
      </c>
    </row>
    <row r="9" spans="1:10" ht="13.5" customHeight="1" x14ac:dyDescent="0.15">
      <c r="A9" s="21" t="s">
        <v>15</v>
      </c>
      <c r="B9" s="22">
        <v>1651</v>
      </c>
      <c r="C9" s="22">
        <v>1830</v>
      </c>
      <c r="D9" s="22">
        <v>1965</v>
      </c>
      <c r="E9" s="22">
        <v>3795</v>
      </c>
      <c r="F9" s="23" t="s">
        <v>16</v>
      </c>
      <c r="G9" s="22">
        <v>1257</v>
      </c>
      <c r="H9" s="22">
        <v>1552</v>
      </c>
      <c r="I9" s="22">
        <v>1598</v>
      </c>
      <c r="J9" s="24">
        <v>3150</v>
      </c>
    </row>
    <row r="10" spans="1:10" ht="13.5" customHeight="1" x14ac:dyDescent="0.15">
      <c r="A10" s="21" t="s">
        <v>17</v>
      </c>
      <c r="B10" s="22">
        <v>2505</v>
      </c>
      <c r="C10" s="22">
        <v>2974</v>
      </c>
      <c r="D10" s="22">
        <v>3011</v>
      </c>
      <c r="E10" s="22">
        <v>5985</v>
      </c>
      <c r="F10" s="23" t="s">
        <v>18</v>
      </c>
      <c r="G10" s="22">
        <v>597</v>
      </c>
      <c r="H10" s="22">
        <v>765</v>
      </c>
      <c r="I10" s="22">
        <v>722</v>
      </c>
      <c r="J10" s="24">
        <v>1487</v>
      </c>
    </row>
    <row r="11" spans="1:10" ht="13.5" customHeight="1" x14ac:dyDescent="0.15">
      <c r="A11" s="21" t="s">
        <v>19</v>
      </c>
      <c r="B11" s="22">
        <v>3071</v>
      </c>
      <c r="C11" s="22">
        <v>3527</v>
      </c>
      <c r="D11" s="22">
        <v>3616</v>
      </c>
      <c r="E11" s="22">
        <v>7143</v>
      </c>
      <c r="F11" s="23" t="s">
        <v>20</v>
      </c>
      <c r="G11" s="22">
        <v>251</v>
      </c>
      <c r="H11" s="22">
        <v>293</v>
      </c>
      <c r="I11" s="22">
        <v>322</v>
      </c>
      <c r="J11" s="24">
        <v>615</v>
      </c>
    </row>
    <row r="12" spans="1:10" ht="13.5" customHeight="1" x14ac:dyDescent="0.15">
      <c r="A12" s="21" t="s">
        <v>21</v>
      </c>
      <c r="B12" s="22">
        <v>660</v>
      </c>
      <c r="C12" s="22">
        <v>778</v>
      </c>
      <c r="D12" s="22">
        <v>853</v>
      </c>
      <c r="E12" s="22">
        <v>1631</v>
      </c>
      <c r="F12" s="23" t="s">
        <v>22</v>
      </c>
      <c r="G12" s="22">
        <v>6480</v>
      </c>
      <c r="H12" s="22">
        <v>6837</v>
      </c>
      <c r="I12" s="22">
        <v>6965</v>
      </c>
      <c r="J12" s="24">
        <v>13802</v>
      </c>
    </row>
    <row r="13" spans="1:10" ht="13.5" customHeight="1" x14ac:dyDescent="0.15">
      <c r="A13" s="21" t="s">
        <v>23</v>
      </c>
      <c r="B13" s="22">
        <v>629</v>
      </c>
      <c r="C13" s="22">
        <v>553</v>
      </c>
      <c r="D13" s="22">
        <v>598</v>
      </c>
      <c r="E13" s="22">
        <v>1151</v>
      </c>
      <c r="F13" s="23" t="s">
        <v>24</v>
      </c>
      <c r="G13" s="22">
        <v>1962</v>
      </c>
      <c r="H13" s="22">
        <v>2322</v>
      </c>
      <c r="I13" s="22">
        <v>2347</v>
      </c>
      <c r="J13" s="24">
        <v>4669</v>
      </c>
    </row>
    <row r="14" spans="1:10" ht="13.5" customHeight="1" x14ac:dyDescent="0.15">
      <c r="A14" s="21" t="s">
        <v>25</v>
      </c>
      <c r="B14" s="22">
        <v>650</v>
      </c>
      <c r="C14" s="22">
        <v>714</v>
      </c>
      <c r="D14" s="22">
        <v>736</v>
      </c>
      <c r="E14" s="22">
        <v>1450</v>
      </c>
      <c r="F14" s="23" t="s">
        <v>26</v>
      </c>
      <c r="G14" s="22">
        <v>2531</v>
      </c>
      <c r="H14" s="22">
        <v>2694</v>
      </c>
      <c r="I14" s="22">
        <v>2891</v>
      </c>
      <c r="J14" s="24">
        <v>5585</v>
      </c>
    </row>
    <row r="15" spans="1:10" ht="13.5" customHeight="1" x14ac:dyDescent="0.15">
      <c r="A15" s="21" t="s">
        <v>27</v>
      </c>
      <c r="B15" s="22">
        <v>438</v>
      </c>
      <c r="C15" s="22">
        <v>517</v>
      </c>
      <c r="D15" s="22">
        <v>582</v>
      </c>
      <c r="E15" s="22">
        <v>1099</v>
      </c>
      <c r="F15" s="23" t="s">
        <v>28</v>
      </c>
      <c r="G15" s="22">
        <v>1648</v>
      </c>
      <c r="H15" s="22">
        <v>1678</v>
      </c>
      <c r="I15" s="22">
        <v>1782</v>
      </c>
      <c r="J15" s="24">
        <v>3460</v>
      </c>
    </row>
    <row r="16" spans="1:10" ht="13.5" customHeight="1" x14ac:dyDescent="0.15">
      <c r="A16" s="21" t="s">
        <v>29</v>
      </c>
      <c r="B16" s="22">
        <v>234</v>
      </c>
      <c r="C16" s="22">
        <v>259</v>
      </c>
      <c r="D16" s="22">
        <v>264</v>
      </c>
      <c r="E16" s="22">
        <v>523</v>
      </c>
      <c r="F16" s="23" t="s">
        <v>30</v>
      </c>
      <c r="G16" s="22">
        <v>1033</v>
      </c>
      <c r="H16" s="22">
        <v>996</v>
      </c>
      <c r="I16" s="22">
        <v>1079</v>
      </c>
      <c r="J16" s="24">
        <v>2075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1532</v>
      </c>
      <c r="H17" s="22">
        <v>1639</v>
      </c>
      <c r="I17" s="22">
        <v>1709</v>
      </c>
      <c r="J17" s="24">
        <v>3348</v>
      </c>
    </row>
    <row r="18" spans="1:10" ht="13.5" customHeight="1" x14ac:dyDescent="0.15">
      <c r="A18" s="17" t="s">
        <v>225</v>
      </c>
      <c r="B18" s="18">
        <f>SUM(B19:B29)</f>
        <v>6290</v>
      </c>
      <c r="C18" s="18">
        <f>SUM(C19:C29)</f>
        <v>7203</v>
      </c>
      <c r="D18" s="18">
        <f>SUM(D19:D29)</f>
        <v>7259</v>
      </c>
      <c r="E18" s="18">
        <f>SUM(E19:E29)</f>
        <v>14462</v>
      </c>
      <c r="F18" s="23" t="s">
        <v>33</v>
      </c>
      <c r="G18" s="22">
        <v>944</v>
      </c>
      <c r="H18" s="22">
        <v>1097</v>
      </c>
      <c r="I18" s="22">
        <v>1159</v>
      </c>
      <c r="J18" s="24">
        <v>2256</v>
      </c>
    </row>
    <row r="19" spans="1:10" ht="13.5" customHeight="1" x14ac:dyDescent="0.15">
      <c r="A19" s="21" t="s">
        <v>34</v>
      </c>
      <c r="B19" s="22">
        <v>2293</v>
      </c>
      <c r="C19" s="22">
        <v>2605</v>
      </c>
      <c r="D19" s="22">
        <v>2599</v>
      </c>
      <c r="E19" s="22">
        <v>5204</v>
      </c>
      <c r="F19" s="23" t="s">
        <v>35</v>
      </c>
      <c r="G19" s="22">
        <v>1241</v>
      </c>
      <c r="H19" s="22">
        <v>1315</v>
      </c>
      <c r="I19" s="22">
        <v>1403</v>
      </c>
      <c r="J19" s="24">
        <v>2718</v>
      </c>
    </row>
    <row r="20" spans="1:10" ht="13.5" customHeight="1" x14ac:dyDescent="0.15">
      <c r="A20" s="21" t="s">
        <v>36</v>
      </c>
      <c r="B20" s="22">
        <v>240</v>
      </c>
      <c r="C20" s="22">
        <v>226</v>
      </c>
      <c r="D20" s="22">
        <v>297</v>
      </c>
      <c r="E20" s="22">
        <v>523</v>
      </c>
      <c r="F20" s="23" t="s">
        <v>37</v>
      </c>
      <c r="G20" s="22">
        <v>960</v>
      </c>
      <c r="H20" s="22">
        <v>1061</v>
      </c>
      <c r="I20" s="22">
        <v>1106</v>
      </c>
      <c r="J20" s="24">
        <v>2167</v>
      </c>
    </row>
    <row r="21" spans="1:10" ht="13.5" customHeight="1" x14ac:dyDescent="0.15">
      <c r="A21" s="21" t="s">
        <v>38</v>
      </c>
      <c r="B21" s="22">
        <v>420</v>
      </c>
      <c r="C21" s="22">
        <v>496</v>
      </c>
      <c r="D21" s="22">
        <v>439</v>
      </c>
      <c r="E21" s="22">
        <v>935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294</v>
      </c>
      <c r="C22" s="22">
        <v>374</v>
      </c>
      <c r="D22" s="22">
        <v>353</v>
      </c>
      <c r="E22" s="22">
        <v>727</v>
      </c>
      <c r="F22" s="19" t="s">
        <v>226</v>
      </c>
      <c r="G22" s="18">
        <f>SUM(G23:G29)</f>
        <v>5294</v>
      </c>
      <c r="H22" s="18">
        <f>SUM(H23:H29)</f>
        <v>5979</v>
      </c>
      <c r="I22" s="18">
        <f>SUM(I23:I29)</f>
        <v>5942</v>
      </c>
      <c r="J22" s="20">
        <f>SUM(J23:J29)</f>
        <v>11921</v>
      </c>
    </row>
    <row r="23" spans="1:10" ht="13.5" customHeight="1" x14ac:dyDescent="0.15">
      <c r="A23" s="21" t="s">
        <v>41</v>
      </c>
      <c r="B23" s="22">
        <v>489</v>
      </c>
      <c r="C23" s="22">
        <v>557</v>
      </c>
      <c r="D23" s="22">
        <v>549</v>
      </c>
      <c r="E23" s="22">
        <v>1106</v>
      </c>
      <c r="F23" s="23" t="s">
        <v>42</v>
      </c>
      <c r="G23" s="22">
        <v>145</v>
      </c>
      <c r="H23" s="22">
        <v>171</v>
      </c>
      <c r="I23" s="22">
        <v>160</v>
      </c>
      <c r="J23" s="24">
        <v>331</v>
      </c>
    </row>
    <row r="24" spans="1:10" ht="13.5" customHeight="1" x14ac:dyDescent="0.15">
      <c r="A24" s="21" t="s">
        <v>43</v>
      </c>
      <c r="B24" s="22">
        <v>76</v>
      </c>
      <c r="C24" s="22">
        <v>98</v>
      </c>
      <c r="D24" s="22">
        <v>95</v>
      </c>
      <c r="E24" s="22">
        <v>193</v>
      </c>
      <c r="F24" s="23" t="s">
        <v>44</v>
      </c>
      <c r="G24" s="22">
        <v>158</v>
      </c>
      <c r="H24" s="22">
        <v>210</v>
      </c>
      <c r="I24" s="22">
        <v>224</v>
      </c>
      <c r="J24" s="24">
        <v>434</v>
      </c>
    </row>
    <row r="25" spans="1:10" ht="13.5" customHeight="1" x14ac:dyDescent="0.15">
      <c r="A25" s="21" t="s">
        <v>45</v>
      </c>
      <c r="B25" s="22">
        <v>912</v>
      </c>
      <c r="C25" s="22">
        <v>1074</v>
      </c>
      <c r="D25" s="22">
        <v>1068</v>
      </c>
      <c r="E25" s="22">
        <v>2142</v>
      </c>
      <c r="F25" s="23" t="s">
        <v>46</v>
      </c>
      <c r="G25" s="22">
        <v>310</v>
      </c>
      <c r="H25" s="22">
        <v>357</v>
      </c>
      <c r="I25" s="22">
        <v>311</v>
      </c>
      <c r="J25" s="24">
        <v>668</v>
      </c>
    </row>
    <row r="26" spans="1:10" ht="13.5" customHeight="1" x14ac:dyDescent="0.15">
      <c r="A26" s="21" t="s">
        <v>47</v>
      </c>
      <c r="B26" s="22">
        <v>459</v>
      </c>
      <c r="C26" s="22">
        <v>504</v>
      </c>
      <c r="D26" s="22">
        <v>553</v>
      </c>
      <c r="E26" s="22">
        <v>1057</v>
      </c>
      <c r="F26" s="23" t="s">
        <v>48</v>
      </c>
      <c r="G26" s="22">
        <v>3994</v>
      </c>
      <c r="H26" s="22">
        <v>4402</v>
      </c>
      <c r="I26" s="22">
        <v>4496</v>
      </c>
      <c r="J26" s="24">
        <v>8898</v>
      </c>
    </row>
    <row r="27" spans="1:10" ht="13.5" customHeight="1" x14ac:dyDescent="0.15">
      <c r="A27" s="21" t="s">
        <v>49</v>
      </c>
      <c r="B27" s="22">
        <v>370</v>
      </c>
      <c r="C27" s="22">
        <v>428</v>
      </c>
      <c r="D27" s="22">
        <v>438</v>
      </c>
      <c r="E27" s="22">
        <v>866</v>
      </c>
      <c r="F27" s="23" t="s">
        <v>50</v>
      </c>
      <c r="G27" s="22">
        <v>439</v>
      </c>
      <c r="H27" s="22">
        <v>514</v>
      </c>
      <c r="I27" s="22">
        <v>480</v>
      </c>
      <c r="J27" s="24">
        <v>994</v>
      </c>
    </row>
    <row r="28" spans="1:10" ht="13.5" customHeight="1" x14ac:dyDescent="0.15">
      <c r="A28" s="21" t="s">
        <v>51</v>
      </c>
      <c r="B28" s="22">
        <v>401</v>
      </c>
      <c r="C28" s="22">
        <v>467</v>
      </c>
      <c r="D28" s="22">
        <v>475</v>
      </c>
      <c r="E28" s="22">
        <v>942</v>
      </c>
      <c r="F28" s="23" t="s">
        <v>52</v>
      </c>
      <c r="G28" s="22">
        <v>175</v>
      </c>
      <c r="H28" s="22">
        <v>238</v>
      </c>
      <c r="I28" s="22">
        <v>188</v>
      </c>
      <c r="J28" s="24">
        <v>426</v>
      </c>
    </row>
    <row r="29" spans="1:10" ht="13.5" customHeight="1" x14ac:dyDescent="0.15">
      <c r="A29" s="21" t="s">
        <v>53</v>
      </c>
      <c r="B29" s="22">
        <v>336</v>
      </c>
      <c r="C29" s="22">
        <v>374</v>
      </c>
      <c r="D29" s="22">
        <v>393</v>
      </c>
      <c r="E29" s="22">
        <v>767</v>
      </c>
      <c r="F29" s="23" t="s">
        <v>54</v>
      </c>
      <c r="G29" s="22">
        <v>73</v>
      </c>
      <c r="H29" s="22">
        <v>87</v>
      </c>
      <c r="I29" s="22">
        <v>83</v>
      </c>
      <c r="J29" s="24">
        <v>170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14147</v>
      </c>
      <c r="C31" s="18">
        <f>SUM(C32:C60)</f>
        <v>16622</v>
      </c>
      <c r="D31" s="18">
        <f>SUM(D32:D60)</f>
        <v>16656</v>
      </c>
      <c r="E31" s="29">
        <f>SUM(E32:E60)</f>
        <v>33278</v>
      </c>
      <c r="F31" s="19" t="s">
        <v>228</v>
      </c>
      <c r="G31" s="18">
        <f>SUM(G32:G57)</f>
        <v>13981</v>
      </c>
      <c r="H31" s="18">
        <f>SUM(H32:H57)</f>
        <v>15973</v>
      </c>
      <c r="I31" s="18">
        <f>SUM(I32:I57)</f>
        <v>15720</v>
      </c>
      <c r="J31" s="20">
        <f>SUM(J32:J57)</f>
        <v>31693</v>
      </c>
    </row>
    <row r="32" spans="1:10" ht="13.5" customHeight="1" x14ac:dyDescent="0.15">
      <c r="A32" s="21" t="s">
        <v>57</v>
      </c>
      <c r="B32" s="22">
        <v>278</v>
      </c>
      <c r="C32" s="22">
        <v>262</v>
      </c>
      <c r="D32" s="22">
        <v>274</v>
      </c>
      <c r="E32" s="22">
        <v>536</v>
      </c>
      <c r="F32" s="23" t="s">
        <v>58</v>
      </c>
      <c r="G32" s="22">
        <v>913</v>
      </c>
      <c r="H32" s="22">
        <v>964</v>
      </c>
      <c r="I32" s="22">
        <v>1020</v>
      </c>
      <c r="J32" s="24">
        <v>1984</v>
      </c>
    </row>
    <row r="33" spans="1:10" ht="13.5" customHeight="1" x14ac:dyDescent="0.15">
      <c r="A33" s="21" t="s">
        <v>59</v>
      </c>
      <c r="B33" s="22">
        <v>873</v>
      </c>
      <c r="C33" s="22">
        <v>926</v>
      </c>
      <c r="D33" s="22">
        <v>1000</v>
      </c>
      <c r="E33" s="22">
        <v>1926</v>
      </c>
      <c r="F33" s="23" t="s">
        <v>60</v>
      </c>
      <c r="G33" s="22">
        <v>720</v>
      </c>
      <c r="H33" s="22">
        <v>819</v>
      </c>
      <c r="I33" s="22">
        <v>808</v>
      </c>
      <c r="J33" s="24">
        <v>1627</v>
      </c>
    </row>
    <row r="34" spans="1:10" ht="13.5" customHeight="1" x14ac:dyDescent="0.15">
      <c r="A34" s="21" t="s">
        <v>61</v>
      </c>
      <c r="B34" s="22">
        <v>531</v>
      </c>
      <c r="C34" s="22">
        <v>664</v>
      </c>
      <c r="D34" s="22">
        <v>629</v>
      </c>
      <c r="E34" s="22">
        <v>1293</v>
      </c>
      <c r="F34" s="30" t="s">
        <v>62</v>
      </c>
      <c r="G34" s="22">
        <v>1272</v>
      </c>
      <c r="H34" s="22">
        <v>1376</v>
      </c>
      <c r="I34" s="22">
        <v>1314</v>
      </c>
      <c r="J34" s="24">
        <v>2690</v>
      </c>
    </row>
    <row r="35" spans="1:10" ht="13.5" customHeight="1" x14ac:dyDescent="0.15">
      <c r="A35" s="21" t="s">
        <v>63</v>
      </c>
      <c r="B35" s="22">
        <v>37</v>
      </c>
      <c r="C35" s="22">
        <v>43</v>
      </c>
      <c r="D35" s="22">
        <v>48</v>
      </c>
      <c r="E35" s="22">
        <v>91</v>
      </c>
      <c r="F35" s="23" t="s">
        <v>64</v>
      </c>
      <c r="G35" s="22">
        <v>477</v>
      </c>
      <c r="H35" s="22">
        <v>497</v>
      </c>
      <c r="I35" s="22">
        <v>487</v>
      </c>
      <c r="J35" s="24">
        <v>984</v>
      </c>
    </row>
    <row r="36" spans="1:10" ht="13.5" customHeight="1" x14ac:dyDescent="0.15">
      <c r="A36" s="21" t="s">
        <v>65</v>
      </c>
      <c r="B36" s="22">
        <v>1148</v>
      </c>
      <c r="C36" s="22">
        <v>1174</v>
      </c>
      <c r="D36" s="22">
        <v>1147</v>
      </c>
      <c r="E36" s="22">
        <v>2321</v>
      </c>
      <c r="F36" s="23" t="s">
        <v>66</v>
      </c>
      <c r="G36" s="22">
        <v>1372</v>
      </c>
      <c r="H36" s="22">
        <v>1491</v>
      </c>
      <c r="I36" s="22">
        <v>1574</v>
      </c>
      <c r="J36" s="24">
        <v>3065</v>
      </c>
    </row>
    <row r="37" spans="1:10" ht="13.5" customHeight="1" x14ac:dyDescent="0.15">
      <c r="A37" s="21" t="s">
        <v>67</v>
      </c>
      <c r="B37" s="22">
        <v>1075</v>
      </c>
      <c r="C37" s="22">
        <v>1154</v>
      </c>
      <c r="D37" s="22">
        <v>1045</v>
      </c>
      <c r="E37" s="22">
        <v>2199</v>
      </c>
      <c r="F37" s="23" t="s">
        <v>68</v>
      </c>
      <c r="G37" s="22">
        <v>1154</v>
      </c>
      <c r="H37" s="22">
        <v>1286</v>
      </c>
      <c r="I37" s="22">
        <v>1269</v>
      </c>
      <c r="J37" s="24">
        <v>2555</v>
      </c>
    </row>
    <row r="38" spans="1:10" ht="13.5" customHeight="1" x14ac:dyDescent="0.15">
      <c r="A38" s="21" t="s">
        <v>69</v>
      </c>
      <c r="B38" s="22">
        <v>601</v>
      </c>
      <c r="C38" s="22">
        <v>668</v>
      </c>
      <c r="D38" s="22">
        <v>680</v>
      </c>
      <c r="E38" s="22">
        <v>1348</v>
      </c>
      <c r="F38" s="23" t="s">
        <v>70</v>
      </c>
      <c r="G38" s="22">
        <v>1204</v>
      </c>
      <c r="H38" s="22">
        <v>1394</v>
      </c>
      <c r="I38" s="22">
        <v>1428</v>
      </c>
      <c r="J38" s="24">
        <v>2822</v>
      </c>
    </row>
    <row r="39" spans="1:10" ht="13.5" customHeight="1" x14ac:dyDescent="0.15">
      <c r="A39" s="21" t="s">
        <v>71</v>
      </c>
      <c r="B39" s="22">
        <v>620</v>
      </c>
      <c r="C39" s="22">
        <v>673</v>
      </c>
      <c r="D39" s="22">
        <v>663</v>
      </c>
      <c r="E39" s="22">
        <v>1336</v>
      </c>
      <c r="F39" s="23" t="s">
        <v>72</v>
      </c>
      <c r="G39" s="22">
        <v>451</v>
      </c>
      <c r="H39" s="22">
        <v>501</v>
      </c>
      <c r="I39" s="22">
        <v>470</v>
      </c>
      <c r="J39" s="24">
        <v>971</v>
      </c>
    </row>
    <row r="40" spans="1:10" ht="13.5" customHeight="1" x14ac:dyDescent="0.15">
      <c r="A40" s="21" t="s">
        <v>73</v>
      </c>
      <c r="B40" s="22">
        <v>584</v>
      </c>
      <c r="C40" s="22">
        <v>617</v>
      </c>
      <c r="D40" s="22">
        <v>593</v>
      </c>
      <c r="E40" s="22">
        <v>1210</v>
      </c>
      <c r="F40" s="23" t="s">
        <v>74</v>
      </c>
      <c r="G40" s="22">
        <v>636</v>
      </c>
      <c r="H40" s="22">
        <v>751</v>
      </c>
      <c r="I40" s="22">
        <v>771</v>
      </c>
      <c r="J40" s="24">
        <v>1522</v>
      </c>
    </row>
    <row r="41" spans="1:10" ht="13.5" customHeight="1" x14ac:dyDescent="0.15">
      <c r="A41" s="21" t="s">
        <v>75</v>
      </c>
      <c r="B41" s="22">
        <v>831</v>
      </c>
      <c r="C41" s="22">
        <v>1033</v>
      </c>
      <c r="D41" s="22">
        <v>1021</v>
      </c>
      <c r="E41" s="22">
        <v>2054</v>
      </c>
      <c r="F41" s="23" t="s">
        <v>76</v>
      </c>
      <c r="G41" s="22">
        <v>390</v>
      </c>
      <c r="H41" s="22">
        <v>486</v>
      </c>
      <c r="I41" s="22">
        <v>503</v>
      </c>
      <c r="J41" s="24">
        <v>989</v>
      </c>
    </row>
    <row r="42" spans="1:10" ht="13.5" customHeight="1" x14ac:dyDescent="0.15">
      <c r="A42" s="21" t="s">
        <v>77</v>
      </c>
      <c r="B42" s="22">
        <v>850</v>
      </c>
      <c r="C42" s="22">
        <v>1053</v>
      </c>
      <c r="D42" s="22">
        <v>1075</v>
      </c>
      <c r="E42" s="22">
        <v>2128</v>
      </c>
      <c r="F42" s="23" t="s">
        <v>78</v>
      </c>
      <c r="G42" s="22">
        <v>75</v>
      </c>
      <c r="H42" s="22">
        <v>88</v>
      </c>
      <c r="I42" s="22">
        <v>79</v>
      </c>
      <c r="J42" s="24">
        <v>167</v>
      </c>
    </row>
    <row r="43" spans="1:10" ht="13.5" customHeight="1" x14ac:dyDescent="0.15">
      <c r="A43" s="21" t="s">
        <v>79</v>
      </c>
      <c r="B43" s="22">
        <v>808</v>
      </c>
      <c r="C43" s="22">
        <v>1092</v>
      </c>
      <c r="D43" s="22">
        <v>1082</v>
      </c>
      <c r="E43" s="22">
        <v>2174</v>
      </c>
      <c r="F43" s="23" t="s">
        <v>80</v>
      </c>
      <c r="G43" s="22">
        <v>161</v>
      </c>
      <c r="H43" s="22">
        <v>153</v>
      </c>
      <c r="I43" s="22">
        <v>162</v>
      </c>
      <c r="J43" s="24">
        <v>315</v>
      </c>
    </row>
    <row r="44" spans="1:10" ht="13.5" customHeight="1" x14ac:dyDescent="0.15">
      <c r="A44" s="21" t="s">
        <v>81</v>
      </c>
      <c r="B44" s="22">
        <v>591</v>
      </c>
      <c r="C44" s="22">
        <v>773</v>
      </c>
      <c r="D44" s="22">
        <v>780</v>
      </c>
      <c r="E44" s="22">
        <v>1553</v>
      </c>
      <c r="F44" s="23" t="s">
        <v>82</v>
      </c>
      <c r="G44" s="22">
        <v>966</v>
      </c>
      <c r="H44" s="22">
        <v>1156</v>
      </c>
      <c r="I44" s="22">
        <v>1124</v>
      </c>
      <c r="J44" s="24">
        <v>2280</v>
      </c>
    </row>
    <row r="45" spans="1:10" ht="13.5" customHeight="1" x14ac:dyDescent="0.15">
      <c r="A45" s="21" t="s">
        <v>83</v>
      </c>
      <c r="B45" s="22">
        <v>767</v>
      </c>
      <c r="C45" s="22">
        <v>960</v>
      </c>
      <c r="D45" s="22">
        <v>1018</v>
      </c>
      <c r="E45" s="22">
        <v>1978</v>
      </c>
      <c r="F45" s="23" t="s">
        <v>84</v>
      </c>
      <c r="G45" s="22">
        <v>338</v>
      </c>
      <c r="H45" s="22">
        <v>413</v>
      </c>
      <c r="I45" s="22">
        <v>404</v>
      </c>
      <c r="J45" s="24">
        <v>817</v>
      </c>
    </row>
    <row r="46" spans="1:10" ht="13.5" customHeight="1" x14ac:dyDescent="0.15">
      <c r="A46" s="21" t="s">
        <v>85</v>
      </c>
      <c r="B46" s="22">
        <v>70</v>
      </c>
      <c r="C46" s="22">
        <v>92</v>
      </c>
      <c r="D46" s="22">
        <v>88</v>
      </c>
      <c r="E46" s="22">
        <v>180</v>
      </c>
      <c r="F46" s="23" t="s">
        <v>86</v>
      </c>
      <c r="G46" s="22">
        <v>206</v>
      </c>
      <c r="H46" s="22">
        <v>252</v>
      </c>
      <c r="I46" s="22">
        <v>231</v>
      </c>
      <c r="J46" s="24">
        <v>483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104</v>
      </c>
      <c r="E47" s="22">
        <v>200</v>
      </c>
      <c r="F47" s="23" t="s">
        <v>88</v>
      </c>
      <c r="G47" s="22">
        <v>344</v>
      </c>
      <c r="H47" s="22">
        <v>422</v>
      </c>
      <c r="I47" s="22">
        <v>438</v>
      </c>
      <c r="J47" s="24">
        <v>860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409</v>
      </c>
      <c r="H48" s="22">
        <v>517</v>
      </c>
      <c r="I48" s="22">
        <v>471</v>
      </c>
      <c r="J48" s="24">
        <v>988</v>
      </c>
    </row>
    <row r="49" spans="1:10" ht="13.5" customHeight="1" x14ac:dyDescent="0.15">
      <c r="A49" s="21" t="s">
        <v>91</v>
      </c>
      <c r="B49" s="22">
        <v>29</v>
      </c>
      <c r="C49" s="22">
        <v>35</v>
      </c>
      <c r="D49" s="22">
        <v>36</v>
      </c>
      <c r="E49" s="22">
        <v>71</v>
      </c>
      <c r="F49" s="23" t="s">
        <v>92</v>
      </c>
      <c r="G49" s="22">
        <v>263</v>
      </c>
      <c r="H49" s="22">
        <v>342</v>
      </c>
      <c r="I49" s="22">
        <v>285</v>
      </c>
      <c r="J49" s="24">
        <v>627</v>
      </c>
    </row>
    <row r="50" spans="1:10" ht="13.5" customHeight="1" x14ac:dyDescent="0.15">
      <c r="A50" s="21" t="s">
        <v>93</v>
      </c>
      <c r="B50" s="22">
        <v>109</v>
      </c>
      <c r="C50" s="22">
        <v>128</v>
      </c>
      <c r="D50" s="22">
        <v>138</v>
      </c>
      <c r="E50" s="22">
        <v>266</v>
      </c>
      <c r="F50" s="23" t="s">
        <v>94</v>
      </c>
      <c r="G50" s="22">
        <v>310</v>
      </c>
      <c r="H50" s="22">
        <v>372</v>
      </c>
      <c r="I50" s="22">
        <v>322</v>
      </c>
      <c r="J50" s="24">
        <v>694</v>
      </c>
    </row>
    <row r="51" spans="1:10" ht="13.5" customHeight="1" x14ac:dyDescent="0.15">
      <c r="A51" s="21" t="s">
        <v>95</v>
      </c>
      <c r="B51" s="22">
        <v>60</v>
      </c>
      <c r="C51" s="22">
        <v>78</v>
      </c>
      <c r="D51" s="22">
        <v>76</v>
      </c>
      <c r="E51" s="22">
        <v>154</v>
      </c>
      <c r="F51" s="23" t="s">
        <v>96</v>
      </c>
      <c r="G51" s="22">
        <v>403</v>
      </c>
      <c r="H51" s="22">
        <v>430</v>
      </c>
      <c r="I51" s="22">
        <v>445</v>
      </c>
      <c r="J51" s="24">
        <v>875</v>
      </c>
    </row>
    <row r="52" spans="1:10" ht="13.5" customHeight="1" x14ac:dyDescent="0.15">
      <c r="A52" s="21" t="s">
        <v>97</v>
      </c>
      <c r="B52" s="22">
        <v>75</v>
      </c>
      <c r="C52" s="22">
        <v>32</v>
      </c>
      <c r="D52" s="22">
        <v>60</v>
      </c>
      <c r="E52" s="22">
        <v>92</v>
      </c>
      <c r="F52" s="23" t="s">
        <v>98</v>
      </c>
      <c r="G52" s="22">
        <v>249</v>
      </c>
      <c r="H52" s="22">
        <v>277</v>
      </c>
      <c r="I52" s="22">
        <v>272</v>
      </c>
      <c r="J52" s="24">
        <v>549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87</v>
      </c>
      <c r="E53" s="22">
        <v>181</v>
      </c>
      <c r="F53" s="23" t="s">
        <v>100</v>
      </c>
      <c r="G53" s="22">
        <v>451</v>
      </c>
      <c r="H53" s="22">
        <v>544</v>
      </c>
      <c r="I53" s="22">
        <v>512</v>
      </c>
      <c r="J53" s="24">
        <v>1056</v>
      </c>
    </row>
    <row r="54" spans="1:10" ht="13.5" customHeight="1" x14ac:dyDescent="0.15">
      <c r="A54" s="21" t="s">
        <v>101</v>
      </c>
      <c r="B54" s="22">
        <v>766</v>
      </c>
      <c r="C54" s="22">
        <v>849</v>
      </c>
      <c r="D54" s="22">
        <v>896</v>
      </c>
      <c r="E54" s="22">
        <v>1745</v>
      </c>
      <c r="F54" s="23" t="s">
        <v>102</v>
      </c>
      <c r="G54" s="22">
        <v>355</v>
      </c>
      <c r="H54" s="22">
        <v>443</v>
      </c>
      <c r="I54" s="22">
        <v>422</v>
      </c>
      <c r="J54" s="24">
        <v>865</v>
      </c>
    </row>
    <row r="55" spans="1:10" ht="13.5" customHeight="1" x14ac:dyDescent="0.15">
      <c r="A55" s="21" t="s">
        <v>103</v>
      </c>
      <c r="B55" s="22">
        <v>506</v>
      </c>
      <c r="C55" s="22">
        <v>677</v>
      </c>
      <c r="D55" s="22">
        <v>657</v>
      </c>
      <c r="E55" s="22">
        <v>1334</v>
      </c>
      <c r="F55" s="23" t="s">
        <v>104</v>
      </c>
      <c r="G55" s="22">
        <v>239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105</v>
      </c>
      <c r="B56" s="22">
        <v>544</v>
      </c>
      <c r="C56" s="22">
        <v>710</v>
      </c>
      <c r="D56" s="22">
        <v>746</v>
      </c>
      <c r="E56" s="22">
        <v>1456</v>
      </c>
      <c r="F56" s="23" t="s">
        <v>106</v>
      </c>
      <c r="G56" s="22">
        <v>270</v>
      </c>
      <c r="H56" s="22">
        <v>324</v>
      </c>
      <c r="I56" s="22">
        <v>305</v>
      </c>
      <c r="J56" s="24">
        <v>629</v>
      </c>
    </row>
    <row r="57" spans="1:10" ht="13.5" customHeight="1" x14ac:dyDescent="0.15">
      <c r="A57" s="21" t="s">
        <v>107</v>
      </c>
      <c r="B57" s="22">
        <v>770</v>
      </c>
      <c r="C57" s="22">
        <v>1008</v>
      </c>
      <c r="D57" s="22">
        <v>988</v>
      </c>
      <c r="E57" s="22">
        <v>1996</v>
      </c>
      <c r="F57" s="31" t="s">
        <v>229</v>
      </c>
      <c r="G57" s="22">
        <v>353</v>
      </c>
      <c r="H57" s="22">
        <v>385</v>
      </c>
      <c r="I57" s="22">
        <v>323</v>
      </c>
      <c r="J57" s="24">
        <v>708</v>
      </c>
    </row>
    <row r="58" spans="1:10" ht="13.5" customHeight="1" x14ac:dyDescent="0.15">
      <c r="A58" s="21" t="s">
        <v>109</v>
      </c>
      <c r="B58" s="22">
        <v>821</v>
      </c>
      <c r="C58" s="22">
        <v>923</v>
      </c>
      <c r="D58" s="22">
        <v>945</v>
      </c>
      <c r="E58" s="22">
        <v>1868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291</v>
      </c>
      <c r="C59" s="22">
        <v>368</v>
      </c>
      <c r="D59" s="22">
        <v>367</v>
      </c>
      <c r="E59" s="22">
        <v>735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334</v>
      </c>
      <c r="C60" s="22">
        <v>411</v>
      </c>
      <c r="D60" s="22">
        <v>386</v>
      </c>
      <c r="E60" s="22">
        <v>797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248</v>
      </c>
      <c r="B65" s="43">
        <f>SUM(B66:B85)</f>
        <v>20597</v>
      </c>
      <c r="C65" s="43">
        <f>SUM(C66:C85)</f>
        <v>21769</v>
      </c>
      <c r="D65" s="43">
        <f>SUM(D66:D85)</f>
        <v>21878</v>
      </c>
      <c r="E65" s="43">
        <f>SUM(E66:E85)</f>
        <v>43647</v>
      </c>
      <c r="F65" s="44" t="s">
        <v>113</v>
      </c>
      <c r="G65" s="22">
        <v>965</v>
      </c>
      <c r="H65" s="22">
        <v>1286</v>
      </c>
      <c r="I65" s="22">
        <v>1273</v>
      </c>
      <c r="J65" s="45">
        <v>2559</v>
      </c>
    </row>
    <row r="66" spans="1:10" ht="13.5" customHeight="1" x14ac:dyDescent="0.15">
      <c r="A66" s="21" t="s">
        <v>114</v>
      </c>
      <c r="B66" s="22">
        <v>438</v>
      </c>
      <c r="C66" s="22">
        <v>504</v>
      </c>
      <c r="D66" s="22">
        <v>518</v>
      </c>
      <c r="E66" s="22">
        <v>1022</v>
      </c>
      <c r="F66" s="44" t="s">
        <v>115</v>
      </c>
      <c r="G66" s="22">
        <v>895</v>
      </c>
      <c r="H66" s="22">
        <v>1031</v>
      </c>
      <c r="I66" s="22">
        <v>940</v>
      </c>
      <c r="J66" s="24">
        <v>1971</v>
      </c>
    </row>
    <row r="67" spans="1:10" ht="13.5" customHeight="1" x14ac:dyDescent="0.15">
      <c r="A67" s="21" t="s">
        <v>116</v>
      </c>
      <c r="B67" s="22">
        <v>1147</v>
      </c>
      <c r="C67" s="22">
        <v>1069</v>
      </c>
      <c r="D67" s="22">
        <v>1127</v>
      </c>
      <c r="E67" s="22">
        <v>2196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1739</v>
      </c>
      <c r="C68" s="22">
        <v>1821</v>
      </c>
      <c r="D68" s="22">
        <v>1816</v>
      </c>
      <c r="E68" s="22">
        <v>3637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1979</v>
      </c>
      <c r="C69" s="22">
        <v>1910</v>
      </c>
      <c r="D69" s="22">
        <v>1997</v>
      </c>
      <c r="E69" s="22">
        <v>3907</v>
      </c>
      <c r="F69" s="46" t="s">
        <v>121</v>
      </c>
      <c r="G69" s="22">
        <v>955</v>
      </c>
      <c r="H69" s="22">
        <v>1111</v>
      </c>
      <c r="I69" s="22">
        <v>1069</v>
      </c>
      <c r="J69" s="24">
        <v>2180</v>
      </c>
    </row>
    <row r="70" spans="1:10" ht="13.5" customHeight="1" x14ac:dyDescent="0.15">
      <c r="A70" s="21" t="s">
        <v>122</v>
      </c>
      <c r="B70" s="22">
        <v>2056</v>
      </c>
      <c r="C70" s="22">
        <v>2238</v>
      </c>
      <c r="D70" s="22">
        <v>2208</v>
      </c>
      <c r="E70" s="22">
        <v>4446</v>
      </c>
      <c r="F70" s="46" t="s">
        <v>123</v>
      </c>
      <c r="G70" s="22">
        <v>1367</v>
      </c>
      <c r="H70" s="22">
        <v>1363</v>
      </c>
      <c r="I70" s="22">
        <v>1368</v>
      </c>
      <c r="J70" s="24">
        <v>2731</v>
      </c>
    </row>
    <row r="71" spans="1:10" ht="13.5" customHeight="1" x14ac:dyDescent="0.15">
      <c r="A71" s="21" t="s">
        <v>124</v>
      </c>
      <c r="B71" s="22">
        <v>1614</v>
      </c>
      <c r="C71" s="22">
        <v>1746</v>
      </c>
      <c r="D71" s="22">
        <v>1906</v>
      </c>
      <c r="E71" s="22">
        <v>3652</v>
      </c>
      <c r="F71" s="46" t="s">
        <v>125</v>
      </c>
      <c r="G71" s="22">
        <v>2169</v>
      </c>
      <c r="H71" s="22">
        <v>2748</v>
      </c>
      <c r="I71" s="22">
        <v>2909</v>
      </c>
      <c r="J71" s="24">
        <v>5657</v>
      </c>
    </row>
    <row r="72" spans="1:10" ht="13.5" customHeight="1" x14ac:dyDescent="0.15">
      <c r="A72" s="21" t="s">
        <v>126</v>
      </c>
      <c r="B72" s="22">
        <v>1870</v>
      </c>
      <c r="C72" s="22">
        <v>1754</v>
      </c>
      <c r="D72" s="22">
        <v>1949</v>
      </c>
      <c r="E72" s="22">
        <v>3703</v>
      </c>
      <c r="F72" s="46" t="s">
        <v>127</v>
      </c>
      <c r="G72" s="22">
        <v>855</v>
      </c>
      <c r="H72" s="22">
        <v>1022</v>
      </c>
      <c r="I72" s="22">
        <v>1054</v>
      </c>
      <c r="J72" s="24">
        <v>2076</v>
      </c>
    </row>
    <row r="73" spans="1:10" ht="13.5" customHeight="1" x14ac:dyDescent="0.15">
      <c r="A73" s="21" t="s">
        <v>128</v>
      </c>
      <c r="B73" s="22">
        <v>942</v>
      </c>
      <c r="C73" s="22">
        <v>981</v>
      </c>
      <c r="D73" s="22">
        <v>970</v>
      </c>
      <c r="E73" s="22">
        <v>1951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534</v>
      </c>
      <c r="C74" s="22">
        <v>552</v>
      </c>
      <c r="D74" s="22">
        <v>589</v>
      </c>
      <c r="E74" s="22">
        <v>1141</v>
      </c>
      <c r="F74" s="50" t="s">
        <v>130</v>
      </c>
      <c r="G74" s="51">
        <f>SUM(G75:G84)</f>
        <v>9841</v>
      </c>
      <c r="H74" s="51">
        <f>SUM(H75:H84)</f>
        <v>10882</v>
      </c>
      <c r="I74" s="52">
        <f>SUM(I75:I84)</f>
        <v>11208</v>
      </c>
      <c r="J74" s="53">
        <f>SUM(J75:J84)</f>
        <v>22090</v>
      </c>
    </row>
    <row r="75" spans="1:10" ht="13.5" customHeight="1" x14ac:dyDescent="0.15">
      <c r="A75" s="21" t="s">
        <v>131</v>
      </c>
      <c r="B75" s="22">
        <v>749</v>
      </c>
      <c r="C75" s="22">
        <v>705</v>
      </c>
      <c r="D75" s="22">
        <v>685</v>
      </c>
      <c r="E75" s="22">
        <v>1390</v>
      </c>
      <c r="F75" s="46" t="s">
        <v>132</v>
      </c>
      <c r="G75" s="22">
        <v>2315</v>
      </c>
      <c r="H75" s="22">
        <v>2610</v>
      </c>
      <c r="I75" s="22">
        <v>2694</v>
      </c>
      <c r="J75" s="24">
        <v>5304</v>
      </c>
    </row>
    <row r="76" spans="1:10" ht="13.5" customHeight="1" x14ac:dyDescent="0.15">
      <c r="A76" s="21" t="s">
        <v>133</v>
      </c>
      <c r="B76" s="22">
        <v>956</v>
      </c>
      <c r="C76" s="22">
        <v>890</v>
      </c>
      <c r="D76" s="22">
        <v>762</v>
      </c>
      <c r="E76" s="22">
        <v>1652</v>
      </c>
      <c r="F76" s="46" t="s">
        <v>134</v>
      </c>
      <c r="G76" s="22">
        <v>358</v>
      </c>
      <c r="H76" s="22">
        <v>378</v>
      </c>
      <c r="I76" s="22">
        <v>409</v>
      </c>
      <c r="J76" s="24">
        <v>787</v>
      </c>
    </row>
    <row r="77" spans="1:10" ht="13.5" customHeight="1" x14ac:dyDescent="0.15">
      <c r="A77" s="21" t="s">
        <v>135</v>
      </c>
      <c r="B77" s="22">
        <v>627</v>
      </c>
      <c r="C77" s="22">
        <v>692</v>
      </c>
      <c r="D77" s="22">
        <v>656</v>
      </c>
      <c r="E77" s="22">
        <v>1348</v>
      </c>
      <c r="F77" s="23" t="s">
        <v>136</v>
      </c>
      <c r="G77" s="22">
        <v>335</v>
      </c>
      <c r="H77" s="22">
        <v>327</v>
      </c>
      <c r="I77" s="22">
        <v>323</v>
      </c>
      <c r="J77" s="24">
        <v>650</v>
      </c>
    </row>
    <row r="78" spans="1:10" ht="13.5" customHeight="1" x14ac:dyDescent="0.15">
      <c r="A78" s="21" t="s">
        <v>137</v>
      </c>
      <c r="B78" s="22">
        <v>804</v>
      </c>
      <c r="C78" s="22">
        <v>943</v>
      </c>
      <c r="D78" s="22">
        <v>938</v>
      </c>
      <c r="E78" s="22">
        <v>1881</v>
      </c>
      <c r="F78" s="23" t="s">
        <v>138</v>
      </c>
      <c r="G78" s="22">
        <v>1203</v>
      </c>
      <c r="H78" s="22">
        <v>1154</v>
      </c>
      <c r="I78" s="22">
        <v>1241</v>
      </c>
      <c r="J78" s="24">
        <v>2395</v>
      </c>
    </row>
    <row r="79" spans="1:10" ht="13.5" customHeight="1" x14ac:dyDescent="0.15">
      <c r="A79" s="21" t="s">
        <v>139</v>
      </c>
      <c r="B79" s="22">
        <v>1367</v>
      </c>
      <c r="C79" s="22">
        <v>1635</v>
      </c>
      <c r="D79" s="22">
        <v>1560</v>
      </c>
      <c r="E79" s="22">
        <v>3195</v>
      </c>
      <c r="F79" s="23" t="s">
        <v>140</v>
      </c>
      <c r="G79" s="22">
        <v>1159</v>
      </c>
      <c r="H79" s="22">
        <v>1237</v>
      </c>
      <c r="I79" s="22">
        <v>1314</v>
      </c>
      <c r="J79" s="24">
        <v>2551</v>
      </c>
    </row>
    <row r="80" spans="1:10" ht="13.5" customHeight="1" x14ac:dyDescent="0.15">
      <c r="A80" s="21" t="s">
        <v>141</v>
      </c>
      <c r="B80" s="22">
        <v>859</v>
      </c>
      <c r="C80" s="22">
        <v>954</v>
      </c>
      <c r="D80" s="22">
        <v>978</v>
      </c>
      <c r="E80" s="22">
        <v>1932</v>
      </c>
      <c r="F80" s="23" t="s">
        <v>142</v>
      </c>
      <c r="G80" s="22">
        <v>1143</v>
      </c>
      <c r="H80" s="22">
        <v>1261</v>
      </c>
      <c r="I80" s="22">
        <v>1242</v>
      </c>
      <c r="J80" s="24">
        <v>2503</v>
      </c>
    </row>
    <row r="81" spans="1:10" ht="13.5" customHeight="1" x14ac:dyDescent="0.15">
      <c r="A81" s="21" t="s">
        <v>143</v>
      </c>
      <c r="B81" s="22">
        <v>640</v>
      </c>
      <c r="C81" s="22">
        <v>752</v>
      </c>
      <c r="D81" s="22">
        <v>714</v>
      </c>
      <c r="E81" s="22">
        <v>1466</v>
      </c>
      <c r="F81" s="23" t="s">
        <v>144</v>
      </c>
      <c r="G81" s="22">
        <v>921</v>
      </c>
      <c r="H81" s="22">
        <v>1058</v>
      </c>
      <c r="I81" s="22">
        <v>1085</v>
      </c>
      <c r="J81" s="24">
        <v>2143</v>
      </c>
    </row>
    <row r="82" spans="1:10" ht="13.5" customHeight="1" x14ac:dyDescent="0.15">
      <c r="A82" s="21" t="s">
        <v>145</v>
      </c>
      <c r="B82" s="22">
        <v>781</v>
      </c>
      <c r="C82" s="22">
        <v>872</v>
      </c>
      <c r="D82" s="22">
        <v>877</v>
      </c>
      <c r="E82" s="22">
        <v>1749</v>
      </c>
      <c r="F82" s="23" t="s">
        <v>146</v>
      </c>
      <c r="G82" s="22">
        <v>1041</v>
      </c>
      <c r="H82" s="22">
        <v>1288</v>
      </c>
      <c r="I82" s="22">
        <v>1326</v>
      </c>
      <c r="J82" s="24">
        <v>2614</v>
      </c>
    </row>
    <row r="83" spans="1:10" ht="13.5" customHeight="1" x14ac:dyDescent="0.15">
      <c r="A83" s="21" t="s">
        <v>147</v>
      </c>
      <c r="B83" s="22">
        <v>536</v>
      </c>
      <c r="C83" s="22">
        <v>643</v>
      </c>
      <c r="D83" s="22">
        <v>603</v>
      </c>
      <c r="E83" s="22">
        <v>1246</v>
      </c>
      <c r="F83" s="23" t="s">
        <v>148</v>
      </c>
      <c r="G83" s="22">
        <v>875</v>
      </c>
      <c r="H83" s="22">
        <v>1047</v>
      </c>
      <c r="I83" s="22">
        <v>1076</v>
      </c>
      <c r="J83" s="24">
        <v>2123</v>
      </c>
    </row>
    <row r="84" spans="1:10" ht="13.5" customHeight="1" x14ac:dyDescent="0.15">
      <c r="A84" s="21" t="s">
        <v>149</v>
      </c>
      <c r="B84" s="22">
        <v>407</v>
      </c>
      <c r="C84" s="22">
        <v>520</v>
      </c>
      <c r="D84" s="22">
        <v>518</v>
      </c>
      <c r="E84" s="22">
        <v>1038</v>
      </c>
      <c r="F84" s="23" t="s">
        <v>150</v>
      </c>
      <c r="G84" s="22">
        <v>491</v>
      </c>
      <c r="H84" s="22">
        <v>522</v>
      </c>
      <c r="I84" s="22">
        <v>498</v>
      </c>
      <c r="J84" s="24">
        <v>1020</v>
      </c>
    </row>
    <row r="85" spans="1:10" ht="13.5" customHeight="1" x14ac:dyDescent="0.15">
      <c r="A85" s="21" t="s">
        <v>151</v>
      </c>
      <c r="B85" s="22">
        <v>552</v>
      </c>
      <c r="C85" s="22">
        <v>588</v>
      </c>
      <c r="D85" s="22">
        <v>507</v>
      </c>
      <c r="E85" s="22">
        <v>1095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4744</v>
      </c>
      <c r="H86" s="54">
        <f>SUM(H87:H91)</f>
        <v>4459</v>
      </c>
      <c r="I86" s="54">
        <f>SUM(I87:I91)</f>
        <v>4245</v>
      </c>
      <c r="J86" s="55">
        <f>SUM(J87:J91)</f>
        <v>8704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1032</v>
      </c>
      <c r="H87" s="22">
        <v>949</v>
      </c>
      <c r="I87" s="22">
        <v>880</v>
      </c>
      <c r="J87" s="24">
        <v>1829</v>
      </c>
    </row>
    <row r="88" spans="1:10" ht="13.5" customHeight="1" x14ac:dyDescent="0.15">
      <c r="A88" s="17" t="s">
        <v>154</v>
      </c>
      <c r="B88" s="54">
        <f>SUM(B89:B96)</f>
        <v>4123</v>
      </c>
      <c r="C88" s="54">
        <f>SUM(C89:C96)</f>
        <v>4949</v>
      </c>
      <c r="D88" s="54">
        <f>SUM(D89:D96)</f>
        <v>4917</v>
      </c>
      <c r="E88" s="54">
        <f>SUM(E89:E96)</f>
        <v>9866</v>
      </c>
      <c r="F88" s="23" t="s">
        <v>155</v>
      </c>
      <c r="G88" s="22">
        <v>1603</v>
      </c>
      <c r="H88" s="22">
        <v>1522</v>
      </c>
      <c r="I88" s="22">
        <v>1417</v>
      </c>
      <c r="J88" s="24">
        <v>2939</v>
      </c>
    </row>
    <row r="89" spans="1:10" ht="13.5" customHeight="1" x14ac:dyDescent="0.15">
      <c r="A89" s="21" t="s">
        <v>156</v>
      </c>
      <c r="B89" s="22">
        <v>352</v>
      </c>
      <c r="C89" s="22">
        <v>363</v>
      </c>
      <c r="D89" s="22">
        <v>394</v>
      </c>
      <c r="E89" s="22">
        <v>757</v>
      </c>
      <c r="F89" s="23" t="s">
        <v>157</v>
      </c>
      <c r="G89" s="22">
        <v>906</v>
      </c>
      <c r="H89" s="22">
        <v>911</v>
      </c>
      <c r="I89" s="22">
        <v>824</v>
      </c>
      <c r="J89" s="24">
        <v>1735</v>
      </c>
    </row>
    <row r="90" spans="1:10" ht="13.5" customHeight="1" x14ac:dyDescent="0.15">
      <c r="A90" s="21" t="s">
        <v>158</v>
      </c>
      <c r="B90" s="22">
        <v>656</v>
      </c>
      <c r="C90" s="22">
        <v>784</v>
      </c>
      <c r="D90" s="22">
        <v>730</v>
      </c>
      <c r="E90" s="22">
        <v>1514</v>
      </c>
      <c r="F90" s="23" t="s">
        <v>159</v>
      </c>
      <c r="G90" s="22">
        <v>979</v>
      </c>
      <c r="H90" s="22">
        <v>840</v>
      </c>
      <c r="I90" s="22">
        <v>883</v>
      </c>
      <c r="J90" s="24">
        <v>1723</v>
      </c>
    </row>
    <row r="91" spans="1:10" ht="13.5" customHeight="1" x14ac:dyDescent="0.15">
      <c r="A91" s="21" t="s">
        <v>231</v>
      </c>
      <c r="B91" s="22">
        <v>659</v>
      </c>
      <c r="C91" s="22">
        <v>739</v>
      </c>
      <c r="D91" s="22">
        <v>720</v>
      </c>
      <c r="E91" s="22">
        <v>1459</v>
      </c>
      <c r="F91" s="23" t="s">
        <v>161</v>
      </c>
      <c r="G91" s="22">
        <v>224</v>
      </c>
      <c r="H91" s="22">
        <v>237</v>
      </c>
      <c r="I91" s="22">
        <v>241</v>
      </c>
      <c r="J91" s="24">
        <v>478</v>
      </c>
    </row>
    <row r="92" spans="1:10" ht="13.5" customHeight="1" x14ac:dyDescent="0.15">
      <c r="A92" s="21" t="s">
        <v>249</v>
      </c>
      <c r="B92" s="22">
        <v>428</v>
      </c>
      <c r="C92" s="22">
        <v>501</v>
      </c>
      <c r="D92" s="22">
        <v>539</v>
      </c>
      <c r="E92" s="22">
        <v>1040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237</v>
      </c>
      <c r="C93" s="22">
        <v>247</v>
      </c>
      <c r="D93" s="22">
        <v>275</v>
      </c>
      <c r="E93" s="22">
        <v>522</v>
      </c>
      <c r="F93" s="19" t="s">
        <v>164</v>
      </c>
      <c r="G93" s="54">
        <f>SUM(G94:G108)</f>
        <v>7931</v>
      </c>
      <c r="H93" s="54">
        <f>SUM(H94:H108)</f>
        <v>8105</v>
      </c>
      <c r="I93" s="54">
        <f>SUM(I94:I108)</f>
        <v>8120</v>
      </c>
      <c r="J93" s="55">
        <f>SUM(J94:J108)</f>
        <v>16225</v>
      </c>
    </row>
    <row r="94" spans="1:10" ht="13.5" customHeight="1" x14ac:dyDescent="0.15">
      <c r="A94" s="21" t="s">
        <v>234</v>
      </c>
      <c r="B94" s="22">
        <v>660</v>
      </c>
      <c r="C94" s="22">
        <v>794</v>
      </c>
      <c r="D94" s="22">
        <v>776</v>
      </c>
      <c r="E94" s="22">
        <v>1570</v>
      </c>
      <c r="F94" s="23" t="s">
        <v>166</v>
      </c>
      <c r="G94" s="22">
        <v>759</v>
      </c>
      <c r="H94" s="22">
        <v>896</v>
      </c>
      <c r="I94" s="22">
        <v>870</v>
      </c>
      <c r="J94" s="24">
        <v>1766</v>
      </c>
    </row>
    <row r="95" spans="1:10" ht="13.5" customHeight="1" x14ac:dyDescent="0.15">
      <c r="A95" s="21" t="s">
        <v>235</v>
      </c>
      <c r="B95" s="22">
        <v>326</v>
      </c>
      <c r="C95" s="22">
        <v>439</v>
      </c>
      <c r="D95" s="22">
        <v>458</v>
      </c>
      <c r="E95" s="22">
        <v>897</v>
      </c>
      <c r="F95" s="23" t="s">
        <v>168</v>
      </c>
      <c r="G95" s="22">
        <v>568</v>
      </c>
      <c r="H95" s="22">
        <v>522</v>
      </c>
      <c r="I95" s="22">
        <v>560</v>
      </c>
      <c r="J95" s="24">
        <v>1082</v>
      </c>
    </row>
    <row r="96" spans="1:10" ht="13.5" customHeight="1" x14ac:dyDescent="0.15">
      <c r="A96" s="57" t="s">
        <v>169</v>
      </c>
      <c r="B96" s="22">
        <v>805</v>
      </c>
      <c r="C96" s="22">
        <v>1082</v>
      </c>
      <c r="D96" s="22">
        <v>1025</v>
      </c>
      <c r="E96" s="22">
        <v>2107</v>
      </c>
      <c r="F96" s="23" t="s">
        <v>170</v>
      </c>
      <c r="G96" s="22">
        <v>305</v>
      </c>
      <c r="H96" s="22">
        <v>287</v>
      </c>
      <c r="I96" s="22">
        <v>327</v>
      </c>
      <c r="J96" s="24">
        <v>614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144</v>
      </c>
      <c r="H97" s="22">
        <v>168</v>
      </c>
      <c r="I97" s="22">
        <v>164</v>
      </c>
      <c r="J97" s="24">
        <v>332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14645</v>
      </c>
      <c r="C99" s="54">
        <f>SUM(C100:C122,H65:H72)</f>
        <v>17263</v>
      </c>
      <c r="D99" s="54">
        <f>SUM(D100:D122,I65:I72)</f>
        <v>17389</v>
      </c>
      <c r="E99" s="54">
        <f>SUM(E100:E122,J65:J72)</f>
        <v>34652</v>
      </c>
      <c r="F99" s="23" t="s">
        <v>174</v>
      </c>
      <c r="G99" s="22">
        <v>299</v>
      </c>
      <c r="H99" s="22">
        <v>299</v>
      </c>
      <c r="I99" s="22">
        <v>271</v>
      </c>
      <c r="J99" s="24">
        <v>570</v>
      </c>
    </row>
    <row r="100" spans="1:10" ht="13.5" customHeight="1" x14ac:dyDescent="0.15">
      <c r="A100" s="21" t="s">
        <v>175</v>
      </c>
      <c r="B100" s="22">
        <v>1074</v>
      </c>
      <c r="C100" s="22">
        <v>1337</v>
      </c>
      <c r="D100" s="22">
        <v>1442</v>
      </c>
      <c r="E100" s="22">
        <v>2779</v>
      </c>
      <c r="F100" s="23" t="s">
        <v>176</v>
      </c>
      <c r="G100" s="22">
        <v>177</v>
      </c>
      <c r="H100" s="22">
        <v>193</v>
      </c>
      <c r="I100" s="22">
        <v>191</v>
      </c>
      <c r="J100" s="24">
        <v>384</v>
      </c>
    </row>
    <row r="101" spans="1:10" ht="13.5" customHeight="1" x14ac:dyDescent="0.15">
      <c r="A101" s="21" t="s">
        <v>177</v>
      </c>
      <c r="B101" s="22">
        <v>819</v>
      </c>
      <c r="C101" s="22">
        <v>935</v>
      </c>
      <c r="D101" s="22">
        <v>926</v>
      </c>
      <c r="E101" s="22">
        <v>1861</v>
      </c>
      <c r="F101" s="23" t="s">
        <v>178</v>
      </c>
      <c r="G101" s="22">
        <v>219</v>
      </c>
      <c r="H101" s="22">
        <v>222</v>
      </c>
      <c r="I101" s="22">
        <v>215</v>
      </c>
      <c r="J101" s="24">
        <v>437</v>
      </c>
    </row>
    <row r="102" spans="1:10" ht="13.5" customHeight="1" x14ac:dyDescent="0.15">
      <c r="A102" s="21" t="s">
        <v>179</v>
      </c>
      <c r="B102" s="22">
        <v>346</v>
      </c>
      <c r="C102" s="22">
        <v>407</v>
      </c>
      <c r="D102" s="22">
        <v>462</v>
      </c>
      <c r="E102" s="22">
        <v>869</v>
      </c>
      <c r="F102" s="23" t="s">
        <v>180</v>
      </c>
      <c r="G102" s="22">
        <v>298</v>
      </c>
      <c r="H102" s="22">
        <v>314</v>
      </c>
      <c r="I102" s="22">
        <v>319</v>
      </c>
      <c r="J102" s="24">
        <v>633</v>
      </c>
    </row>
    <row r="103" spans="1:10" ht="13.5" customHeight="1" x14ac:dyDescent="0.15">
      <c r="A103" s="21" t="s">
        <v>181</v>
      </c>
      <c r="B103" s="22">
        <v>160</v>
      </c>
      <c r="C103" s="22">
        <v>191</v>
      </c>
      <c r="D103" s="22">
        <v>208</v>
      </c>
      <c r="E103" s="22">
        <v>399</v>
      </c>
      <c r="F103" s="23" t="s">
        <v>182</v>
      </c>
      <c r="G103" s="22">
        <v>270</v>
      </c>
      <c r="H103" s="22">
        <v>275</v>
      </c>
      <c r="I103" s="22">
        <v>299</v>
      </c>
      <c r="J103" s="24">
        <v>574</v>
      </c>
    </row>
    <row r="104" spans="1:10" ht="13.5" customHeight="1" x14ac:dyDescent="0.15">
      <c r="A104" s="21" t="s">
        <v>183</v>
      </c>
      <c r="B104" s="22">
        <v>63</v>
      </c>
      <c r="C104" s="22">
        <v>74</v>
      </c>
      <c r="D104" s="22">
        <v>78</v>
      </c>
      <c r="E104" s="22">
        <v>152</v>
      </c>
      <c r="F104" s="23" t="s">
        <v>184</v>
      </c>
      <c r="G104" s="22">
        <v>647</v>
      </c>
      <c r="H104" s="22">
        <v>617</v>
      </c>
      <c r="I104" s="22">
        <v>677</v>
      </c>
      <c r="J104" s="24">
        <v>1294</v>
      </c>
    </row>
    <row r="105" spans="1:10" ht="13.5" customHeight="1" x14ac:dyDescent="0.15">
      <c r="A105" s="21" t="s">
        <v>185</v>
      </c>
      <c r="B105" s="22">
        <v>316</v>
      </c>
      <c r="C105" s="22">
        <v>354</v>
      </c>
      <c r="D105" s="22">
        <v>381</v>
      </c>
      <c r="E105" s="22">
        <v>735</v>
      </c>
      <c r="F105" s="23" t="s">
        <v>186</v>
      </c>
      <c r="G105" s="22">
        <v>1515</v>
      </c>
      <c r="H105" s="22">
        <v>1483</v>
      </c>
      <c r="I105" s="22">
        <v>1496</v>
      </c>
      <c r="J105" s="24">
        <v>2979</v>
      </c>
    </row>
    <row r="106" spans="1:10" ht="13.5" customHeight="1" x14ac:dyDescent="0.15">
      <c r="A106" s="21" t="s">
        <v>187</v>
      </c>
      <c r="B106" s="22">
        <v>635</v>
      </c>
      <c r="C106" s="22">
        <v>691</v>
      </c>
      <c r="D106" s="22">
        <v>659</v>
      </c>
      <c r="E106" s="22">
        <v>1350</v>
      </c>
      <c r="F106" s="23" t="s">
        <v>188</v>
      </c>
      <c r="G106" s="22">
        <v>1429</v>
      </c>
      <c r="H106" s="22">
        <v>1471</v>
      </c>
      <c r="I106" s="22">
        <v>1387</v>
      </c>
      <c r="J106" s="24">
        <v>2858</v>
      </c>
    </row>
    <row r="107" spans="1:10" ht="13.5" customHeight="1" x14ac:dyDescent="0.15">
      <c r="A107" s="21" t="s">
        <v>189</v>
      </c>
      <c r="B107" s="22">
        <v>486</v>
      </c>
      <c r="C107" s="22">
        <v>570</v>
      </c>
      <c r="D107" s="22">
        <v>606</v>
      </c>
      <c r="E107" s="22">
        <v>1176</v>
      </c>
      <c r="F107" s="23" t="s">
        <v>190</v>
      </c>
      <c r="G107" s="22">
        <v>567</v>
      </c>
      <c r="H107" s="22">
        <v>685</v>
      </c>
      <c r="I107" s="22">
        <v>657</v>
      </c>
      <c r="J107" s="24">
        <v>1342</v>
      </c>
    </row>
    <row r="108" spans="1:10" ht="13.5" customHeight="1" x14ac:dyDescent="0.15">
      <c r="A108" s="21" t="s">
        <v>191</v>
      </c>
      <c r="B108" s="22">
        <v>397</v>
      </c>
      <c r="C108" s="22">
        <v>443</v>
      </c>
      <c r="D108" s="22">
        <v>431</v>
      </c>
      <c r="E108" s="22">
        <v>874</v>
      </c>
      <c r="F108" s="23" t="s">
        <v>192</v>
      </c>
      <c r="G108" s="22">
        <v>722</v>
      </c>
      <c r="H108" s="22">
        <v>658</v>
      </c>
      <c r="I108" s="22">
        <v>671</v>
      </c>
      <c r="J108" s="24">
        <v>1329</v>
      </c>
    </row>
    <row r="109" spans="1:10" ht="13.5" customHeight="1" x14ac:dyDescent="0.15">
      <c r="A109" s="21" t="s">
        <v>193</v>
      </c>
      <c r="B109" s="22">
        <v>241</v>
      </c>
      <c r="C109" s="22">
        <v>307</v>
      </c>
      <c r="D109" s="22">
        <v>283</v>
      </c>
      <c r="E109" s="22">
        <v>590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15</v>
      </c>
      <c r="D110" s="22">
        <v>13</v>
      </c>
      <c r="E110" s="22">
        <v>28</v>
      </c>
      <c r="F110" s="19" t="s">
        <v>195</v>
      </c>
      <c r="G110" s="54">
        <f>SUM(G111:G122)</f>
        <v>13448</v>
      </c>
      <c r="H110" s="54">
        <f>SUM(H111:H122)</f>
        <v>13652</v>
      </c>
      <c r="I110" s="54">
        <f>SUM(I111:I122)</f>
        <v>13889</v>
      </c>
      <c r="J110" s="55">
        <f>SUM(J111:J122)</f>
        <v>27541</v>
      </c>
    </row>
    <row r="111" spans="1:10" ht="13.5" customHeight="1" x14ac:dyDescent="0.15">
      <c r="A111" s="21" t="s">
        <v>196</v>
      </c>
      <c r="B111" s="22">
        <v>374</v>
      </c>
      <c r="C111" s="22">
        <v>447</v>
      </c>
      <c r="D111" s="22">
        <v>437</v>
      </c>
      <c r="E111" s="22">
        <v>884</v>
      </c>
      <c r="F111" s="23" t="s">
        <v>197</v>
      </c>
      <c r="G111" s="22">
        <v>547</v>
      </c>
      <c r="H111" s="22">
        <v>530</v>
      </c>
      <c r="I111" s="22">
        <v>551</v>
      </c>
      <c r="J111" s="24">
        <v>1081</v>
      </c>
    </row>
    <row r="112" spans="1:10" ht="13.5" customHeight="1" x14ac:dyDescent="0.15">
      <c r="A112" s="21" t="s">
        <v>198</v>
      </c>
      <c r="B112" s="22">
        <v>326</v>
      </c>
      <c r="C112" s="22">
        <v>439</v>
      </c>
      <c r="D112" s="22">
        <v>404</v>
      </c>
      <c r="E112" s="22">
        <v>843</v>
      </c>
      <c r="F112" s="58" t="s">
        <v>199</v>
      </c>
      <c r="G112" s="22">
        <v>863</v>
      </c>
      <c r="H112" s="22">
        <v>932</v>
      </c>
      <c r="I112" s="22">
        <v>991</v>
      </c>
      <c r="J112" s="24">
        <v>1923</v>
      </c>
    </row>
    <row r="113" spans="1:10" ht="13.5" customHeight="1" x14ac:dyDescent="0.15">
      <c r="A113" s="21" t="s">
        <v>200</v>
      </c>
      <c r="B113" s="22">
        <v>287</v>
      </c>
      <c r="C113" s="22">
        <v>366</v>
      </c>
      <c r="D113" s="22">
        <v>351</v>
      </c>
      <c r="E113" s="22">
        <v>717</v>
      </c>
      <c r="F113" s="58" t="s">
        <v>201</v>
      </c>
      <c r="G113" s="22">
        <v>1059</v>
      </c>
      <c r="H113" s="22">
        <v>1071</v>
      </c>
      <c r="I113" s="22">
        <v>1082</v>
      </c>
      <c r="J113" s="24">
        <v>2153</v>
      </c>
    </row>
    <row r="114" spans="1:10" ht="13.5" customHeight="1" x14ac:dyDescent="0.15">
      <c r="A114" s="21" t="s">
        <v>202</v>
      </c>
      <c r="B114" s="22">
        <v>350</v>
      </c>
      <c r="C114" s="22">
        <v>417</v>
      </c>
      <c r="D114" s="22">
        <v>420</v>
      </c>
      <c r="E114" s="22">
        <v>837</v>
      </c>
      <c r="F114" s="58" t="s">
        <v>203</v>
      </c>
      <c r="G114" s="22">
        <v>1976</v>
      </c>
      <c r="H114" s="22">
        <v>1784</v>
      </c>
      <c r="I114" s="22">
        <v>1692</v>
      </c>
      <c r="J114" s="24">
        <v>3476</v>
      </c>
    </row>
    <row r="115" spans="1:10" ht="13.5" customHeight="1" x14ac:dyDescent="0.15">
      <c r="A115" s="59" t="s">
        <v>204</v>
      </c>
      <c r="B115" s="22">
        <v>246</v>
      </c>
      <c r="C115" s="22">
        <v>246</v>
      </c>
      <c r="D115" s="22">
        <v>256</v>
      </c>
      <c r="E115" s="22">
        <v>502</v>
      </c>
      <c r="F115" s="58" t="s">
        <v>205</v>
      </c>
      <c r="G115" s="22">
        <v>1557</v>
      </c>
      <c r="H115" s="22">
        <v>1428</v>
      </c>
      <c r="I115" s="22">
        <v>1451</v>
      </c>
      <c r="J115" s="24">
        <v>2879</v>
      </c>
    </row>
    <row r="116" spans="1:10" ht="13.5" customHeight="1" x14ac:dyDescent="0.15">
      <c r="A116" s="21" t="s">
        <v>206</v>
      </c>
      <c r="B116" s="22">
        <v>242</v>
      </c>
      <c r="C116" s="22">
        <v>286</v>
      </c>
      <c r="D116" s="22">
        <v>310</v>
      </c>
      <c r="E116" s="22">
        <v>596</v>
      </c>
      <c r="F116" s="58" t="s">
        <v>207</v>
      </c>
      <c r="G116" s="22">
        <v>1412</v>
      </c>
      <c r="H116" s="22">
        <v>1414</v>
      </c>
      <c r="I116" s="22">
        <v>1385</v>
      </c>
      <c r="J116" s="24">
        <v>2799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538</v>
      </c>
      <c r="H117" s="22">
        <v>543</v>
      </c>
      <c r="I117" s="22">
        <v>535</v>
      </c>
      <c r="J117" s="24">
        <v>1078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382</v>
      </c>
      <c r="H118" s="22">
        <v>378</v>
      </c>
      <c r="I118" s="22">
        <v>365</v>
      </c>
      <c r="J118" s="24">
        <v>743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1794</v>
      </c>
      <c r="H119" s="22">
        <v>2012</v>
      </c>
      <c r="I119" s="22">
        <v>2073</v>
      </c>
      <c r="J119" s="24">
        <v>4085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1318</v>
      </c>
      <c r="H120" s="22">
        <v>1351</v>
      </c>
      <c r="I120" s="22">
        <v>1472</v>
      </c>
      <c r="J120" s="24">
        <v>2823</v>
      </c>
    </row>
    <row r="121" spans="1:10" ht="13.5" customHeight="1" x14ac:dyDescent="0.15">
      <c r="A121" s="21" t="s">
        <v>216</v>
      </c>
      <c r="B121" s="22">
        <v>541</v>
      </c>
      <c r="C121" s="22">
        <v>582</v>
      </c>
      <c r="D121" s="22">
        <v>588</v>
      </c>
      <c r="E121" s="22">
        <v>1170</v>
      </c>
      <c r="F121" s="60" t="s">
        <v>217</v>
      </c>
      <c r="G121" s="22">
        <v>795</v>
      </c>
      <c r="H121" s="22">
        <v>869</v>
      </c>
      <c r="I121" s="22">
        <v>878</v>
      </c>
      <c r="J121" s="24">
        <v>1747</v>
      </c>
    </row>
    <row r="122" spans="1:10" ht="13.5" customHeight="1" thickBot="1" x14ac:dyDescent="0.2">
      <c r="A122" s="61" t="s">
        <v>218</v>
      </c>
      <c r="B122" s="62">
        <v>514</v>
      </c>
      <c r="C122" s="62">
        <v>580</v>
      </c>
      <c r="D122" s="62">
        <v>521</v>
      </c>
      <c r="E122" s="62">
        <v>1101</v>
      </c>
      <c r="F122" s="63" t="s">
        <v>250</v>
      </c>
      <c r="G122" s="62">
        <v>1207</v>
      </c>
      <c r="H122" s="62">
        <v>1340</v>
      </c>
      <c r="I122" s="62">
        <v>1414</v>
      </c>
      <c r="J122" s="64">
        <v>2754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251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252</v>
      </c>
      <c r="B4" s="10">
        <f>SUM(B6,B18,B31,G6,G22,G31,B65,B88,B99,G74,G86,G93,G110)</f>
        <v>154650</v>
      </c>
      <c r="C4" s="10">
        <f>SUM(C6,C18,C31,H6,H22,H31,C65,C88,C99,H74,H86,H93,H110)</f>
        <v>171004</v>
      </c>
      <c r="D4" s="10">
        <f>SUM(D6,D18,D31,I6,I22,I31,D65,D88,D99,I74,I86,I93,I110)</f>
        <v>172810</v>
      </c>
      <c r="E4" s="10">
        <f>SUM(E6,E18,E31,J6,J22,J31,E65,E88,E99,J74,J86,J93,J110)</f>
        <v>343814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253</v>
      </c>
      <c r="G5" s="12"/>
      <c r="H5" s="12"/>
      <c r="I5" s="13"/>
      <c r="J5" s="14"/>
    </row>
    <row r="6" spans="1:10" ht="13.5" customHeight="1" x14ac:dyDescent="0.15">
      <c r="A6" s="17" t="s">
        <v>254</v>
      </c>
      <c r="B6" s="18">
        <f>SUM(B7:B16)</f>
        <v>16413</v>
      </c>
      <c r="C6" s="18">
        <f>SUM(C7:C16)</f>
        <v>18773</v>
      </c>
      <c r="D6" s="18">
        <f>SUM(D7:D16)</f>
        <v>19498</v>
      </c>
      <c r="E6" s="18">
        <f>SUM(E7:E16)</f>
        <v>38271</v>
      </c>
      <c r="F6" s="19" t="s">
        <v>255</v>
      </c>
      <c r="G6" s="18">
        <f>SUM(G7:G20)</f>
        <v>23058</v>
      </c>
      <c r="H6" s="18">
        <f>SUM(H7:H20)</f>
        <v>25263</v>
      </c>
      <c r="I6" s="18">
        <f>SUM(I7:I20)</f>
        <v>26077</v>
      </c>
      <c r="J6" s="20">
        <f>SUM(J7:J20)</f>
        <v>51340</v>
      </c>
    </row>
    <row r="7" spans="1:10" ht="13.5" customHeight="1" x14ac:dyDescent="0.15">
      <c r="A7" s="21" t="s">
        <v>11</v>
      </c>
      <c r="B7" s="22">
        <v>2662</v>
      </c>
      <c r="C7" s="22">
        <v>3196</v>
      </c>
      <c r="D7" s="22">
        <v>3223</v>
      </c>
      <c r="E7" s="22">
        <v>6419</v>
      </c>
      <c r="F7" s="23" t="s">
        <v>12</v>
      </c>
      <c r="G7" s="22">
        <v>1964</v>
      </c>
      <c r="H7" s="22">
        <v>2226</v>
      </c>
      <c r="I7" s="22">
        <v>2196</v>
      </c>
      <c r="J7" s="24">
        <v>4422</v>
      </c>
    </row>
    <row r="8" spans="1:10" ht="13.5" customHeight="1" x14ac:dyDescent="0.15">
      <c r="A8" s="21" t="s">
        <v>13</v>
      </c>
      <c r="B8" s="22">
        <v>3907</v>
      </c>
      <c r="C8" s="22">
        <v>4436</v>
      </c>
      <c r="D8" s="22">
        <v>4654</v>
      </c>
      <c r="E8" s="22">
        <v>9090</v>
      </c>
      <c r="F8" s="23" t="s">
        <v>14</v>
      </c>
      <c r="G8" s="22">
        <v>656</v>
      </c>
      <c r="H8" s="22">
        <v>789</v>
      </c>
      <c r="I8" s="22">
        <v>800</v>
      </c>
      <c r="J8" s="24">
        <v>1589</v>
      </c>
    </row>
    <row r="9" spans="1:10" ht="13.5" customHeight="1" x14ac:dyDescent="0.15">
      <c r="A9" s="21" t="s">
        <v>15</v>
      </c>
      <c r="B9" s="22">
        <v>1654</v>
      </c>
      <c r="C9" s="22">
        <v>1827</v>
      </c>
      <c r="D9" s="22">
        <v>1965</v>
      </c>
      <c r="E9" s="22">
        <v>3792</v>
      </c>
      <c r="F9" s="23" t="s">
        <v>16</v>
      </c>
      <c r="G9" s="22">
        <v>1254</v>
      </c>
      <c r="H9" s="22">
        <v>1548</v>
      </c>
      <c r="I9" s="22">
        <v>1599</v>
      </c>
      <c r="J9" s="24">
        <v>3147</v>
      </c>
    </row>
    <row r="10" spans="1:10" ht="13.5" customHeight="1" x14ac:dyDescent="0.15">
      <c r="A10" s="21" t="s">
        <v>17</v>
      </c>
      <c r="B10" s="22">
        <v>2512</v>
      </c>
      <c r="C10" s="22">
        <v>2967</v>
      </c>
      <c r="D10" s="22">
        <v>3011</v>
      </c>
      <c r="E10" s="22">
        <v>5978</v>
      </c>
      <c r="F10" s="23" t="s">
        <v>18</v>
      </c>
      <c r="G10" s="22">
        <v>592</v>
      </c>
      <c r="H10" s="22">
        <v>760</v>
      </c>
      <c r="I10" s="22">
        <v>719</v>
      </c>
      <c r="J10" s="24">
        <v>1479</v>
      </c>
    </row>
    <row r="11" spans="1:10" ht="13.5" customHeight="1" x14ac:dyDescent="0.15">
      <c r="A11" s="21" t="s">
        <v>19</v>
      </c>
      <c r="B11" s="22">
        <v>3069</v>
      </c>
      <c r="C11" s="22">
        <v>3529</v>
      </c>
      <c r="D11" s="22">
        <v>3611</v>
      </c>
      <c r="E11" s="22">
        <v>7140</v>
      </c>
      <c r="F11" s="23" t="s">
        <v>20</v>
      </c>
      <c r="G11" s="22">
        <v>252</v>
      </c>
      <c r="H11" s="22">
        <v>294</v>
      </c>
      <c r="I11" s="22">
        <v>323</v>
      </c>
      <c r="J11" s="24">
        <v>617</v>
      </c>
    </row>
    <row r="12" spans="1:10" ht="13.5" customHeight="1" x14ac:dyDescent="0.15">
      <c r="A12" s="21" t="s">
        <v>21</v>
      </c>
      <c r="B12" s="22">
        <v>657</v>
      </c>
      <c r="C12" s="22">
        <v>775</v>
      </c>
      <c r="D12" s="22">
        <v>851</v>
      </c>
      <c r="E12" s="22">
        <v>1626</v>
      </c>
      <c r="F12" s="23" t="s">
        <v>22</v>
      </c>
      <c r="G12" s="22">
        <v>6478</v>
      </c>
      <c r="H12" s="22">
        <v>6840</v>
      </c>
      <c r="I12" s="22">
        <v>6958</v>
      </c>
      <c r="J12" s="24">
        <v>13798</v>
      </c>
    </row>
    <row r="13" spans="1:10" ht="13.5" customHeight="1" x14ac:dyDescent="0.15">
      <c r="A13" s="21" t="s">
        <v>23</v>
      </c>
      <c r="B13" s="22">
        <v>626</v>
      </c>
      <c r="C13" s="22">
        <v>548</v>
      </c>
      <c r="D13" s="22">
        <v>597</v>
      </c>
      <c r="E13" s="22">
        <v>1145</v>
      </c>
      <c r="F13" s="23" t="s">
        <v>24</v>
      </c>
      <c r="G13" s="22">
        <v>1960</v>
      </c>
      <c r="H13" s="22">
        <v>2318</v>
      </c>
      <c r="I13" s="22">
        <v>2350</v>
      </c>
      <c r="J13" s="24">
        <v>4668</v>
      </c>
    </row>
    <row r="14" spans="1:10" ht="13.5" customHeight="1" x14ac:dyDescent="0.15">
      <c r="A14" s="21" t="s">
        <v>25</v>
      </c>
      <c r="B14" s="22">
        <v>650</v>
      </c>
      <c r="C14" s="22">
        <v>717</v>
      </c>
      <c r="D14" s="22">
        <v>735</v>
      </c>
      <c r="E14" s="22">
        <v>1452</v>
      </c>
      <c r="F14" s="23" t="s">
        <v>26</v>
      </c>
      <c r="G14" s="22">
        <v>2529</v>
      </c>
      <c r="H14" s="22">
        <v>2694</v>
      </c>
      <c r="I14" s="22">
        <v>2890</v>
      </c>
      <c r="J14" s="24">
        <v>5584</v>
      </c>
    </row>
    <row r="15" spans="1:10" ht="13.5" customHeight="1" x14ac:dyDescent="0.15">
      <c r="A15" s="21" t="s">
        <v>27</v>
      </c>
      <c r="B15" s="22">
        <v>439</v>
      </c>
      <c r="C15" s="22">
        <v>518</v>
      </c>
      <c r="D15" s="22">
        <v>584</v>
      </c>
      <c r="E15" s="22">
        <v>1102</v>
      </c>
      <c r="F15" s="23" t="s">
        <v>28</v>
      </c>
      <c r="G15" s="22">
        <v>1651</v>
      </c>
      <c r="H15" s="22">
        <v>1678</v>
      </c>
      <c r="I15" s="22">
        <v>1783</v>
      </c>
      <c r="J15" s="24">
        <v>3461</v>
      </c>
    </row>
    <row r="16" spans="1:10" ht="13.5" customHeight="1" x14ac:dyDescent="0.15">
      <c r="A16" s="21" t="s">
        <v>29</v>
      </c>
      <c r="B16" s="22">
        <v>237</v>
      </c>
      <c r="C16" s="22">
        <v>260</v>
      </c>
      <c r="D16" s="22">
        <v>267</v>
      </c>
      <c r="E16" s="22">
        <v>527</v>
      </c>
      <c r="F16" s="23" t="s">
        <v>30</v>
      </c>
      <c r="G16" s="22">
        <v>1033</v>
      </c>
      <c r="H16" s="22">
        <v>994</v>
      </c>
      <c r="I16" s="22">
        <v>1080</v>
      </c>
      <c r="J16" s="24">
        <v>2074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1535</v>
      </c>
      <c r="H17" s="22">
        <v>1640</v>
      </c>
      <c r="I17" s="22">
        <v>1711</v>
      </c>
      <c r="J17" s="24">
        <v>3351</v>
      </c>
    </row>
    <row r="18" spans="1:10" ht="13.5" customHeight="1" x14ac:dyDescent="0.15">
      <c r="A18" s="17" t="s">
        <v>225</v>
      </c>
      <c r="B18" s="18">
        <f>SUM(B19:B29)</f>
        <v>6295</v>
      </c>
      <c r="C18" s="18">
        <f>SUM(C19:C29)</f>
        <v>7208</v>
      </c>
      <c r="D18" s="18">
        <f>SUM(D19:D29)</f>
        <v>7239</v>
      </c>
      <c r="E18" s="18">
        <f>SUM(E19:E29)</f>
        <v>14447</v>
      </c>
      <c r="F18" s="23" t="s">
        <v>33</v>
      </c>
      <c r="G18" s="22">
        <v>947</v>
      </c>
      <c r="H18" s="22">
        <v>1099</v>
      </c>
      <c r="I18" s="22">
        <v>1164</v>
      </c>
      <c r="J18" s="24">
        <v>2263</v>
      </c>
    </row>
    <row r="19" spans="1:10" ht="13.5" customHeight="1" x14ac:dyDescent="0.15">
      <c r="A19" s="21" t="s">
        <v>34</v>
      </c>
      <c r="B19" s="22">
        <v>2288</v>
      </c>
      <c r="C19" s="22">
        <v>2601</v>
      </c>
      <c r="D19" s="22">
        <v>2588</v>
      </c>
      <c r="E19" s="22">
        <v>5189</v>
      </c>
      <c r="F19" s="23" t="s">
        <v>35</v>
      </c>
      <c r="G19" s="22">
        <v>1246</v>
      </c>
      <c r="H19" s="22">
        <v>1318</v>
      </c>
      <c r="I19" s="22">
        <v>1402</v>
      </c>
      <c r="J19" s="24">
        <v>2720</v>
      </c>
    </row>
    <row r="20" spans="1:10" ht="13.5" customHeight="1" x14ac:dyDescent="0.15">
      <c r="A20" s="21" t="s">
        <v>36</v>
      </c>
      <c r="B20" s="22">
        <v>242</v>
      </c>
      <c r="C20" s="22">
        <v>228</v>
      </c>
      <c r="D20" s="22">
        <v>297</v>
      </c>
      <c r="E20" s="22">
        <v>525</v>
      </c>
      <c r="F20" s="23" t="s">
        <v>37</v>
      </c>
      <c r="G20" s="22">
        <v>961</v>
      </c>
      <c r="H20" s="22">
        <v>1065</v>
      </c>
      <c r="I20" s="22">
        <v>1102</v>
      </c>
      <c r="J20" s="24">
        <v>2167</v>
      </c>
    </row>
    <row r="21" spans="1:10" ht="13.5" customHeight="1" x14ac:dyDescent="0.15">
      <c r="A21" s="21" t="s">
        <v>38</v>
      </c>
      <c r="B21" s="22">
        <v>423</v>
      </c>
      <c r="C21" s="22">
        <v>497</v>
      </c>
      <c r="D21" s="22">
        <v>438</v>
      </c>
      <c r="E21" s="22">
        <v>935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294</v>
      </c>
      <c r="C22" s="22">
        <v>375</v>
      </c>
      <c r="D22" s="22">
        <v>349</v>
      </c>
      <c r="E22" s="22">
        <v>724</v>
      </c>
      <c r="F22" s="19" t="s">
        <v>256</v>
      </c>
      <c r="G22" s="18">
        <f>SUM(G23:G29)</f>
        <v>5314</v>
      </c>
      <c r="H22" s="18">
        <f>SUM(H23:H29)</f>
        <v>5989</v>
      </c>
      <c r="I22" s="18">
        <f>SUM(I23:I29)</f>
        <v>5951</v>
      </c>
      <c r="J22" s="20">
        <f>SUM(J23:J29)</f>
        <v>11940</v>
      </c>
    </row>
    <row r="23" spans="1:10" ht="13.5" customHeight="1" x14ac:dyDescent="0.15">
      <c r="A23" s="21" t="s">
        <v>41</v>
      </c>
      <c r="B23" s="22">
        <v>495</v>
      </c>
      <c r="C23" s="22">
        <v>564</v>
      </c>
      <c r="D23" s="22">
        <v>551</v>
      </c>
      <c r="E23" s="22">
        <v>1115</v>
      </c>
      <c r="F23" s="23" t="s">
        <v>42</v>
      </c>
      <c r="G23" s="22">
        <v>145</v>
      </c>
      <c r="H23" s="22">
        <v>171</v>
      </c>
      <c r="I23" s="22">
        <v>160</v>
      </c>
      <c r="J23" s="24">
        <v>331</v>
      </c>
    </row>
    <row r="24" spans="1:10" ht="13.5" customHeight="1" x14ac:dyDescent="0.15">
      <c r="A24" s="21" t="s">
        <v>43</v>
      </c>
      <c r="B24" s="22">
        <v>76</v>
      </c>
      <c r="C24" s="22">
        <v>98</v>
      </c>
      <c r="D24" s="22">
        <v>95</v>
      </c>
      <c r="E24" s="22">
        <v>193</v>
      </c>
      <c r="F24" s="23" t="s">
        <v>44</v>
      </c>
      <c r="G24" s="22">
        <v>159</v>
      </c>
      <c r="H24" s="22">
        <v>209</v>
      </c>
      <c r="I24" s="22">
        <v>225</v>
      </c>
      <c r="J24" s="24">
        <v>434</v>
      </c>
    </row>
    <row r="25" spans="1:10" ht="13.5" customHeight="1" x14ac:dyDescent="0.15">
      <c r="A25" s="21" t="s">
        <v>45</v>
      </c>
      <c r="B25" s="22">
        <v>913</v>
      </c>
      <c r="C25" s="22">
        <v>1075</v>
      </c>
      <c r="D25" s="22">
        <v>1067</v>
      </c>
      <c r="E25" s="22">
        <v>2142</v>
      </c>
      <c r="F25" s="23" t="s">
        <v>46</v>
      </c>
      <c r="G25" s="22">
        <v>310</v>
      </c>
      <c r="H25" s="22">
        <v>353</v>
      </c>
      <c r="I25" s="22">
        <v>311</v>
      </c>
      <c r="J25" s="24">
        <v>664</v>
      </c>
    </row>
    <row r="26" spans="1:10" ht="13.5" customHeight="1" x14ac:dyDescent="0.15">
      <c r="A26" s="21" t="s">
        <v>47</v>
      </c>
      <c r="B26" s="22">
        <v>456</v>
      </c>
      <c r="C26" s="22">
        <v>504</v>
      </c>
      <c r="D26" s="22">
        <v>547</v>
      </c>
      <c r="E26" s="22">
        <v>1051</v>
      </c>
      <c r="F26" s="23" t="s">
        <v>48</v>
      </c>
      <c r="G26" s="22">
        <v>4013</v>
      </c>
      <c r="H26" s="22">
        <v>4419</v>
      </c>
      <c r="I26" s="22">
        <v>4504</v>
      </c>
      <c r="J26" s="24">
        <v>8923</v>
      </c>
    </row>
    <row r="27" spans="1:10" ht="13.5" customHeight="1" x14ac:dyDescent="0.15">
      <c r="A27" s="21" t="s">
        <v>49</v>
      </c>
      <c r="B27" s="22">
        <v>369</v>
      </c>
      <c r="C27" s="22">
        <v>427</v>
      </c>
      <c r="D27" s="22">
        <v>437</v>
      </c>
      <c r="E27" s="22">
        <v>864</v>
      </c>
      <c r="F27" s="23" t="s">
        <v>50</v>
      </c>
      <c r="G27" s="22">
        <v>440</v>
      </c>
      <c r="H27" s="22">
        <v>513</v>
      </c>
      <c r="I27" s="22">
        <v>480</v>
      </c>
      <c r="J27" s="24">
        <v>993</v>
      </c>
    </row>
    <row r="28" spans="1:10" ht="13.5" customHeight="1" x14ac:dyDescent="0.15">
      <c r="A28" s="21" t="s">
        <v>51</v>
      </c>
      <c r="B28" s="22">
        <v>403</v>
      </c>
      <c r="C28" s="22">
        <v>465</v>
      </c>
      <c r="D28" s="22">
        <v>477</v>
      </c>
      <c r="E28" s="22">
        <v>942</v>
      </c>
      <c r="F28" s="23" t="s">
        <v>52</v>
      </c>
      <c r="G28" s="22">
        <v>174</v>
      </c>
      <c r="H28" s="22">
        <v>237</v>
      </c>
      <c r="I28" s="22">
        <v>188</v>
      </c>
      <c r="J28" s="24">
        <v>425</v>
      </c>
    </row>
    <row r="29" spans="1:10" ht="13.5" customHeight="1" x14ac:dyDescent="0.15">
      <c r="A29" s="21" t="s">
        <v>53</v>
      </c>
      <c r="B29" s="22">
        <v>336</v>
      </c>
      <c r="C29" s="22">
        <v>374</v>
      </c>
      <c r="D29" s="22">
        <v>393</v>
      </c>
      <c r="E29" s="22">
        <v>767</v>
      </c>
      <c r="F29" s="23" t="s">
        <v>54</v>
      </c>
      <c r="G29" s="22">
        <v>73</v>
      </c>
      <c r="H29" s="22">
        <v>87</v>
      </c>
      <c r="I29" s="22">
        <v>83</v>
      </c>
      <c r="J29" s="24">
        <v>170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257</v>
      </c>
      <c r="B31" s="18">
        <f>SUM(B32:B60)</f>
        <v>14146</v>
      </c>
      <c r="C31" s="18">
        <f>SUM(C32:C60)</f>
        <v>16616</v>
      </c>
      <c r="D31" s="18">
        <f>SUM(D32:D60)</f>
        <v>16661</v>
      </c>
      <c r="E31" s="29">
        <f>SUM(E32:E60)</f>
        <v>33277</v>
      </c>
      <c r="F31" s="19" t="s">
        <v>228</v>
      </c>
      <c r="G31" s="18">
        <f>SUM(G32:G57)</f>
        <v>14007</v>
      </c>
      <c r="H31" s="18">
        <f>SUM(H32:H57)</f>
        <v>15982</v>
      </c>
      <c r="I31" s="18">
        <f>SUM(I32:I57)</f>
        <v>15733</v>
      </c>
      <c r="J31" s="20">
        <f>SUM(J32:J57)</f>
        <v>31715</v>
      </c>
    </row>
    <row r="32" spans="1:10" ht="13.5" customHeight="1" x14ac:dyDescent="0.15">
      <c r="A32" s="21" t="s">
        <v>57</v>
      </c>
      <c r="B32" s="22">
        <v>278</v>
      </c>
      <c r="C32" s="22">
        <v>260</v>
      </c>
      <c r="D32" s="22">
        <v>273</v>
      </c>
      <c r="E32" s="22">
        <v>533</v>
      </c>
      <c r="F32" s="23" t="s">
        <v>58</v>
      </c>
      <c r="G32" s="22">
        <v>919</v>
      </c>
      <c r="H32" s="22">
        <v>970</v>
      </c>
      <c r="I32" s="22">
        <v>1021</v>
      </c>
      <c r="J32" s="24">
        <v>1991</v>
      </c>
    </row>
    <row r="33" spans="1:10" ht="13.5" customHeight="1" x14ac:dyDescent="0.15">
      <c r="A33" s="21" t="s">
        <v>59</v>
      </c>
      <c r="B33" s="22">
        <v>874</v>
      </c>
      <c r="C33" s="22">
        <v>927</v>
      </c>
      <c r="D33" s="22">
        <v>998</v>
      </c>
      <c r="E33" s="22">
        <v>1925</v>
      </c>
      <c r="F33" s="23" t="s">
        <v>60</v>
      </c>
      <c r="G33" s="22">
        <v>726</v>
      </c>
      <c r="H33" s="22">
        <v>819</v>
      </c>
      <c r="I33" s="22">
        <v>813</v>
      </c>
      <c r="J33" s="24">
        <v>1632</v>
      </c>
    </row>
    <row r="34" spans="1:10" ht="13.5" customHeight="1" x14ac:dyDescent="0.15">
      <c r="A34" s="21" t="s">
        <v>61</v>
      </c>
      <c r="B34" s="22">
        <v>532</v>
      </c>
      <c r="C34" s="22">
        <v>667</v>
      </c>
      <c r="D34" s="22">
        <v>631</v>
      </c>
      <c r="E34" s="22">
        <v>1298</v>
      </c>
      <c r="F34" s="30" t="s">
        <v>62</v>
      </c>
      <c r="G34" s="22">
        <v>1275</v>
      </c>
      <c r="H34" s="22">
        <v>1381</v>
      </c>
      <c r="I34" s="22">
        <v>1320</v>
      </c>
      <c r="J34" s="24">
        <v>2701</v>
      </c>
    </row>
    <row r="35" spans="1:10" ht="13.5" customHeight="1" x14ac:dyDescent="0.15">
      <c r="A35" s="21" t="s">
        <v>63</v>
      </c>
      <c r="B35" s="22">
        <v>37</v>
      </c>
      <c r="C35" s="22">
        <v>43</v>
      </c>
      <c r="D35" s="22">
        <v>47</v>
      </c>
      <c r="E35" s="22">
        <v>90</v>
      </c>
      <c r="F35" s="23" t="s">
        <v>64</v>
      </c>
      <c r="G35" s="22">
        <v>476</v>
      </c>
      <c r="H35" s="22">
        <v>497</v>
      </c>
      <c r="I35" s="22">
        <v>487</v>
      </c>
      <c r="J35" s="24">
        <v>984</v>
      </c>
    </row>
    <row r="36" spans="1:10" ht="13.5" customHeight="1" x14ac:dyDescent="0.15">
      <c r="A36" s="21" t="s">
        <v>65</v>
      </c>
      <c r="B36" s="22">
        <v>1147</v>
      </c>
      <c r="C36" s="22">
        <v>1182</v>
      </c>
      <c r="D36" s="22">
        <v>1146</v>
      </c>
      <c r="E36" s="22">
        <v>2328</v>
      </c>
      <c r="F36" s="23" t="s">
        <v>66</v>
      </c>
      <c r="G36" s="22">
        <v>1368</v>
      </c>
      <c r="H36" s="22">
        <v>1485</v>
      </c>
      <c r="I36" s="22">
        <v>1568</v>
      </c>
      <c r="J36" s="24">
        <v>3053</v>
      </c>
    </row>
    <row r="37" spans="1:10" ht="13.5" customHeight="1" x14ac:dyDescent="0.15">
      <c r="A37" s="21" t="s">
        <v>67</v>
      </c>
      <c r="B37" s="22">
        <v>1068</v>
      </c>
      <c r="C37" s="22">
        <v>1147</v>
      </c>
      <c r="D37" s="22">
        <v>1046</v>
      </c>
      <c r="E37" s="22">
        <v>2193</v>
      </c>
      <c r="F37" s="23" t="s">
        <v>68</v>
      </c>
      <c r="G37" s="22">
        <v>1154</v>
      </c>
      <c r="H37" s="22">
        <v>1286</v>
      </c>
      <c r="I37" s="22">
        <v>1269</v>
      </c>
      <c r="J37" s="24">
        <v>2555</v>
      </c>
    </row>
    <row r="38" spans="1:10" ht="13.5" customHeight="1" x14ac:dyDescent="0.15">
      <c r="A38" s="21" t="s">
        <v>69</v>
      </c>
      <c r="B38" s="22">
        <v>601</v>
      </c>
      <c r="C38" s="22">
        <v>668</v>
      </c>
      <c r="D38" s="22">
        <v>680</v>
      </c>
      <c r="E38" s="22">
        <v>1348</v>
      </c>
      <c r="F38" s="23" t="s">
        <v>70</v>
      </c>
      <c r="G38" s="22">
        <v>1206</v>
      </c>
      <c r="H38" s="22">
        <v>1396</v>
      </c>
      <c r="I38" s="22">
        <v>1430</v>
      </c>
      <c r="J38" s="24">
        <v>2826</v>
      </c>
    </row>
    <row r="39" spans="1:10" ht="13.5" customHeight="1" x14ac:dyDescent="0.15">
      <c r="A39" s="21" t="s">
        <v>71</v>
      </c>
      <c r="B39" s="22">
        <v>618</v>
      </c>
      <c r="C39" s="22">
        <v>671</v>
      </c>
      <c r="D39" s="22">
        <v>662</v>
      </c>
      <c r="E39" s="22">
        <v>1333</v>
      </c>
      <c r="F39" s="23" t="s">
        <v>72</v>
      </c>
      <c r="G39" s="22">
        <v>456</v>
      </c>
      <c r="H39" s="22">
        <v>505</v>
      </c>
      <c r="I39" s="22">
        <v>471</v>
      </c>
      <c r="J39" s="24">
        <v>976</v>
      </c>
    </row>
    <row r="40" spans="1:10" ht="13.5" customHeight="1" x14ac:dyDescent="0.15">
      <c r="A40" s="21" t="s">
        <v>73</v>
      </c>
      <c r="B40" s="22">
        <v>584</v>
      </c>
      <c r="C40" s="22">
        <v>616</v>
      </c>
      <c r="D40" s="22">
        <v>594</v>
      </c>
      <c r="E40" s="22">
        <v>1210</v>
      </c>
      <c r="F40" s="23" t="s">
        <v>74</v>
      </c>
      <c r="G40" s="22">
        <v>637</v>
      </c>
      <c r="H40" s="22">
        <v>748</v>
      </c>
      <c r="I40" s="22">
        <v>772</v>
      </c>
      <c r="J40" s="24">
        <v>1520</v>
      </c>
    </row>
    <row r="41" spans="1:10" ht="13.5" customHeight="1" x14ac:dyDescent="0.15">
      <c r="A41" s="21" t="s">
        <v>75</v>
      </c>
      <c r="B41" s="22">
        <v>830</v>
      </c>
      <c r="C41" s="22">
        <v>1028</v>
      </c>
      <c r="D41" s="22">
        <v>1019</v>
      </c>
      <c r="E41" s="22">
        <v>2047</v>
      </c>
      <c r="F41" s="23" t="s">
        <v>76</v>
      </c>
      <c r="G41" s="22">
        <v>390</v>
      </c>
      <c r="H41" s="22">
        <v>485</v>
      </c>
      <c r="I41" s="22">
        <v>503</v>
      </c>
      <c r="J41" s="24">
        <v>988</v>
      </c>
    </row>
    <row r="42" spans="1:10" ht="13.5" customHeight="1" x14ac:dyDescent="0.15">
      <c r="A42" s="21" t="s">
        <v>77</v>
      </c>
      <c r="B42" s="22">
        <v>852</v>
      </c>
      <c r="C42" s="22">
        <v>1055</v>
      </c>
      <c r="D42" s="22">
        <v>1077</v>
      </c>
      <c r="E42" s="22">
        <v>2132</v>
      </c>
      <c r="F42" s="23" t="s">
        <v>78</v>
      </c>
      <c r="G42" s="22">
        <v>75</v>
      </c>
      <c r="H42" s="22">
        <v>88</v>
      </c>
      <c r="I42" s="22">
        <v>79</v>
      </c>
      <c r="J42" s="24">
        <v>167</v>
      </c>
    </row>
    <row r="43" spans="1:10" ht="13.5" customHeight="1" x14ac:dyDescent="0.15">
      <c r="A43" s="21" t="s">
        <v>79</v>
      </c>
      <c r="B43" s="22">
        <v>808</v>
      </c>
      <c r="C43" s="22">
        <v>1091</v>
      </c>
      <c r="D43" s="22">
        <v>1083</v>
      </c>
      <c r="E43" s="22">
        <v>2174</v>
      </c>
      <c r="F43" s="23" t="s">
        <v>80</v>
      </c>
      <c r="G43" s="22">
        <v>161</v>
      </c>
      <c r="H43" s="22">
        <v>153</v>
      </c>
      <c r="I43" s="22">
        <v>163</v>
      </c>
      <c r="J43" s="24">
        <v>316</v>
      </c>
    </row>
    <row r="44" spans="1:10" ht="13.5" customHeight="1" x14ac:dyDescent="0.15">
      <c r="A44" s="21" t="s">
        <v>81</v>
      </c>
      <c r="B44" s="22">
        <v>588</v>
      </c>
      <c r="C44" s="22">
        <v>766</v>
      </c>
      <c r="D44" s="22">
        <v>784</v>
      </c>
      <c r="E44" s="22">
        <v>1550</v>
      </c>
      <c r="F44" s="23" t="s">
        <v>82</v>
      </c>
      <c r="G44" s="22">
        <v>968</v>
      </c>
      <c r="H44" s="22">
        <v>1155</v>
      </c>
      <c r="I44" s="22">
        <v>1123</v>
      </c>
      <c r="J44" s="24">
        <v>2278</v>
      </c>
    </row>
    <row r="45" spans="1:10" ht="13.5" customHeight="1" x14ac:dyDescent="0.15">
      <c r="A45" s="21" t="s">
        <v>83</v>
      </c>
      <c r="B45" s="22">
        <v>770</v>
      </c>
      <c r="C45" s="22">
        <v>961</v>
      </c>
      <c r="D45" s="22">
        <v>1018</v>
      </c>
      <c r="E45" s="22">
        <v>1979</v>
      </c>
      <c r="F45" s="23" t="s">
        <v>84</v>
      </c>
      <c r="G45" s="22">
        <v>340</v>
      </c>
      <c r="H45" s="22">
        <v>416</v>
      </c>
      <c r="I45" s="22">
        <v>405</v>
      </c>
      <c r="J45" s="24">
        <v>821</v>
      </c>
    </row>
    <row r="46" spans="1:10" ht="13.5" customHeight="1" x14ac:dyDescent="0.15">
      <c r="A46" s="21" t="s">
        <v>85</v>
      </c>
      <c r="B46" s="22">
        <v>70</v>
      </c>
      <c r="C46" s="22">
        <v>92</v>
      </c>
      <c r="D46" s="22">
        <v>88</v>
      </c>
      <c r="E46" s="22">
        <v>180</v>
      </c>
      <c r="F46" s="23" t="s">
        <v>86</v>
      </c>
      <c r="G46" s="22">
        <v>205</v>
      </c>
      <c r="H46" s="22">
        <v>250</v>
      </c>
      <c r="I46" s="22">
        <v>231</v>
      </c>
      <c r="J46" s="24">
        <v>481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104</v>
      </c>
      <c r="E47" s="22">
        <v>200</v>
      </c>
      <c r="F47" s="23" t="s">
        <v>88</v>
      </c>
      <c r="G47" s="22">
        <v>347</v>
      </c>
      <c r="H47" s="22">
        <v>428</v>
      </c>
      <c r="I47" s="22">
        <v>442</v>
      </c>
      <c r="J47" s="24">
        <v>870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407</v>
      </c>
      <c r="H48" s="22">
        <v>517</v>
      </c>
      <c r="I48" s="22">
        <v>466</v>
      </c>
      <c r="J48" s="24">
        <v>983</v>
      </c>
    </row>
    <row r="49" spans="1:10" ht="13.5" customHeight="1" x14ac:dyDescent="0.15">
      <c r="A49" s="21" t="s">
        <v>91</v>
      </c>
      <c r="B49" s="22">
        <v>29</v>
      </c>
      <c r="C49" s="22">
        <v>35</v>
      </c>
      <c r="D49" s="22">
        <v>36</v>
      </c>
      <c r="E49" s="22">
        <v>71</v>
      </c>
      <c r="F49" s="23" t="s">
        <v>92</v>
      </c>
      <c r="G49" s="22">
        <v>262</v>
      </c>
      <c r="H49" s="22">
        <v>339</v>
      </c>
      <c r="I49" s="22">
        <v>283</v>
      </c>
      <c r="J49" s="24">
        <v>622</v>
      </c>
    </row>
    <row r="50" spans="1:10" ht="13.5" customHeight="1" x14ac:dyDescent="0.15">
      <c r="A50" s="21" t="s">
        <v>93</v>
      </c>
      <c r="B50" s="22">
        <v>111</v>
      </c>
      <c r="C50" s="22">
        <v>128</v>
      </c>
      <c r="D50" s="22">
        <v>139</v>
      </c>
      <c r="E50" s="22">
        <v>267</v>
      </c>
      <c r="F50" s="23" t="s">
        <v>94</v>
      </c>
      <c r="G50" s="22">
        <v>309</v>
      </c>
      <c r="H50" s="22">
        <v>370</v>
      </c>
      <c r="I50" s="22">
        <v>322</v>
      </c>
      <c r="J50" s="24">
        <v>692</v>
      </c>
    </row>
    <row r="51" spans="1:10" ht="13.5" customHeight="1" x14ac:dyDescent="0.15">
      <c r="A51" s="21" t="s">
        <v>95</v>
      </c>
      <c r="B51" s="22">
        <v>60</v>
      </c>
      <c r="C51" s="22">
        <v>78</v>
      </c>
      <c r="D51" s="22">
        <v>76</v>
      </c>
      <c r="E51" s="22">
        <v>154</v>
      </c>
      <c r="F51" s="23" t="s">
        <v>96</v>
      </c>
      <c r="G51" s="22">
        <v>404</v>
      </c>
      <c r="H51" s="22">
        <v>430</v>
      </c>
      <c r="I51" s="22">
        <v>447</v>
      </c>
      <c r="J51" s="24">
        <v>877</v>
      </c>
    </row>
    <row r="52" spans="1:10" ht="13.5" customHeight="1" x14ac:dyDescent="0.15">
      <c r="A52" s="21" t="s">
        <v>97</v>
      </c>
      <c r="B52" s="22">
        <v>74</v>
      </c>
      <c r="C52" s="22">
        <v>31</v>
      </c>
      <c r="D52" s="22">
        <v>60</v>
      </c>
      <c r="E52" s="22">
        <v>91</v>
      </c>
      <c r="F52" s="23" t="s">
        <v>98</v>
      </c>
      <c r="G52" s="22">
        <v>250</v>
      </c>
      <c r="H52" s="22">
        <v>280</v>
      </c>
      <c r="I52" s="22">
        <v>272</v>
      </c>
      <c r="J52" s="24">
        <v>552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87</v>
      </c>
      <c r="E53" s="22">
        <v>181</v>
      </c>
      <c r="F53" s="23" t="s">
        <v>100</v>
      </c>
      <c r="G53" s="22">
        <v>454</v>
      </c>
      <c r="H53" s="22">
        <v>543</v>
      </c>
      <c r="I53" s="22">
        <v>512</v>
      </c>
      <c r="J53" s="24">
        <v>1055</v>
      </c>
    </row>
    <row r="54" spans="1:10" ht="13.5" customHeight="1" x14ac:dyDescent="0.15">
      <c r="A54" s="21" t="s">
        <v>101</v>
      </c>
      <c r="B54" s="22">
        <v>761</v>
      </c>
      <c r="C54" s="22">
        <v>846</v>
      </c>
      <c r="D54" s="22">
        <v>895</v>
      </c>
      <c r="E54" s="22">
        <v>1741</v>
      </c>
      <c r="F54" s="23" t="s">
        <v>102</v>
      </c>
      <c r="G54" s="22">
        <v>358</v>
      </c>
      <c r="H54" s="22">
        <v>446</v>
      </c>
      <c r="I54" s="22">
        <v>423</v>
      </c>
      <c r="J54" s="24">
        <v>869</v>
      </c>
    </row>
    <row r="55" spans="1:10" ht="13.5" customHeight="1" x14ac:dyDescent="0.15">
      <c r="A55" s="21" t="s">
        <v>103</v>
      </c>
      <c r="B55" s="22">
        <v>518</v>
      </c>
      <c r="C55" s="22">
        <v>690</v>
      </c>
      <c r="D55" s="22">
        <v>660</v>
      </c>
      <c r="E55" s="22">
        <v>1350</v>
      </c>
      <c r="F55" s="23" t="s">
        <v>104</v>
      </c>
      <c r="G55" s="22">
        <v>239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105</v>
      </c>
      <c r="B56" s="22">
        <v>544</v>
      </c>
      <c r="C56" s="22">
        <v>712</v>
      </c>
      <c r="D56" s="22">
        <v>743</v>
      </c>
      <c r="E56" s="22">
        <v>1455</v>
      </c>
      <c r="F56" s="23" t="s">
        <v>106</v>
      </c>
      <c r="G56" s="22">
        <v>271</v>
      </c>
      <c r="H56" s="22">
        <v>325</v>
      </c>
      <c r="I56" s="22">
        <v>306</v>
      </c>
      <c r="J56" s="24">
        <v>631</v>
      </c>
    </row>
    <row r="57" spans="1:10" ht="13.5" customHeight="1" x14ac:dyDescent="0.15">
      <c r="A57" s="21" t="s">
        <v>107</v>
      </c>
      <c r="B57" s="22">
        <v>768</v>
      </c>
      <c r="C57" s="22">
        <v>1006</v>
      </c>
      <c r="D57" s="22">
        <v>989</v>
      </c>
      <c r="E57" s="22">
        <v>1995</v>
      </c>
      <c r="F57" s="31" t="s">
        <v>258</v>
      </c>
      <c r="G57" s="22">
        <v>350</v>
      </c>
      <c r="H57" s="22">
        <v>380</v>
      </c>
      <c r="I57" s="22">
        <v>324</v>
      </c>
      <c r="J57" s="24">
        <v>704</v>
      </c>
    </row>
    <row r="58" spans="1:10" ht="13.5" customHeight="1" x14ac:dyDescent="0.15">
      <c r="A58" s="21" t="s">
        <v>109</v>
      </c>
      <c r="B58" s="22">
        <v>822</v>
      </c>
      <c r="C58" s="22">
        <v>922</v>
      </c>
      <c r="D58" s="22">
        <v>950</v>
      </c>
      <c r="E58" s="22">
        <v>1872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293</v>
      </c>
      <c r="C59" s="22">
        <v>370</v>
      </c>
      <c r="D59" s="22">
        <v>367</v>
      </c>
      <c r="E59" s="22">
        <v>737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331</v>
      </c>
      <c r="C60" s="22">
        <v>405</v>
      </c>
      <c r="D60" s="22">
        <v>382</v>
      </c>
      <c r="E60" s="22">
        <v>787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259</v>
      </c>
      <c r="B65" s="43">
        <f>SUM(B66:B85)</f>
        <v>20618</v>
      </c>
      <c r="C65" s="43">
        <f>SUM(C66:C85)</f>
        <v>21769</v>
      </c>
      <c r="D65" s="43">
        <f>SUM(D66:D85)</f>
        <v>21881</v>
      </c>
      <c r="E65" s="43">
        <f>SUM(E66:E85)</f>
        <v>43650</v>
      </c>
      <c r="F65" s="44" t="s">
        <v>113</v>
      </c>
      <c r="G65" s="22">
        <v>976</v>
      </c>
      <c r="H65" s="22">
        <v>1297</v>
      </c>
      <c r="I65" s="22">
        <v>1281</v>
      </c>
      <c r="J65" s="45">
        <v>2578</v>
      </c>
    </row>
    <row r="66" spans="1:10" ht="13.5" customHeight="1" x14ac:dyDescent="0.15">
      <c r="A66" s="21" t="s">
        <v>114</v>
      </c>
      <c r="B66" s="22">
        <v>442</v>
      </c>
      <c r="C66" s="22">
        <v>503</v>
      </c>
      <c r="D66" s="22">
        <v>521</v>
      </c>
      <c r="E66" s="22">
        <v>1024</v>
      </c>
      <c r="F66" s="44" t="s">
        <v>115</v>
      </c>
      <c r="G66" s="22">
        <v>893</v>
      </c>
      <c r="H66" s="22">
        <v>1026</v>
      </c>
      <c r="I66" s="22">
        <v>943</v>
      </c>
      <c r="J66" s="24">
        <v>1969</v>
      </c>
    </row>
    <row r="67" spans="1:10" ht="13.5" customHeight="1" x14ac:dyDescent="0.15">
      <c r="A67" s="21" t="s">
        <v>116</v>
      </c>
      <c r="B67" s="22">
        <v>1148</v>
      </c>
      <c r="C67" s="22">
        <v>1071</v>
      </c>
      <c r="D67" s="22">
        <v>1124</v>
      </c>
      <c r="E67" s="22">
        <v>2195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1744</v>
      </c>
      <c r="C68" s="22">
        <v>1822</v>
      </c>
      <c r="D68" s="22">
        <v>1824</v>
      </c>
      <c r="E68" s="22">
        <v>3646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1973</v>
      </c>
      <c r="C69" s="22">
        <v>1899</v>
      </c>
      <c r="D69" s="22">
        <v>1988</v>
      </c>
      <c r="E69" s="22">
        <v>3887</v>
      </c>
      <c r="F69" s="46" t="s">
        <v>121</v>
      </c>
      <c r="G69" s="22">
        <v>970</v>
      </c>
      <c r="H69" s="22">
        <v>1130</v>
      </c>
      <c r="I69" s="22">
        <v>1078</v>
      </c>
      <c r="J69" s="24">
        <v>2208</v>
      </c>
    </row>
    <row r="70" spans="1:10" ht="13.5" customHeight="1" x14ac:dyDescent="0.15">
      <c r="A70" s="21" t="s">
        <v>122</v>
      </c>
      <c r="B70" s="22">
        <v>2050</v>
      </c>
      <c r="C70" s="22">
        <v>2228</v>
      </c>
      <c r="D70" s="22">
        <v>2199</v>
      </c>
      <c r="E70" s="22">
        <v>4427</v>
      </c>
      <c r="F70" s="46" t="s">
        <v>123</v>
      </c>
      <c r="G70" s="22">
        <v>1361</v>
      </c>
      <c r="H70" s="22">
        <v>1369</v>
      </c>
      <c r="I70" s="22">
        <v>1361</v>
      </c>
      <c r="J70" s="24">
        <v>2730</v>
      </c>
    </row>
    <row r="71" spans="1:10" ht="13.5" customHeight="1" x14ac:dyDescent="0.15">
      <c r="A71" s="21" t="s">
        <v>124</v>
      </c>
      <c r="B71" s="22">
        <v>1614</v>
      </c>
      <c r="C71" s="22">
        <v>1748</v>
      </c>
      <c r="D71" s="22">
        <v>1911</v>
      </c>
      <c r="E71" s="22">
        <v>3659</v>
      </c>
      <c r="F71" s="46" t="s">
        <v>125</v>
      </c>
      <c r="G71" s="22">
        <v>2170</v>
      </c>
      <c r="H71" s="22">
        <v>2754</v>
      </c>
      <c r="I71" s="22">
        <v>2909</v>
      </c>
      <c r="J71" s="24">
        <v>5663</v>
      </c>
    </row>
    <row r="72" spans="1:10" ht="13.5" customHeight="1" x14ac:dyDescent="0.15">
      <c r="A72" s="21" t="s">
        <v>126</v>
      </c>
      <c r="B72" s="22">
        <v>1867</v>
      </c>
      <c r="C72" s="22">
        <v>1745</v>
      </c>
      <c r="D72" s="22">
        <v>1950</v>
      </c>
      <c r="E72" s="22">
        <v>3695</v>
      </c>
      <c r="F72" s="46" t="s">
        <v>127</v>
      </c>
      <c r="G72" s="22">
        <v>857</v>
      </c>
      <c r="H72" s="22">
        <v>1030</v>
      </c>
      <c r="I72" s="22">
        <v>1059</v>
      </c>
      <c r="J72" s="24">
        <v>2089</v>
      </c>
    </row>
    <row r="73" spans="1:10" ht="13.5" customHeight="1" x14ac:dyDescent="0.15">
      <c r="A73" s="21" t="s">
        <v>128</v>
      </c>
      <c r="B73" s="22">
        <v>942</v>
      </c>
      <c r="C73" s="22">
        <v>979</v>
      </c>
      <c r="D73" s="22">
        <v>971</v>
      </c>
      <c r="E73" s="22">
        <v>1950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530</v>
      </c>
      <c r="C74" s="22">
        <v>551</v>
      </c>
      <c r="D74" s="22">
        <v>587</v>
      </c>
      <c r="E74" s="22">
        <v>1138</v>
      </c>
      <c r="F74" s="50" t="s">
        <v>130</v>
      </c>
      <c r="G74" s="51">
        <f>SUM(G75:G84)</f>
        <v>9854</v>
      </c>
      <c r="H74" s="51">
        <f>SUM(H75:H84)</f>
        <v>10903</v>
      </c>
      <c r="I74" s="52">
        <f>SUM(I75:I84)</f>
        <v>11214</v>
      </c>
      <c r="J74" s="53">
        <f>SUM(J75:J84)</f>
        <v>22117</v>
      </c>
    </row>
    <row r="75" spans="1:10" ht="13.5" customHeight="1" x14ac:dyDescent="0.15">
      <c r="A75" s="21" t="s">
        <v>131</v>
      </c>
      <c r="B75" s="22">
        <v>754</v>
      </c>
      <c r="C75" s="22">
        <v>707</v>
      </c>
      <c r="D75" s="22">
        <v>689</v>
      </c>
      <c r="E75" s="22">
        <v>1396</v>
      </c>
      <c r="F75" s="46" t="s">
        <v>132</v>
      </c>
      <c r="G75" s="22">
        <v>2312</v>
      </c>
      <c r="H75" s="22">
        <v>2606</v>
      </c>
      <c r="I75" s="22">
        <v>2686</v>
      </c>
      <c r="J75" s="24">
        <v>5292</v>
      </c>
    </row>
    <row r="76" spans="1:10" ht="13.5" customHeight="1" x14ac:dyDescent="0.15">
      <c r="A76" s="21" t="s">
        <v>133</v>
      </c>
      <c r="B76" s="22">
        <v>964</v>
      </c>
      <c r="C76" s="22">
        <v>900</v>
      </c>
      <c r="D76" s="22">
        <v>764</v>
      </c>
      <c r="E76" s="22">
        <v>1664</v>
      </c>
      <c r="F76" s="46" t="s">
        <v>134</v>
      </c>
      <c r="G76" s="22">
        <v>358</v>
      </c>
      <c r="H76" s="22">
        <v>380</v>
      </c>
      <c r="I76" s="22">
        <v>410</v>
      </c>
      <c r="J76" s="24">
        <v>790</v>
      </c>
    </row>
    <row r="77" spans="1:10" ht="13.5" customHeight="1" x14ac:dyDescent="0.15">
      <c r="A77" s="21" t="s">
        <v>135</v>
      </c>
      <c r="B77" s="22">
        <v>630</v>
      </c>
      <c r="C77" s="22">
        <v>696</v>
      </c>
      <c r="D77" s="22">
        <v>654</v>
      </c>
      <c r="E77" s="22">
        <v>1350</v>
      </c>
      <c r="F77" s="23" t="s">
        <v>136</v>
      </c>
      <c r="G77" s="22">
        <v>334</v>
      </c>
      <c r="H77" s="22">
        <v>328</v>
      </c>
      <c r="I77" s="22">
        <v>320</v>
      </c>
      <c r="J77" s="24">
        <v>648</v>
      </c>
    </row>
    <row r="78" spans="1:10" ht="13.5" customHeight="1" x14ac:dyDescent="0.15">
      <c r="A78" s="21" t="s">
        <v>137</v>
      </c>
      <c r="B78" s="22">
        <v>802</v>
      </c>
      <c r="C78" s="22">
        <v>938</v>
      </c>
      <c r="D78" s="22">
        <v>938</v>
      </c>
      <c r="E78" s="22">
        <v>1876</v>
      </c>
      <c r="F78" s="23" t="s">
        <v>138</v>
      </c>
      <c r="G78" s="22">
        <v>1200</v>
      </c>
      <c r="H78" s="22">
        <v>1152</v>
      </c>
      <c r="I78" s="22">
        <v>1243</v>
      </c>
      <c r="J78" s="24">
        <v>2395</v>
      </c>
    </row>
    <row r="79" spans="1:10" ht="13.5" customHeight="1" x14ac:dyDescent="0.15">
      <c r="A79" s="21" t="s">
        <v>139</v>
      </c>
      <c r="B79" s="22">
        <v>1368</v>
      </c>
      <c r="C79" s="22">
        <v>1632</v>
      </c>
      <c r="D79" s="22">
        <v>1561</v>
      </c>
      <c r="E79" s="22">
        <v>3193</v>
      </c>
      <c r="F79" s="23" t="s">
        <v>140</v>
      </c>
      <c r="G79" s="22">
        <v>1159</v>
      </c>
      <c r="H79" s="22">
        <v>1234</v>
      </c>
      <c r="I79" s="22">
        <v>1314</v>
      </c>
      <c r="J79" s="24">
        <v>2548</v>
      </c>
    </row>
    <row r="80" spans="1:10" ht="13.5" customHeight="1" x14ac:dyDescent="0.15">
      <c r="A80" s="21" t="s">
        <v>141</v>
      </c>
      <c r="B80" s="22">
        <v>860</v>
      </c>
      <c r="C80" s="22">
        <v>955</v>
      </c>
      <c r="D80" s="22">
        <v>980</v>
      </c>
      <c r="E80" s="22">
        <v>1935</v>
      </c>
      <c r="F80" s="23" t="s">
        <v>142</v>
      </c>
      <c r="G80" s="22">
        <v>1157</v>
      </c>
      <c r="H80" s="22">
        <v>1271</v>
      </c>
      <c r="I80" s="22">
        <v>1250</v>
      </c>
      <c r="J80" s="24">
        <v>2521</v>
      </c>
    </row>
    <row r="81" spans="1:10" ht="13.5" customHeight="1" x14ac:dyDescent="0.15">
      <c r="A81" s="21" t="s">
        <v>143</v>
      </c>
      <c r="B81" s="22">
        <v>642</v>
      </c>
      <c r="C81" s="22">
        <v>755</v>
      </c>
      <c r="D81" s="22">
        <v>713</v>
      </c>
      <c r="E81" s="22">
        <v>1468</v>
      </c>
      <c r="F81" s="23" t="s">
        <v>144</v>
      </c>
      <c r="G81" s="22">
        <v>918</v>
      </c>
      <c r="H81" s="22">
        <v>1058</v>
      </c>
      <c r="I81" s="22">
        <v>1083</v>
      </c>
      <c r="J81" s="24">
        <v>2141</v>
      </c>
    </row>
    <row r="82" spans="1:10" ht="13.5" customHeight="1" x14ac:dyDescent="0.15">
      <c r="A82" s="21" t="s">
        <v>145</v>
      </c>
      <c r="B82" s="22">
        <v>785</v>
      </c>
      <c r="C82" s="22">
        <v>878</v>
      </c>
      <c r="D82" s="22">
        <v>878</v>
      </c>
      <c r="E82" s="22">
        <v>1756</v>
      </c>
      <c r="F82" s="23" t="s">
        <v>146</v>
      </c>
      <c r="G82" s="22">
        <v>1041</v>
      </c>
      <c r="H82" s="22">
        <v>1291</v>
      </c>
      <c r="I82" s="22">
        <v>1322</v>
      </c>
      <c r="J82" s="24">
        <v>2613</v>
      </c>
    </row>
    <row r="83" spans="1:10" ht="13.5" customHeight="1" x14ac:dyDescent="0.15">
      <c r="A83" s="21" t="s">
        <v>147</v>
      </c>
      <c r="B83" s="22">
        <v>537</v>
      </c>
      <c r="C83" s="22">
        <v>646</v>
      </c>
      <c r="D83" s="22">
        <v>605</v>
      </c>
      <c r="E83" s="22">
        <v>1251</v>
      </c>
      <c r="F83" s="23" t="s">
        <v>148</v>
      </c>
      <c r="G83" s="22">
        <v>883</v>
      </c>
      <c r="H83" s="22">
        <v>1062</v>
      </c>
      <c r="I83" s="22">
        <v>1085</v>
      </c>
      <c r="J83" s="24">
        <v>2147</v>
      </c>
    </row>
    <row r="84" spans="1:10" ht="13.5" customHeight="1" x14ac:dyDescent="0.15">
      <c r="A84" s="21" t="s">
        <v>149</v>
      </c>
      <c r="B84" s="22">
        <v>409</v>
      </c>
      <c r="C84" s="22">
        <v>523</v>
      </c>
      <c r="D84" s="22">
        <v>519</v>
      </c>
      <c r="E84" s="22">
        <v>1042</v>
      </c>
      <c r="F84" s="23" t="s">
        <v>150</v>
      </c>
      <c r="G84" s="22">
        <v>492</v>
      </c>
      <c r="H84" s="22">
        <v>521</v>
      </c>
      <c r="I84" s="22">
        <v>501</v>
      </c>
      <c r="J84" s="24">
        <v>1022</v>
      </c>
    </row>
    <row r="85" spans="1:10" ht="13.5" customHeight="1" x14ac:dyDescent="0.15">
      <c r="A85" s="21" t="s">
        <v>151</v>
      </c>
      <c r="B85" s="22">
        <v>557</v>
      </c>
      <c r="C85" s="22">
        <v>593</v>
      </c>
      <c r="D85" s="22">
        <v>505</v>
      </c>
      <c r="E85" s="22">
        <v>1098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4741</v>
      </c>
      <c r="H86" s="54">
        <f>SUM(H87:H91)</f>
        <v>4452</v>
      </c>
      <c r="I86" s="54">
        <f>SUM(I87:I91)</f>
        <v>4242</v>
      </c>
      <c r="J86" s="55">
        <f>SUM(J87:J91)</f>
        <v>8694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1030</v>
      </c>
      <c r="H87" s="22">
        <v>951</v>
      </c>
      <c r="I87" s="22">
        <v>877</v>
      </c>
      <c r="J87" s="24">
        <v>1828</v>
      </c>
    </row>
    <row r="88" spans="1:10" ht="13.5" customHeight="1" x14ac:dyDescent="0.15">
      <c r="A88" s="17" t="s">
        <v>154</v>
      </c>
      <c r="B88" s="54">
        <f>SUM(B89:B96)</f>
        <v>4133</v>
      </c>
      <c r="C88" s="54">
        <f>SUM(C89:C96)</f>
        <v>4959</v>
      </c>
      <c r="D88" s="54">
        <f>SUM(D89:D96)</f>
        <v>4918</v>
      </c>
      <c r="E88" s="54">
        <f>SUM(E89:E96)</f>
        <v>9877</v>
      </c>
      <c r="F88" s="23" t="s">
        <v>155</v>
      </c>
      <c r="G88" s="22">
        <v>1603</v>
      </c>
      <c r="H88" s="22">
        <v>1515</v>
      </c>
      <c r="I88" s="22">
        <v>1414</v>
      </c>
      <c r="J88" s="24">
        <v>2929</v>
      </c>
    </row>
    <row r="89" spans="1:10" ht="13.5" customHeight="1" x14ac:dyDescent="0.15">
      <c r="A89" s="21" t="s">
        <v>156</v>
      </c>
      <c r="B89" s="22">
        <v>345</v>
      </c>
      <c r="C89" s="22">
        <v>356</v>
      </c>
      <c r="D89" s="22">
        <v>394</v>
      </c>
      <c r="E89" s="22">
        <v>750</v>
      </c>
      <c r="F89" s="23" t="s">
        <v>157</v>
      </c>
      <c r="G89" s="22">
        <v>907</v>
      </c>
      <c r="H89" s="22">
        <v>915</v>
      </c>
      <c r="I89" s="22">
        <v>823</v>
      </c>
      <c r="J89" s="24">
        <v>1738</v>
      </c>
    </row>
    <row r="90" spans="1:10" ht="13.5" customHeight="1" x14ac:dyDescent="0.15">
      <c r="A90" s="21" t="s">
        <v>158</v>
      </c>
      <c r="B90" s="22">
        <v>657</v>
      </c>
      <c r="C90" s="22">
        <v>784</v>
      </c>
      <c r="D90" s="22">
        <v>729</v>
      </c>
      <c r="E90" s="22">
        <v>1513</v>
      </c>
      <c r="F90" s="23" t="s">
        <v>159</v>
      </c>
      <c r="G90" s="22">
        <v>979</v>
      </c>
      <c r="H90" s="22">
        <v>836</v>
      </c>
      <c r="I90" s="22">
        <v>887</v>
      </c>
      <c r="J90" s="24">
        <v>1723</v>
      </c>
    </row>
    <row r="91" spans="1:10" ht="13.5" customHeight="1" x14ac:dyDescent="0.15">
      <c r="A91" s="21" t="s">
        <v>231</v>
      </c>
      <c r="B91" s="22">
        <v>659</v>
      </c>
      <c r="C91" s="22">
        <v>740</v>
      </c>
      <c r="D91" s="22">
        <v>722</v>
      </c>
      <c r="E91" s="22">
        <v>1462</v>
      </c>
      <c r="F91" s="23" t="s">
        <v>161</v>
      </c>
      <c r="G91" s="22">
        <v>222</v>
      </c>
      <c r="H91" s="22">
        <v>235</v>
      </c>
      <c r="I91" s="22">
        <v>241</v>
      </c>
      <c r="J91" s="24">
        <v>476</v>
      </c>
    </row>
    <row r="92" spans="1:10" ht="13.5" customHeight="1" x14ac:dyDescent="0.15">
      <c r="A92" s="21" t="s">
        <v>260</v>
      </c>
      <c r="B92" s="22">
        <v>433</v>
      </c>
      <c r="C92" s="22">
        <v>505</v>
      </c>
      <c r="D92" s="22">
        <v>543</v>
      </c>
      <c r="E92" s="22">
        <v>1048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233</v>
      </c>
      <c r="C93" s="22">
        <v>246</v>
      </c>
      <c r="D93" s="22">
        <v>272</v>
      </c>
      <c r="E93" s="22">
        <v>518</v>
      </c>
      <c r="F93" s="19" t="s">
        <v>164</v>
      </c>
      <c r="G93" s="54">
        <f>SUM(G94:G108)</f>
        <v>7953</v>
      </c>
      <c r="H93" s="54">
        <f>SUM(H94:H108)</f>
        <v>8123</v>
      </c>
      <c r="I93" s="54">
        <f>SUM(I94:I108)</f>
        <v>8122</v>
      </c>
      <c r="J93" s="55">
        <f>SUM(J94:J108)</f>
        <v>16245</v>
      </c>
    </row>
    <row r="94" spans="1:10" ht="13.5" customHeight="1" x14ac:dyDescent="0.15">
      <c r="A94" s="21" t="s">
        <v>234</v>
      </c>
      <c r="B94" s="22">
        <v>662</v>
      </c>
      <c r="C94" s="22">
        <v>795</v>
      </c>
      <c r="D94" s="22">
        <v>774</v>
      </c>
      <c r="E94" s="22">
        <v>1569</v>
      </c>
      <c r="F94" s="23" t="s">
        <v>166</v>
      </c>
      <c r="G94" s="22">
        <v>761</v>
      </c>
      <c r="H94" s="22">
        <v>893</v>
      </c>
      <c r="I94" s="22">
        <v>871</v>
      </c>
      <c r="J94" s="24">
        <v>1764</v>
      </c>
    </row>
    <row r="95" spans="1:10" ht="13.5" customHeight="1" x14ac:dyDescent="0.15">
      <c r="A95" s="21" t="s">
        <v>235</v>
      </c>
      <c r="B95" s="22">
        <v>326</v>
      </c>
      <c r="C95" s="22">
        <v>436</v>
      </c>
      <c r="D95" s="22">
        <v>454</v>
      </c>
      <c r="E95" s="22">
        <v>890</v>
      </c>
      <c r="F95" s="23" t="s">
        <v>168</v>
      </c>
      <c r="G95" s="22">
        <v>564</v>
      </c>
      <c r="H95" s="22">
        <v>522</v>
      </c>
      <c r="I95" s="22">
        <v>557</v>
      </c>
      <c r="J95" s="24">
        <v>1079</v>
      </c>
    </row>
    <row r="96" spans="1:10" ht="13.5" customHeight="1" x14ac:dyDescent="0.15">
      <c r="A96" s="57" t="s">
        <v>169</v>
      </c>
      <c r="B96" s="22">
        <v>818</v>
      </c>
      <c r="C96" s="22">
        <v>1097</v>
      </c>
      <c r="D96" s="22">
        <v>1030</v>
      </c>
      <c r="E96" s="22">
        <v>2127</v>
      </c>
      <c r="F96" s="23" t="s">
        <v>170</v>
      </c>
      <c r="G96" s="22">
        <v>306</v>
      </c>
      <c r="H96" s="22">
        <v>286</v>
      </c>
      <c r="I96" s="22">
        <v>329</v>
      </c>
      <c r="J96" s="24">
        <v>615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145</v>
      </c>
      <c r="H97" s="22">
        <v>169</v>
      </c>
      <c r="I97" s="22">
        <v>164</v>
      </c>
      <c r="J97" s="24">
        <v>333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14675</v>
      </c>
      <c r="C99" s="54">
        <f>SUM(C100:C122,H65:H72)</f>
        <v>17310</v>
      </c>
      <c r="D99" s="54">
        <f>SUM(D100:D122,I65:I72)</f>
        <v>17406</v>
      </c>
      <c r="E99" s="54">
        <f>SUM(E100:E122,J65:J72)</f>
        <v>34716</v>
      </c>
      <c r="F99" s="23" t="s">
        <v>174</v>
      </c>
      <c r="G99" s="22">
        <v>299</v>
      </c>
      <c r="H99" s="22">
        <v>300</v>
      </c>
      <c r="I99" s="22">
        <v>271</v>
      </c>
      <c r="J99" s="24">
        <v>571</v>
      </c>
    </row>
    <row r="100" spans="1:10" ht="13.5" customHeight="1" x14ac:dyDescent="0.15">
      <c r="A100" s="21" t="s">
        <v>175</v>
      </c>
      <c r="B100" s="22">
        <v>1071</v>
      </c>
      <c r="C100" s="22">
        <v>1332</v>
      </c>
      <c r="D100" s="22">
        <v>1445</v>
      </c>
      <c r="E100" s="22">
        <v>2777</v>
      </c>
      <c r="F100" s="23" t="s">
        <v>176</v>
      </c>
      <c r="G100" s="22">
        <v>178</v>
      </c>
      <c r="H100" s="22">
        <v>195</v>
      </c>
      <c r="I100" s="22">
        <v>194</v>
      </c>
      <c r="J100" s="24">
        <v>389</v>
      </c>
    </row>
    <row r="101" spans="1:10" ht="13.5" customHeight="1" x14ac:dyDescent="0.15">
      <c r="A101" s="21" t="s">
        <v>177</v>
      </c>
      <c r="B101" s="22">
        <v>823</v>
      </c>
      <c r="C101" s="22">
        <v>937</v>
      </c>
      <c r="D101" s="22">
        <v>924</v>
      </c>
      <c r="E101" s="22">
        <v>1861</v>
      </c>
      <c r="F101" s="23" t="s">
        <v>178</v>
      </c>
      <c r="G101" s="22">
        <v>219</v>
      </c>
      <c r="H101" s="22">
        <v>224</v>
      </c>
      <c r="I101" s="22">
        <v>213</v>
      </c>
      <c r="J101" s="24">
        <v>437</v>
      </c>
    </row>
    <row r="102" spans="1:10" ht="13.5" customHeight="1" x14ac:dyDescent="0.15">
      <c r="A102" s="21" t="s">
        <v>179</v>
      </c>
      <c r="B102" s="22">
        <v>343</v>
      </c>
      <c r="C102" s="22">
        <v>407</v>
      </c>
      <c r="D102" s="22">
        <v>459</v>
      </c>
      <c r="E102" s="22">
        <v>866</v>
      </c>
      <c r="F102" s="23" t="s">
        <v>180</v>
      </c>
      <c r="G102" s="22">
        <v>299</v>
      </c>
      <c r="H102" s="22">
        <v>316</v>
      </c>
      <c r="I102" s="22">
        <v>321</v>
      </c>
      <c r="J102" s="24">
        <v>637</v>
      </c>
    </row>
    <row r="103" spans="1:10" ht="13.5" customHeight="1" x14ac:dyDescent="0.15">
      <c r="A103" s="21" t="s">
        <v>181</v>
      </c>
      <c r="B103" s="22">
        <v>161</v>
      </c>
      <c r="C103" s="22">
        <v>191</v>
      </c>
      <c r="D103" s="22">
        <v>209</v>
      </c>
      <c r="E103" s="22">
        <v>400</v>
      </c>
      <c r="F103" s="23" t="s">
        <v>182</v>
      </c>
      <c r="G103" s="22">
        <v>272</v>
      </c>
      <c r="H103" s="22">
        <v>279</v>
      </c>
      <c r="I103" s="22">
        <v>300</v>
      </c>
      <c r="J103" s="24">
        <v>579</v>
      </c>
    </row>
    <row r="104" spans="1:10" ht="13.5" customHeight="1" x14ac:dyDescent="0.15">
      <c r="A104" s="21" t="s">
        <v>183</v>
      </c>
      <c r="B104" s="22">
        <v>63</v>
      </c>
      <c r="C104" s="22">
        <v>74</v>
      </c>
      <c r="D104" s="22">
        <v>77</v>
      </c>
      <c r="E104" s="22">
        <v>151</v>
      </c>
      <c r="F104" s="23" t="s">
        <v>184</v>
      </c>
      <c r="G104" s="22">
        <v>648</v>
      </c>
      <c r="H104" s="22">
        <v>616</v>
      </c>
      <c r="I104" s="22">
        <v>676</v>
      </c>
      <c r="J104" s="24">
        <v>1292</v>
      </c>
    </row>
    <row r="105" spans="1:10" ht="13.5" customHeight="1" x14ac:dyDescent="0.15">
      <c r="A105" s="21" t="s">
        <v>185</v>
      </c>
      <c r="B105" s="22">
        <v>319</v>
      </c>
      <c r="C105" s="22">
        <v>357</v>
      </c>
      <c r="D105" s="22">
        <v>382</v>
      </c>
      <c r="E105" s="22">
        <v>739</v>
      </c>
      <c r="F105" s="23" t="s">
        <v>186</v>
      </c>
      <c r="G105" s="22">
        <v>1520</v>
      </c>
      <c r="H105" s="22">
        <v>1490</v>
      </c>
      <c r="I105" s="22">
        <v>1499</v>
      </c>
      <c r="J105" s="24">
        <v>2989</v>
      </c>
    </row>
    <row r="106" spans="1:10" ht="13.5" customHeight="1" x14ac:dyDescent="0.15">
      <c r="A106" s="21" t="s">
        <v>187</v>
      </c>
      <c r="B106" s="22">
        <v>629</v>
      </c>
      <c r="C106" s="22">
        <v>685</v>
      </c>
      <c r="D106" s="22">
        <v>654</v>
      </c>
      <c r="E106" s="22">
        <v>1339</v>
      </c>
      <c r="F106" s="23" t="s">
        <v>188</v>
      </c>
      <c r="G106" s="22">
        <v>1438</v>
      </c>
      <c r="H106" s="22">
        <v>1472</v>
      </c>
      <c r="I106" s="22">
        <v>1391</v>
      </c>
      <c r="J106" s="24">
        <v>2863</v>
      </c>
    </row>
    <row r="107" spans="1:10" ht="13.5" customHeight="1" x14ac:dyDescent="0.15">
      <c r="A107" s="21" t="s">
        <v>189</v>
      </c>
      <c r="B107" s="22">
        <v>488</v>
      </c>
      <c r="C107" s="22">
        <v>572</v>
      </c>
      <c r="D107" s="22">
        <v>610</v>
      </c>
      <c r="E107" s="22">
        <v>1182</v>
      </c>
      <c r="F107" s="23" t="s">
        <v>190</v>
      </c>
      <c r="G107" s="22">
        <v>574</v>
      </c>
      <c r="H107" s="22">
        <v>691</v>
      </c>
      <c r="I107" s="22">
        <v>655</v>
      </c>
      <c r="J107" s="24">
        <v>1346</v>
      </c>
    </row>
    <row r="108" spans="1:10" ht="13.5" customHeight="1" x14ac:dyDescent="0.15">
      <c r="A108" s="21" t="s">
        <v>191</v>
      </c>
      <c r="B108" s="22">
        <v>401</v>
      </c>
      <c r="C108" s="22">
        <v>445</v>
      </c>
      <c r="D108" s="22">
        <v>435</v>
      </c>
      <c r="E108" s="22">
        <v>880</v>
      </c>
      <c r="F108" s="23" t="s">
        <v>192</v>
      </c>
      <c r="G108" s="22">
        <v>718</v>
      </c>
      <c r="H108" s="22">
        <v>655</v>
      </c>
      <c r="I108" s="22">
        <v>665</v>
      </c>
      <c r="J108" s="24">
        <v>1320</v>
      </c>
    </row>
    <row r="109" spans="1:10" ht="13.5" customHeight="1" x14ac:dyDescent="0.15">
      <c r="A109" s="21" t="s">
        <v>193</v>
      </c>
      <c r="B109" s="22">
        <v>242</v>
      </c>
      <c r="C109" s="22">
        <v>307</v>
      </c>
      <c r="D109" s="22">
        <v>282</v>
      </c>
      <c r="E109" s="22">
        <v>589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15</v>
      </c>
      <c r="D110" s="22">
        <v>13</v>
      </c>
      <c r="E110" s="22">
        <v>28</v>
      </c>
      <c r="F110" s="19" t="s">
        <v>195</v>
      </c>
      <c r="G110" s="54">
        <f>SUM(G111:G122)</f>
        <v>13443</v>
      </c>
      <c r="H110" s="54">
        <f>SUM(H111:H122)</f>
        <v>13657</v>
      </c>
      <c r="I110" s="54">
        <f>SUM(I111:I122)</f>
        <v>13868</v>
      </c>
      <c r="J110" s="55">
        <f>SUM(J111:J122)</f>
        <v>27525</v>
      </c>
    </row>
    <row r="111" spans="1:10" ht="13.5" customHeight="1" x14ac:dyDescent="0.15">
      <c r="A111" s="21" t="s">
        <v>196</v>
      </c>
      <c r="B111" s="22">
        <v>376</v>
      </c>
      <c r="C111" s="22">
        <v>445</v>
      </c>
      <c r="D111" s="22">
        <v>438</v>
      </c>
      <c r="E111" s="22">
        <v>883</v>
      </c>
      <c r="F111" s="23" t="s">
        <v>197</v>
      </c>
      <c r="G111" s="22">
        <v>548</v>
      </c>
      <c r="H111" s="22">
        <v>531</v>
      </c>
      <c r="I111" s="22">
        <v>552</v>
      </c>
      <c r="J111" s="24">
        <v>1083</v>
      </c>
    </row>
    <row r="112" spans="1:10" ht="13.5" customHeight="1" x14ac:dyDescent="0.15">
      <c r="A112" s="21" t="s">
        <v>198</v>
      </c>
      <c r="B112" s="22">
        <v>329</v>
      </c>
      <c r="C112" s="22">
        <v>441</v>
      </c>
      <c r="D112" s="22">
        <v>404</v>
      </c>
      <c r="E112" s="22">
        <v>845</v>
      </c>
      <c r="F112" s="58" t="s">
        <v>199</v>
      </c>
      <c r="G112" s="22">
        <v>860</v>
      </c>
      <c r="H112" s="22">
        <v>931</v>
      </c>
      <c r="I112" s="22">
        <v>989</v>
      </c>
      <c r="J112" s="24">
        <v>1920</v>
      </c>
    </row>
    <row r="113" spans="1:10" ht="13.5" customHeight="1" x14ac:dyDescent="0.15">
      <c r="A113" s="21" t="s">
        <v>200</v>
      </c>
      <c r="B113" s="22">
        <v>287</v>
      </c>
      <c r="C113" s="22">
        <v>367</v>
      </c>
      <c r="D113" s="22">
        <v>352</v>
      </c>
      <c r="E113" s="22">
        <v>719</v>
      </c>
      <c r="F113" s="58" t="s">
        <v>201</v>
      </c>
      <c r="G113" s="22">
        <v>1060</v>
      </c>
      <c r="H113" s="22">
        <v>1070</v>
      </c>
      <c r="I113" s="22">
        <v>1083</v>
      </c>
      <c r="J113" s="24">
        <v>2153</v>
      </c>
    </row>
    <row r="114" spans="1:10" ht="13.5" customHeight="1" x14ac:dyDescent="0.15">
      <c r="A114" s="21" t="s">
        <v>202</v>
      </c>
      <c r="B114" s="22">
        <v>350</v>
      </c>
      <c r="C114" s="22">
        <v>414</v>
      </c>
      <c r="D114" s="22">
        <v>417</v>
      </c>
      <c r="E114" s="22">
        <v>831</v>
      </c>
      <c r="F114" s="58" t="s">
        <v>203</v>
      </c>
      <c r="G114" s="22">
        <v>1975</v>
      </c>
      <c r="H114" s="22">
        <v>1784</v>
      </c>
      <c r="I114" s="22">
        <v>1688</v>
      </c>
      <c r="J114" s="24">
        <v>3472</v>
      </c>
    </row>
    <row r="115" spans="1:10" ht="13.5" customHeight="1" x14ac:dyDescent="0.15">
      <c r="A115" s="59" t="s">
        <v>204</v>
      </c>
      <c r="B115" s="22">
        <v>244</v>
      </c>
      <c r="C115" s="22">
        <v>245</v>
      </c>
      <c r="D115" s="22">
        <v>254</v>
      </c>
      <c r="E115" s="22">
        <v>499</v>
      </c>
      <c r="F115" s="58" t="s">
        <v>205</v>
      </c>
      <c r="G115" s="22">
        <v>1560</v>
      </c>
      <c r="H115" s="22">
        <v>1435</v>
      </c>
      <c r="I115" s="22">
        <v>1447</v>
      </c>
      <c r="J115" s="24">
        <v>2882</v>
      </c>
    </row>
    <row r="116" spans="1:10" ht="13.5" customHeight="1" x14ac:dyDescent="0.15">
      <c r="A116" s="21" t="s">
        <v>206</v>
      </c>
      <c r="B116" s="22">
        <v>241</v>
      </c>
      <c r="C116" s="22">
        <v>285</v>
      </c>
      <c r="D116" s="22">
        <v>310</v>
      </c>
      <c r="E116" s="22">
        <v>595</v>
      </c>
      <c r="F116" s="58" t="s">
        <v>207</v>
      </c>
      <c r="G116" s="22">
        <v>1409</v>
      </c>
      <c r="H116" s="22">
        <v>1413</v>
      </c>
      <c r="I116" s="22">
        <v>1378</v>
      </c>
      <c r="J116" s="24">
        <v>2791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537</v>
      </c>
      <c r="H117" s="22">
        <v>546</v>
      </c>
      <c r="I117" s="22">
        <v>533</v>
      </c>
      <c r="J117" s="24">
        <v>1079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382</v>
      </c>
      <c r="H118" s="22">
        <v>381</v>
      </c>
      <c r="I118" s="22">
        <v>364</v>
      </c>
      <c r="J118" s="24">
        <v>745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1791</v>
      </c>
      <c r="H119" s="22">
        <v>2007</v>
      </c>
      <c r="I119" s="22">
        <v>2071</v>
      </c>
      <c r="J119" s="24">
        <v>4078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1315</v>
      </c>
      <c r="H120" s="22">
        <v>1345</v>
      </c>
      <c r="I120" s="22">
        <v>1468</v>
      </c>
      <c r="J120" s="24">
        <v>2813</v>
      </c>
    </row>
    <row r="121" spans="1:10" ht="13.5" customHeight="1" x14ac:dyDescent="0.15">
      <c r="A121" s="21" t="s">
        <v>216</v>
      </c>
      <c r="B121" s="22">
        <v>543</v>
      </c>
      <c r="C121" s="22">
        <v>588</v>
      </c>
      <c r="D121" s="22">
        <v>587</v>
      </c>
      <c r="E121" s="22">
        <v>1175</v>
      </c>
      <c r="F121" s="60" t="s">
        <v>217</v>
      </c>
      <c r="G121" s="22">
        <v>794</v>
      </c>
      <c r="H121" s="22">
        <v>876</v>
      </c>
      <c r="I121" s="22">
        <v>881</v>
      </c>
      <c r="J121" s="24">
        <v>1757</v>
      </c>
    </row>
    <row r="122" spans="1:10" ht="13.5" customHeight="1" thickBot="1" x14ac:dyDescent="0.2">
      <c r="A122" s="61" t="s">
        <v>218</v>
      </c>
      <c r="B122" s="62">
        <v>516</v>
      </c>
      <c r="C122" s="62">
        <v>582</v>
      </c>
      <c r="D122" s="62">
        <v>523</v>
      </c>
      <c r="E122" s="62">
        <v>1105</v>
      </c>
      <c r="F122" s="63" t="s">
        <v>261</v>
      </c>
      <c r="G122" s="62">
        <v>1212</v>
      </c>
      <c r="H122" s="62">
        <v>1338</v>
      </c>
      <c r="I122" s="62">
        <v>1414</v>
      </c>
      <c r="J122" s="64">
        <v>2752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262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154825</v>
      </c>
      <c r="C4" s="10">
        <f>SUM(C6,C18,C31,H6,H22,H31,C65,C88,C99,H74,H86,H93,H110)</f>
        <v>171032</v>
      </c>
      <c r="D4" s="10">
        <f>SUM(D6,D18,D31,I6,I22,I31,D65,D88,D99,I74,I86,I93,I110)</f>
        <v>172859</v>
      </c>
      <c r="E4" s="10">
        <f>SUM(E6,E18,E31,J6,J22,J31,E65,E88,E99,J74,J86,J93,J110)</f>
        <v>343891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16442</v>
      </c>
      <c r="C6" s="18">
        <f>SUM(C7:C16)</f>
        <v>18755</v>
      </c>
      <c r="D6" s="18">
        <f>SUM(D7:D16)</f>
        <v>19508</v>
      </c>
      <c r="E6" s="18">
        <f>SUM(E7:E16)</f>
        <v>38263</v>
      </c>
      <c r="F6" s="19" t="s">
        <v>224</v>
      </c>
      <c r="G6" s="18">
        <f>SUM(G7:G20)</f>
        <v>23074</v>
      </c>
      <c r="H6" s="18">
        <f>SUM(H7:H20)</f>
        <v>25265</v>
      </c>
      <c r="I6" s="18">
        <f>SUM(I7:I20)</f>
        <v>26082</v>
      </c>
      <c r="J6" s="20">
        <f>SUM(J7:J20)</f>
        <v>51347</v>
      </c>
    </row>
    <row r="7" spans="1:10" ht="13.5" customHeight="1" x14ac:dyDescent="0.15">
      <c r="A7" s="21" t="s">
        <v>11</v>
      </c>
      <c r="B7" s="22">
        <v>2664</v>
      </c>
      <c r="C7" s="22">
        <v>3191</v>
      </c>
      <c r="D7" s="22">
        <v>3218</v>
      </c>
      <c r="E7" s="22">
        <v>6409</v>
      </c>
      <c r="F7" s="23" t="s">
        <v>12</v>
      </c>
      <c r="G7" s="22">
        <v>1966</v>
      </c>
      <c r="H7" s="22">
        <v>2225</v>
      </c>
      <c r="I7" s="22">
        <v>2194</v>
      </c>
      <c r="J7" s="24">
        <v>4419</v>
      </c>
    </row>
    <row r="8" spans="1:10" ht="13.5" customHeight="1" x14ac:dyDescent="0.15">
      <c r="A8" s="21" t="s">
        <v>13</v>
      </c>
      <c r="B8" s="22">
        <v>3928</v>
      </c>
      <c r="C8" s="22">
        <v>4442</v>
      </c>
      <c r="D8" s="22">
        <v>4675</v>
      </c>
      <c r="E8" s="22">
        <v>9117</v>
      </c>
      <c r="F8" s="23" t="s">
        <v>14</v>
      </c>
      <c r="G8" s="22">
        <v>657</v>
      </c>
      <c r="H8" s="22">
        <v>788</v>
      </c>
      <c r="I8" s="22">
        <v>797</v>
      </c>
      <c r="J8" s="24">
        <v>1585</v>
      </c>
    </row>
    <row r="9" spans="1:10" ht="13.5" customHeight="1" x14ac:dyDescent="0.15">
      <c r="A9" s="21" t="s">
        <v>15</v>
      </c>
      <c r="B9" s="22">
        <v>1648</v>
      </c>
      <c r="C9" s="22">
        <v>1817</v>
      </c>
      <c r="D9" s="22">
        <v>1958</v>
      </c>
      <c r="E9" s="22">
        <v>3775</v>
      </c>
      <c r="F9" s="23" t="s">
        <v>16</v>
      </c>
      <c r="G9" s="22">
        <v>1261</v>
      </c>
      <c r="H9" s="22">
        <v>1559</v>
      </c>
      <c r="I9" s="22">
        <v>1605</v>
      </c>
      <c r="J9" s="24">
        <v>3164</v>
      </c>
    </row>
    <row r="10" spans="1:10" ht="13.5" customHeight="1" x14ac:dyDescent="0.15">
      <c r="A10" s="21" t="s">
        <v>17</v>
      </c>
      <c r="B10" s="22">
        <v>2519</v>
      </c>
      <c r="C10" s="22">
        <v>2962</v>
      </c>
      <c r="D10" s="22">
        <v>3008</v>
      </c>
      <c r="E10" s="22">
        <v>5970</v>
      </c>
      <c r="F10" s="23" t="s">
        <v>18</v>
      </c>
      <c r="G10" s="22">
        <v>592</v>
      </c>
      <c r="H10" s="22">
        <v>760</v>
      </c>
      <c r="I10" s="22">
        <v>722</v>
      </c>
      <c r="J10" s="24">
        <v>1482</v>
      </c>
    </row>
    <row r="11" spans="1:10" ht="13.5" customHeight="1" x14ac:dyDescent="0.15">
      <c r="A11" s="21" t="s">
        <v>19</v>
      </c>
      <c r="B11" s="22">
        <v>3072</v>
      </c>
      <c r="C11" s="22">
        <v>3529</v>
      </c>
      <c r="D11" s="22">
        <v>3611</v>
      </c>
      <c r="E11" s="22">
        <v>7140</v>
      </c>
      <c r="F11" s="23" t="s">
        <v>20</v>
      </c>
      <c r="G11" s="22">
        <v>252</v>
      </c>
      <c r="H11" s="22">
        <v>293</v>
      </c>
      <c r="I11" s="22">
        <v>322</v>
      </c>
      <c r="J11" s="24">
        <v>615</v>
      </c>
    </row>
    <row r="12" spans="1:10" ht="13.5" customHeight="1" x14ac:dyDescent="0.15">
      <c r="A12" s="21" t="s">
        <v>21</v>
      </c>
      <c r="B12" s="22">
        <v>652</v>
      </c>
      <c r="C12" s="22">
        <v>768</v>
      </c>
      <c r="D12" s="22">
        <v>846</v>
      </c>
      <c r="E12" s="22">
        <v>1614</v>
      </c>
      <c r="F12" s="23" t="s">
        <v>22</v>
      </c>
      <c r="G12" s="22">
        <v>6485</v>
      </c>
      <c r="H12" s="22">
        <v>6839</v>
      </c>
      <c r="I12" s="22">
        <v>6966</v>
      </c>
      <c r="J12" s="24">
        <v>13805</v>
      </c>
    </row>
    <row r="13" spans="1:10" ht="13.5" customHeight="1" x14ac:dyDescent="0.15">
      <c r="A13" s="21" t="s">
        <v>23</v>
      </c>
      <c r="B13" s="22">
        <v>626</v>
      </c>
      <c r="C13" s="22">
        <v>545</v>
      </c>
      <c r="D13" s="22">
        <v>600</v>
      </c>
      <c r="E13" s="22">
        <v>1145</v>
      </c>
      <c r="F13" s="23" t="s">
        <v>24</v>
      </c>
      <c r="G13" s="22">
        <v>1958</v>
      </c>
      <c r="H13" s="22">
        <v>2315</v>
      </c>
      <c r="I13" s="22">
        <v>2353</v>
      </c>
      <c r="J13" s="24">
        <v>4668</v>
      </c>
    </row>
    <row r="14" spans="1:10" ht="13.5" customHeight="1" x14ac:dyDescent="0.15">
      <c r="A14" s="21" t="s">
        <v>25</v>
      </c>
      <c r="B14" s="22">
        <v>653</v>
      </c>
      <c r="C14" s="22">
        <v>719</v>
      </c>
      <c r="D14" s="22">
        <v>737</v>
      </c>
      <c r="E14" s="22">
        <v>1456</v>
      </c>
      <c r="F14" s="23" t="s">
        <v>26</v>
      </c>
      <c r="G14" s="22">
        <v>2532</v>
      </c>
      <c r="H14" s="22">
        <v>2690</v>
      </c>
      <c r="I14" s="22">
        <v>2891</v>
      </c>
      <c r="J14" s="24">
        <v>5581</v>
      </c>
    </row>
    <row r="15" spans="1:10" ht="13.5" customHeight="1" x14ac:dyDescent="0.15">
      <c r="A15" s="21" t="s">
        <v>27</v>
      </c>
      <c r="B15" s="22">
        <v>442</v>
      </c>
      <c r="C15" s="22">
        <v>522</v>
      </c>
      <c r="D15" s="22">
        <v>588</v>
      </c>
      <c r="E15" s="22">
        <v>1110</v>
      </c>
      <c r="F15" s="23" t="s">
        <v>28</v>
      </c>
      <c r="G15" s="22">
        <v>1653</v>
      </c>
      <c r="H15" s="22">
        <v>1683</v>
      </c>
      <c r="I15" s="22">
        <v>1786</v>
      </c>
      <c r="J15" s="24">
        <v>3469</v>
      </c>
    </row>
    <row r="16" spans="1:10" ht="13.5" customHeight="1" x14ac:dyDescent="0.15">
      <c r="A16" s="21" t="s">
        <v>29</v>
      </c>
      <c r="B16" s="22">
        <v>238</v>
      </c>
      <c r="C16" s="22">
        <v>260</v>
      </c>
      <c r="D16" s="22">
        <v>267</v>
      </c>
      <c r="E16" s="22">
        <v>527</v>
      </c>
      <c r="F16" s="23" t="s">
        <v>30</v>
      </c>
      <c r="G16" s="22">
        <v>1026</v>
      </c>
      <c r="H16" s="22">
        <v>991</v>
      </c>
      <c r="I16" s="22">
        <v>1076</v>
      </c>
      <c r="J16" s="24">
        <v>2067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1532</v>
      </c>
      <c r="H17" s="22">
        <v>1633</v>
      </c>
      <c r="I17" s="22">
        <v>1708</v>
      </c>
      <c r="J17" s="24">
        <v>3341</v>
      </c>
    </row>
    <row r="18" spans="1:10" ht="13.5" customHeight="1" x14ac:dyDescent="0.15">
      <c r="A18" s="17" t="s">
        <v>263</v>
      </c>
      <c r="B18" s="18">
        <f>SUM(B19:B29)</f>
        <v>6307</v>
      </c>
      <c r="C18" s="18">
        <f>SUM(C19:C29)</f>
        <v>7224</v>
      </c>
      <c r="D18" s="18">
        <f>SUM(D19:D29)</f>
        <v>7248</v>
      </c>
      <c r="E18" s="18">
        <f>SUM(E19:E29)</f>
        <v>14472</v>
      </c>
      <c r="F18" s="23" t="s">
        <v>33</v>
      </c>
      <c r="G18" s="22">
        <v>949</v>
      </c>
      <c r="H18" s="22">
        <v>1101</v>
      </c>
      <c r="I18" s="22">
        <v>1164</v>
      </c>
      <c r="J18" s="24">
        <v>2265</v>
      </c>
    </row>
    <row r="19" spans="1:10" ht="13.5" customHeight="1" x14ac:dyDescent="0.15">
      <c r="A19" s="21" t="s">
        <v>34</v>
      </c>
      <c r="B19" s="22">
        <v>2299</v>
      </c>
      <c r="C19" s="22">
        <v>2611</v>
      </c>
      <c r="D19" s="22">
        <v>2599</v>
      </c>
      <c r="E19" s="22">
        <v>5210</v>
      </c>
      <c r="F19" s="23" t="s">
        <v>35</v>
      </c>
      <c r="G19" s="22">
        <v>1246</v>
      </c>
      <c r="H19" s="22">
        <v>1320</v>
      </c>
      <c r="I19" s="22">
        <v>1396</v>
      </c>
      <c r="J19" s="24">
        <v>2716</v>
      </c>
    </row>
    <row r="20" spans="1:10" ht="13.5" customHeight="1" x14ac:dyDescent="0.15">
      <c r="A20" s="21" t="s">
        <v>36</v>
      </c>
      <c r="B20" s="22">
        <v>240</v>
      </c>
      <c r="C20" s="22">
        <v>228</v>
      </c>
      <c r="D20" s="22">
        <v>294</v>
      </c>
      <c r="E20" s="22">
        <v>522</v>
      </c>
      <c r="F20" s="23" t="s">
        <v>37</v>
      </c>
      <c r="G20" s="22">
        <v>965</v>
      </c>
      <c r="H20" s="22">
        <v>1068</v>
      </c>
      <c r="I20" s="22">
        <v>1102</v>
      </c>
      <c r="J20" s="24">
        <v>2170</v>
      </c>
    </row>
    <row r="21" spans="1:10" ht="13.5" customHeight="1" x14ac:dyDescent="0.15">
      <c r="A21" s="21" t="s">
        <v>38</v>
      </c>
      <c r="B21" s="22">
        <v>422</v>
      </c>
      <c r="C21" s="22">
        <v>492</v>
      </c>
      <c r="D21" s="22">
        <v>438</v>
      </c>
      <c r="E21" s="22">
        <v>930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293</v>
      </c>
      <c r="C22" s="22">
        <v>375</v>
      </c>
      <c r="D22" s="22">
        <v>346</v>
      </c>
      <c r="E22" s="22">
        <v>721</v>
      </c>
      <c r="F22" s="19" t="s">
        <v>226</v>
      </c>
      <c r="G22" s="18">
        <f>SUM(G23:G29)</f>
        <v>5329</v>
      </c>
      <c r="H22" s="18">
        <f>SUM(H23:H29)</f>
        <v>5998</v>
      </c>
      <c r="I22" s="18">
        <f>SUM(I23:I29)</f>
        <v>5956</v>
      </c>
      <c r="J22" s="20">
        <f>SUM(J23:J29)</f>
        <v>11954</v>
      </c>
    </row>
    <row r="23" spans="1:10" ht="13.5" customHeight="1" x14ac:dyDescent="0.15">
      <c r="A23" s="21" t="s">
        <v>41</v>
      </c>
      <c r="B23" s="22">
        <v>495</v>
      </c>
      <c r="C23" s="22">
        <v>565</v>
      </c>
      <c r="D23" s="22">
        <v>550</v>
      </c>
      <c r="E23" s="22">
        <v>1115</v>
      </c>
      <c r="F23" s="23" t="s">
        <v>42</v>
      </c>
      <c r="G23" s="22">
        <v>147</v>
      </c>
      <c r="H23" s="22">
        <v>173</v>
      </c>
      <c r="I23" s="22">
        <v>160</v>
      </c>
      <c r="J23" s="24">
        <v>333</v>
      </c>
    </row>
    <row r="24" spans="1:10" ht="13.5" customHeight="1" x14ac:dyDescent="0.15">
      <c r="A24" s="21" t="s">
        <v>43</v>
      </c>
      <c r="B24" s="22">
        <v>77</v>
      </c>
      <c r="C24" s="22">
        <v>99</v>
      </c>
      <c r="D24" s="22">
        <v>97</v>
      </c>
      <c r="E24" s="22">
        <v>196</v>
      </c>
      <c r="F24" s="23" t="s">
        <v>44</v>
      </c>
      <c r="G24" s="22">
        <v>160</v>
      </c>
      <c r="H24" s="22">
        <v>207</v>
      </c>
      <c r="I24" s="22">
        <v>226</v>
      </c>
      <c r="J24" s="24">
        <v>433</v>
      </c>
    </row>
    <row r="25" spans="1:10" ht="13.5" customHeight="1" x14ac:dyDescent="0.15">
      <c r="A25" s="21" t="s">
        <v>45</v>
      </c>
      <c r="B25" s="22">
        <v>917</v>
      </c>
      <c r="C25" s="22">
        <v>1082</v>
      </c>
      <c r="D25" s="22">
        <v>1066</v>
      </c>
      <c r="E25" s="22">
        <v>2148</v>
      </c>
      <c r="F25" s="23" t="s">
        <v>46</v>
      </c>
      <c r="G25" s="22">
        <v>306</v>
      </c>
      <c r="H25" s="22">
        <v>348</v>
      </c>
      <c r="I25" s="22">
        <v>312</v>
      </c>
      <c r="J25" s="24">
        <v>660</v>
      </c>
    </row>
    <row r="26" spans="1:10" ht="13.5" customHeight="1" x14ac:dyDescent="0.15">
      <c r="A26" s="21" t="s">
        <v>47</v>
      </c>
      <c r="B26" s="22">
        <v>457</v>
      </c>
      <c r="C26" s="22">
        <v>503</v>
      </c>
      <c r="D26" s="22">
        <v>548</v>
      </c>
      <c r="E26" s="22">
        <v>1051</v>
      </c>
      <c r="F26" s="23" t="s">
        <v>48</v>
      </c>
      <c r="G26" s="22">
        <v>4032</v>
      </c>
      <c r="H26" s="22">
        <v>4434</v>
      </c>
      <c r="I26" s="22">
        <v>4510</v>
      </c>
      <c r="J26" s="24">
        <v>8944</v>
      </c>
    </row>
    <row r="27" spans="1:10" ht="13.5" customHeight="1" x14ac:dyDescent="0.15">
      <c r="A27" s="21" t="s">
        <v>49</v>
      </c>
      <c r="B27" s="22">
        <v>371</v>
      </c>
      <c r="C27" s="22">
        <v>429</v>
      </c>
      <c r="D27" s="22">
        <v>441</v>
      </c>
      <c r="E27" s="22">
        <v>870</v>
      </c>
      <c r="F27" s="23" t="s">
        <v>50</v>
      </c>
      <c r="G27" s="22">
        <v>438</v>
      </c>
      <c r="H27" s="22">
        <v>512</v>
      </c>
      <c r="I27" s="22">
        <v>478</v>
      </c>
      <c r="J27" s="24">
        <v>990</v>
      </c>
    </row>
    <row r="28" spans="1:10" ht="13.5" customHeight="1" x14ac:dyDescent="0.15">
      <c r="A28" s="21" t="s">
        <v>51</v>
      </c>
      <c r="B28" s="22">
        <v>401</v>
      </c>
      <c r="C28" s="22">
        <v>465</v>
      </c>
      <c r="D28" s="22">
        <v>474</v>
      </c>
      <c r="E28" s="22">
        <v>939</v>
      </c>
      <c r="F28" s="23" t="s">
        <v>52</v>
      </c>
      <c r="G28" s="22">
        <v>173</v>
      </c>
      <c r="H28" s="22">
        <v>237</v>
      </c>
      <c r="I28" s="22">
        <v>187</v>
      </c>
      <c r="J28" s="24">
        <v>424</v>
      </c>
    </row>
    <row r="29" spans="1:10" ht="13.5" customHeight="1" x14ac:dyDescent="0.15">
      <c r="A29" s="21" t="s">
        <v>53</v>
      </c>
      <c r="B29" s="22">
        <v>335</v>
      </c>
      <c r="C29" s="22">
        <v>375</v>
      </c>
      <c r="D29" s="22">
        <v>395</v>
      </c>
      <c r="E29" s="22">
        <v>770</v>
      </c>
      <c r="F29" s="23" t="s">
        <v>54</v>
      </c>
      <c r="G29" s="22">
        <v>73</v>
      </c>
      <c r="H29" s="22">
        <v>87</v>
      </c>
      <c r="I29" s="22">
        <v>83</v>
      </c>
      <c r="J29" s="24">
        <v>170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227</v>
      </c>
      <c r="B31" s="18">
        <f>SUM(B32:B60)</f>
        <v>14177</v>
      </c>
      <c r="C31" s="18">
        <f>SUM(C32:C60)</f>
        <v>16636</v>
      </c>
      <c r="D31" s="18">
        <f>SUM(D32:D60)</f>
        <v>16668</v>
      </c>
      <c r="E31" s="29">
        <f>SUM(E32:E60)</f>
        <v>33304</v>
      </c>
      <c r="F31" s="19" t="s">
        <v>228</v>
      </c>
      <c r="G31" s="18">
        <f>SUM(G32:G57)</f>
        <v>14012</v>
      </c>
      <c r="H31" s="18">
        <f>SUM(H32:H57)</f>
        <v>15978</v>
      </c>
      <c r="I31" s="18">
        <f>SUM(I32:I57)</f>
        <v>15756</v>
      </c>
      <c r="J31" s="20">
        <f>SUM(J32:J57)</f>
        <v>31734</v>
      </c>
    </row>
    <row r="32" spans="1:10" ht="13.5" customHeight="1" x14ac:dyDescent="0.15">
      <c r="A32" s="21" t="s">
        <v>57</v>
      </c>
      <c r="B32" s="22">
        <v>277</v>
      </c>
      <c r="C32" s="22">
        <v>260</v>
      </c>
      <c r="D32" s="22">
        <v>271</v>
      </c>
      <c r="E32" s="22">
        <v>531</v>
      </c>
      <c r="F32" s="23" t="s">
        <v>58</v>
      </c>
      <c r="G32" s="22">
        <v>919</v>
      </c>
      <c r="H32" s="22">
        <v>969</v>
      </c>
      <c r="I32" s="22">
        <v>1028</v>
      </c>
      <c r="J32" s="24">
        <v>1997</v>
      </c>
    </row>
    <row r="33" spans="1:10" ht="13.5" customHeight="1" x14ac:dyDescent="0.15">
      <c r="A33" s="21" t="s">
        <v>59</v>
      </c>
      <c r="B33" s="22">
        <v>877</v>
      </c>
      <c r="C33" s="22">
        <v>926</v>
      </c>
      <c r="D33" s="22">
        <v>999</v>
      </c>
      <c r="E33" s="22">
        <v>1925</v>
      </c>
      <c r="F33" s="23" t="s">
        <v>60</v>
      </c>
      <c r="G33" s="22">
        <v>731</v>
      </c>
      <c r="H33" s="22">
        <v>827</v>
      </c>
      <c r="I33" s="22">
        <v>819</v>
      </c>
      <c r="J33" s="24">
        <v>1646</v>
      </c>
    </row>
    <row r="34" spans="1:10" ht="13.5" customHeight="1" x14ac:dyDescent="0.15">
      <c r="A34" s="21" t="s">
        <v>61</v>
      </c>
      <c r="B34" s="22">
        <v>531</v>
      </c>
      <c r="C34" s="22">
        <v>666</v>
      </c>
      <c r="D34" s="22">
        <v>630</v>
      </c>
      <c r="E34" s="22">
        <v>1296</v>
      </c>
      <c r="F34" s="30" t="s">
        <v>62</v>
      </c>
      <c r="G34" s="22">
        <v>1277</v>
      </c>
      <c r="H34" s="22">
        <v>1383</v>
      </c>
      <c r="I34" s="22">
        <v>1318</v>
      </c>
      <c r="J34" s="24">
        <v>2701</v>
      </c>
    </row>
    <row r="35" spans="1:10" ht="13.5" customHeight="1" x14ac:dyDescent="0.15">
      <c r="A35" s="21" t="s">
        <v>63</v>
      </c>
      <c r="B35" s="22">
        <v>37</v>
      </c>
      <c r="C35" s="22">
        <v>42</v>
      </c>
      <c r="D35" s="22">
        <v>47</v>
      </c>
      <c r="E35" s="22">
        <v>89</v>
      </c>
      <c r="F35" s="23" t="s">
        <v>64</v>
      </c>
      <c r="G35" s="22">
        <v>476</v>
      </c>
      <c r="H35" s="22">
        <v>497</v>
      </c>
      <c r="I35" s="22">
        <v>485</v>
      </c>
      <c r="J35" s="24">
        <v>982</v>
      </c>
    </row>
    <row r="36" spans="1:10" ht="13.5" customHeight="1" x14ac:dyDescent="0.15">
      <c r="A36" s="21" t="s">
        <v>65</v>
      </c>
      <c r="B36" s="22">
        <v>1166</v>
      </c>
      <c r="C36" s="22">
        <v>1190</v>
      </c>
      <c r="D36" s="22">
        <v>1159</v>
      </c>
      <c r="E36" s="22">
        <v>2349</v>
      </c>
      <c r="F36" s="23" t="s">
        <v>66</v>
      </c>
      <c r="G36" s="22">
        <v>1366</v>
      </c>
      <c r="H36" s="22">
        <v>1479</v>
      </c>
      <c r="I36" s="22">
        <v>1568</v>
      </c>
      <c r="J36" s="24">
        <v>3047</v>
      </c>
    </row>
    <row r="37" spans="1:10" ht="13.5" customHeight="1" x14ac:dyDescent="0.15">
      <c r="A37" s="21" t="s">
        <v>67</v>
      </c>
      <c r="B37" s="22">
        <v>1057</v>
      </c>
      <c r="C37" s="22">
        <v>1135</v>
      </c>
      <c r="D37" s="22">
        <v>1042</v>
      </c>
      <c r="E37" s="22">
        <v>2177</v>
      </c>
      <c r="F37" s="23" t="s">
        <v>68</v>
      </c>
      <c r="G37" s="22">
        <v>1155</v>
      </c>
      <c r="H37" s="22">
        <v>1290</v>
      </c>
      <c r="I37" s="22">
        <v>1268</v>
      </c>
      <c r="J37" s="24">
        <v>2558</v>
      </c>
    </row>
    <row r="38" spans="1:10" ht="13.5" customHeight="1" x14ac:dyDescent="0.15">
      <c r="A38" s="21" t="s">
        <v>69</v>
      </c>
      <c r="B38" s="22">
        <v>602</v>
      </c>
      <c r="C38" s="22">
        <v>668</v>
      </c>
      <c r="D38" s="22">
        <v>678</v>
      </c>
      <c r="E38" s="22">
        <v>1346</v>
      </c>
      <c r="F38" s="23" t="s">
        <v>70</v>
      </c>
      <c r="G38" s="22">
        <v>1210</v>
      </c>
      <c r="H38" s="22">
        <v>1400</v>
      </c>
      <c r="I38" s="22">
        <v>1427</v>
      </c>
      <c r="J38" s="24">
        <v>2827</v>
      </c>
    </row>
    <row r="39" spans="1:10" ht="13.5" customHeight="1" x14ac:dyDescent="0.15">
      <c r="A39" s="21" t="s">
        <v>71</v>
      </c>
      <c r="B39" s="22">
        <v>625</v>
      </c>
      <c r="C39" s="22">
        <v>678</v>
      </c>
      <c r="D39" s="22">
        <v>670</v>
      </c>
      <c r="E39" s="22">
        <v>1348</v>
      </c>
      <c r="F39" s="23" t="s">
        <v>72</v>
      </c>
      <c r="G39" s="22">
        <v>456</v>
      </c>
      <c r="H39" s="22">
        <v>501</v>
      </c>
      <c r="I39" s="22">
        <v>475</v>
      </c>
      <c r="J39" s="24">
        <v>976</v>
      </c>
    </row>
    <row r="40" spans="1:10" ht="13.5" customHeight="1" x14ac:dyDescent="0.15">
      <c r="A40" s="21" t="s">
        <v>73</v>
      </c>
      <c r="B40" s="22">
        <v>587</v>
      </c>
      <c r="C40" s="22">
        <v>615</v>
      </c>
      <c r="D40" s="22">
        <v>594</v>
      </c>
      <c r="E40" s="22">
        <v>1209</v>
      </c>
      <c r="F40" s="23" t="s">
        <v>74</v>
      </c>
      <c r="G40" s="22">
        <v>637</v>
      </c>
      <c r="H40" s="22">
        <v>746</v>
      </c>
      <c r="I40" s="22">
        <v>773</v>
      </c>
      <c r="J40" s="24">
        <v>1519</v>
      </c>
    </row>
    <row r="41" spans="1:10" ht="13.5" customHeight="1" x14ac:dyDescent="0.15">
      <c r="A41" s="21" t="s">
        <v>75</v>
      </c>
      <c r="B41" s="22">
        <v>834</v>
      </c>
      <c r="C41" s="22">
        <v>1037</v>
      </c>
      <c r="D41" s="22">
        <v>1022</v>
      </c>
      <c r="E41" s="22">
        <v>2059</v>
      </c>
      <c r="F41" s="23" t="s">
        <v>76</v>
      </c>
      <c r="G41" s="22">
        <v>390</v>
      </c>
      <c r="H41" s="22">
        <v>486</v>
      </c>
      <c r="I41" s="22">
        <v>501</v>
      </c>
      <c r="J41" s="24">
        <v>987</v>
      </c>
    </row>
    <row r="42" spans="1:10" ht="13.5" customHeight="1" x14ac:dyDescent="0.15">
      <c r="A42" s="21" t="s">
        <v>77</v>
      </c>
      <c r="B42" s="22">
        <v>851</v>
      </c>
      <c r="C42" s="22">
        <v>1060</v>
      </c>
      <c r="D42" s="22">
        <v>1078</v>
      </c>
      <c r="E42" s="22">
        <v>2138</v>
      </c>
      <c r="F42" s="23" t="s">
        <v>78</v>
      </c>
      <c r="G42" s="22">
        <v>74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79</v>
      </c>
      <c r="B43" s="22">
        <v>803</v>
      </c>
      <c r="C43" s="22">
        <v>1081</v>
      </c>
      <c r="D43" s="22">
        <v>1080</v>
      </c>
      <c r="E43" s="22">
        <v>2161</v>
      </c>
      <c r="F43" s="23" t="s">
        <v>80</v>
      </c>
      <c r="G43" s="22">
        <v>156</v>
      </c>
      <c r="H43" s="22">
        <v>148</v>
      </c>
      <c r="I43" s="22">
        <v>166</v>
      </c>
      <c r="J43" s="24">
        <v>314</v>
      </c>
    </row>
    <row r="44" spans="1:10" ht="13.5" customHeight="1" x14ac:dyDescent="0.15">
      <c r="A44" s="21" t="s">
        <v>81</v>
      </c>
      <c r="B44" s="22">
        <v>589</v>
      </c>
      <c r="C44" s="22">
        <v>765</v>
      </c>
      <c r="D44" s="22">
        <v>784</v>
      </c>
      <c r="E44" s="22">
        <v>1549</v>
      </c>
      <c r="F44" s="23" t="s">
        <v>82</v>
      </c>
      <c r="G44" s="22">
        <v>970</v>
      </c>
      <c r="H44" s="22">
        <v>1159</v>
      </c>
      <c r="I44" s="22">
        <v>1125</v>
      </c>
      <c r="J44" s="24">
        <v>2284</v>
      </c>
    </row>
    <row r="45" spans="1:10" ht="13.5" customHeight="1" x14ac:dyDescent="0.15">
      <c r="A45" s="21" t="s">
        <v>83</v>
      </c>
      <c r="B45" s="22">
        <v>769</v>
      </c>
      <c r="C45" s="22">
        <v>962</v>
      </c>
      <c r="D45" s="22">
        <v>1018</v>
      </c>
      <c r="E45" s="22">
        <v>1980</v>
      </c>
      <c r="F45" s="23" t="s">
        <v>84</v>
      </c>
      <c r="G45" s="22">
        <v>337</v>
      </c>
      <c r="H45" s="22">
        <v>413</v>
      </c>
      <c r="I45" s="22">
        <v>400</v>
      </c>
      <c r="J45" s="24">
        <v>813</v>
      </c>
    </row>
    <row r="46" spans="1:10" ht="13.5" customHeight="1" x14ac:dyDescent="0.15">
      <c r="A46" s="21" t="s">
        <v>85</v>
      </c>
      <c r="B46" s="22">
        <v>70</v>
      </c>
      <c r="C46" s="22">
        <v>91</v>
      </c>
      <c r="D46" s="22">
        <v>88</v>
      </c>
      <c r="E46" s="22">
        <v>179</v>
      </c>
      <c r="F46" s="23" t="s">
        <v>86</v>
      </c>
      <c r="G46" s="22">
        <v>204</v>
      </c>
      <c r="H46" s="22">
        <v>250</v>
      </c>
      <c r="I46" s="22">
        <v>230</v>
      </c>
      <c r="J46" s="24">
        <v>480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102</v>
      </c>
      <c r="E47" s="22">
        <v>198</v>
      </c>
      <c r="F47" s="23" t="s">
        <v>88</v>
      </c>
      <c r="G47" s="22">
        <v>345</v>
      </c>
      <c r="H47" s="22">
        <v>427</v>
      </c>
      <c r="I47" s="22">
        <v>442</v>
      </c>
      <c r="J47" s="24">
        <v>869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407</v>
      </c>
      <c r="H48" s="22">
        <v>515</v>
      </c>
      <c r="I48" s="22">
        <v>465</v>
      </c>
      <c r="J48" s="24">
        <v>980</v>
      </c>
    </row>
    <row r="49" spans="1:10" ht="13.5" customHeight="1" x14ac:dyDescent="0.15">
      <c r="A49" s="21" t="s">
        <v>91</v>
      </c>
      <c r="B49" s="22">
        <v>29</v>
      </c>
      <c r="C49" s="22">
        <v>35</v>
      </c>
      <c r="D49" s="22">
        <v>36</v>
      </c>
      <c r="E49" s="22">
        <v>71</v>
      </c>
      <c r="F49" s="23" t="s">
        <v>92</v>
      </c>
      <c r="G49" s="22">
        <v>261</v>
      </c>
      <c r="H49" s="22">
        <v>338</v>
      </c>
      <c r="I49" s="22">
        <v>283</v>
      </c>
      <c r="J49" s="24">
        <v>621</v>
      </c>
    </row>
    <row r="50" spans="1:10" ht="13.5" customHeight="1" x14ac:dyDescent="0.15">
      <c r="A50" s="21" t="s">
        <v>93</v>
      </c>
      <c r="B50" s="22">
        <v>111</v>
      </c>
      <c r="C50" s="22">
        <v>126</v>
      </c>
      <c r="D50" s="22">
        <v>138</v>
      </c>
      <c r="E50" s="22">
        <v>264</v>
      </c>
      <c r="F50" s="23" t="s">
        <v>94</v>
      </c>
      <c r="G50" s="22">
        <v>309</v>
      </c>
      <c r="H50" s="22">
        <v>368</v>
      </c>
      <c r="I50" s="22">
        <v>327</v>
      </c>
      <c r="J50" s="24">
        <v>695</v>
      </c>
    </row>
    <row r="51" spans="1:10" ht="13.5" customHeight="1" x14ac:dyDescent="0.15">
      <c r="A51" s="21" t="s">
        <v>95</v>
      </c>
      <c r="B51" s="22">
        <v>60</v>
      </c>
      <c r="C51" s="22">
        <v>78</v>
      </c>
      <c r="D51" s="22">
        <v>76</v>
      </c>
      <c r="E51" s="22">
        <v>154</v>
      </c>
      <c r="F51" s="23" t="s">
        <v>96</v>
      </c>
      <c r="G51" s="22">
        <v>401</v>
      </c>
      <c r="H51" s="22">
        <v>431</v>
      </c>
      <c r="I51" s="22">
        <v>445</v>
      </c>
      <c r="J51" s="24">
        <v>876</v>
      </c>
    </row>
    <row r="52" spans="1:10" ht="13.5" customHeight="1" x14ac:dyDescent="0.15">
      <c r="A52" s="21" t="s">
        <v>97</v>
      </c>
      <c r="B52" s="22">
        <v>74</v>
      </c>
      <c r="C52" s="22">
        <v>31</v>
      </c>
      <c r="D52" s="22">
        <v>60</v>
      </c>
      <c r="E52" s="22">
        <v>91</v>
      </c>
      <c r="F52" s="23" t="s">
        <v>98</v>
      </c>
      <c r="G52" s="22">
        <v>252</v>
      </c>
      <c r="H52" s="22">
        <v>281</v>
      </c>
      <c r="I52" s="22">
        <v>277</v>
      </c>
      <c r="J52" s="24">
        <v>558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87</v>
      </c>
      <c r="E53" s="22">
        <v>181</v>
      </c>
      <c r="F53" s="23" t="s">
        <v>100</v>
      </c>
      <c r="G53" s="22">
        <v>460</v>
      </c>
      <c r="H53" s="22">
        <v>543</v>
      </c>
      <c r="I53" s="22">
        <v>516</v>
      </c>
      <c r="J53" s="24">
        <v>1059</v>
      </c>
    </row>
    <row r="54" spans="1:10" ht="13.5" customHeight="1" x14ac:dyDescent="0.15">
      <c r="A54" s="21" t="s">
        <v>101</v>
      </c>
      <c r="B54" s="22">
        <v>761</v>
      </c>
      <c r="C54" s="22">
        <v>843</v>
      </c>
      <c r="D54" s="22">
        <v>895</v>
      </c>
      <c r="E54" s="22">
        <v>1738</v>
      </c>
      <c r="F54" s="23" t="s">
        <v>102</v>
      </c>
      <c r="G54" s="22">
        <v>359</v>
      </c>
      <c r="H54" s="22">
        <v>446</v>
      </c>
      <c r="I54" s="22">
        <v>425</v>
      </c>
      <c r="J54" s="24">
        <v>871</v>
      </c>
    </row>
    <row r="55" spans="1:10" ht="13.5" customHeight="1" x14ac:dyDescent="0.15">
      <c r="A55" s="21" t="s">
        <v>103</v>
      </c>
      <c r="B55" s="22">
        <v>516</v>
      </c>
      <c r="C55" s="22">
        <v>691</v>
      </c>
      <c r="D55" s="22">
        <v>657</v>
      </c>
      <c r="E55" s="22">
        <v>1348</v>
      </c>
      <c r="F55" s="23" t="s">
        <v>104</v>
      </c>
      <c r="G55" s="22">
        <v>239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105</v>
      </c>
      <c r="B56" s="22">
        <v>546</v>
      </c>
      <c r="C56" s="22">
        <v>717</v>
      </c>
      <c r="D56" s="22">
        <v>747</v>
      </c>
      <c r="E56" s="22">
        <v>1464</v>
      </c>
      <c r="F56" s="23" t="s">
        <v>106</v>
      </c>
      <c r="G56" s="22">
        <v>270</v>
      </c>
      <c r="H56" s="22">
        <v>324</v>
      </c>
      <c r="I56" s="22">
        <v>307</v>
      </c>
      <c r="J56" s="24">
        <v>631</v>
      </c>
    </row>
    <row r="57" spans="1:10" ht="13.5" customHeight="1" x14ac:dyDescent="0.15">
      <c r="A57" s="21" t="s">
        <v>107</v>
      </c>
      <c r="B57" s="22">
        <v>772</v>
      </c>
      <c r="C57" s="22">
        <v>1010</v>
      </c>
      <c r="D57" s="22">
        <v>982</v>
      </c>
      <c r="E57" s="22">
        <v>1992</v>
      </c>
      <c r="F57" s="31" t="s">
        <v>229</v>
      </c>
      <c r="G57" s="22">
        <v>351</v>
      </c>
      <c r="H57" s="22">
        <v>379</v>
      </c>
      <c r="I57" s="22">
        <v>328</v>
      </c>
      <c r="J57" s="24">
        <v>707</v>
      </c>
    </row>
    <row r="58" spans="1:10" ht="13.5" customHeight="1" x14ac:dyDescent="0.15">
      <c r="A58" s="21" t="s">
        <v>109</v>
      </c>
      <c r="B58" s="22">
        <v>821</v>
      </c>
      <c r="C58" s="22">
        <v>923</v>
      </c>
      <c r="D58" s="22">
        <v>943</v>
      </c>
      <c r="E58" s="22">
        <v>1866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299</v>
      </c>
      <c r="C59" s="22">
        <v>376</v>
      </c>
      <c r="D59" s="22">
        <v>370</v>
      </c>
      <c r="E59" s="22">
        <v>746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335</v>
      </c>
      <c r="C60" s="22">
        <v>411</v>
      </c>
      <c r="D60" s="22">
        <v>388</v>
      </c>
      <c r="E60" s="22">
        <v>799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230</v>
      </c>
      <c r="B65" s="43">
        <f>SUM(B66:B85)</f>
        <v>20652</v>
      </c>
      <c r="C65" s="43">
        <f>SUM(C66:C85)</f>
        <v>21759</v>
      </c>
      <c r="D65" s="43">
        <f>SUM(D66:D85)</f>
        <v>21874</v>
      </c>
      <c r="E65" s="43">
        <f>SUM(E66:E85)</f>
        <v>43633</v>
      </c>
      <c r="F65" s="44" t="s">
        <v>113</v>
      </c>
      <c r="G65" s="22">
        <v>989</v>
      </c>
      <c r="H65" s="22">
        <v>1309</v>
      </c>
      <c r="I65" s="22">
        <v>1295</v>
      </c>
      <c r="J65" s="45">
        <v>2604</v>
      </c>
    </row>
    <row r="66" spans="1:10" ht="13.5" customHeight="1" x14ac:dyDescent="0.15">
      <c r="A66" s="21" t="s">
        <v>114</v>
      </c>
      <c r="B66" s="22">
        <v>444</v>
      </c>
      <c r="C66" s="22">
        <v>502</v>
      </c>
      <c r="D66" s="22">
        <v>522</v>
      </c>
      <c r="E66" s="22">
        <v>1024</v>
      </c>
      <c r="F66" s="44" t="s">
        <v>115</v>
      </c>
      <c r="G66" s="22">
        <v>897</v>
      </c>
      <c r="H66" s="22">
        <v>1032</v>
      </c>
      <c r="I66" s="22">
        <v>944</v>
      </c>
      <c r="J66" s="24">
        <v>1976</v>
      </c>
    </row>
    <row r="67" spans="1:10" ht="13.5" customHeight="1" x14ac:dyDescent="0.15">
      <c r="A67" s="21" t="s">
        <v>116</v>
      </c>
      <c r="B67" s="22">
        <v>1150</v>
      </c>
      <c r="C67" s="22">
        <v>1071</v>
      </c>
      <c r="D67" s="22">
        <v>1111</v>
      </c>
      <c r="E67" s="22">
        <v>2182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1744</v>
      </c>
      <c r="C68" s="22">
        <v>1814</v>
      </c>
      <c r="D68" s="22">
        <v>1821</v>
      </c>
      <c r="E68" s="22">
        <v>3635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1972</v>
      </c>
      <c r="C69" s="22">
        <v>1890</v>
      </c>
      <c r="D69" s="22">
        <v>1994</v>
      </c>
      <c r="E69" s="22">
        <v>3884</v>
      </c>
      <c r="F69" s="46" t="s">
        <v>121</v>
      </c>
      <c r="G69" s="22">
        <v>1009</v>
      </c>
      <c r="H69" s="22">
        <v>1167</v>
      </c>
      <c r="I69" s="22">
        <v>1114</v>
      </c>
      <c r="J69" s="24">
        <v>2281</v>
      </c>
    </row>
    <row r="70" spans="1:10" ht="13.5" customHeight="1" x14ac:dyDescent="0.15">
      <c r="A70" s="21" t="s">
        <v>122</v>
      </c>
      <c r="B70" s="22">
        <v>2062</v>
      </c>
      <c r="C70" s="22">
        <v>2238</v>
      </c>
      <c r="D70" s="22">
        <v>2205</v>
      </c>
      <c r="E70" s="22">
        <v>4443</v>
      </c>
      <c r="F70" s="46" t="s">
        <v>123</v>
      </c>
      <c r="G70" s="22">
        <v>1369</v>
      </c>
      <c r="H70" s="22">
        <v>1381</v>
      </c>
      <c r="I70" s="22">
        <v>1369</v>
      </c>
      <c r="J70" s="24">
        <v>2750</v>
      </c>
    </row>
    <row r="71" spans="1:10" ht="13.5" customHeight="1" x14ac:dyDescent="0.15">
      <c r="A71" s="21" t="s">
        <v>124</v>
      </c>
      <c r="B71" s="22">
        <v>1615</v>
      </c>
      <c r="C71" s="22">
        <v>1747</v>
      </c>
      <c r="D71" s="22">
        <v>1907</v>
      </c>
      <c r="E71" s="22">
        <v>3654</v>
      </c>
      <c r="F71" s="46" t="s">
        <v>125</v>
      </c>
      <c r="G71" s="22">
        <v>2172</v>
      </c>
      <c r="H71" s="22">
        <v>2761</v>
      </c>
      <c r="I71" s="22">
        <v>2917</v>
      </c>
      <c r="J71" s="24">
        <v>5678</v>
      </c>
    </row>
    <row r="72" spans="1:10" ht="13.5" customHeight="1" x14ac:dyDescent="0.15">
      <c r="A72" s="21" t="s">
        <v>126</v>
      </c>
      <c r="B72" s="22">
        <v>1871</v>
      </c>
      <c r="C72" s="22">
        <v>1746</v>
      </c>
      <c r="D72" s="22">
        <v>1957</v>
      </c>
      <c r="E72" s="22">
        <v>3703</v>
      </c>
      <c r="F72" s="46" t="s">
        <v>127</v>
      </c>
      <c r="G72" s="22">
        <v>856</v>
      </c>
      <c r="H72" s="22">
        <v>1033</v>
      </c>
      <c r="I72" s="22">
        <v>1062</v>
      </c>
      <c r="J72" s="24">
        <v>2095</v>
      </c>
    </row>
    <row r="73" spans="1:10" ht="13.5" customHeight="1" x14ac:dyDescent="0.15">
      <c r="A73" s="21" t="s">
        <v>128</v>
      </c>
      <c r="B73" s="22">
        <v>946</v>
      </c>
      <c r="C73" s="22">
        <v>982</v>
      </c>
      <c r="D73" s="22">
        <v>967</v>
      </c>
      <c r="E73" s="22">
        <v>1949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529</v>
      </c>
      <c r="C74" s="22">
        <v>547</v>
      </c>
      <c r="D74" s="22">
        <v>584</v>
      </c>
      <c r="E74" s="22">
        <v>1131</v>
      </c>
      <c r="F74" s="50" t="s">
        <v>130</v>
      </c>
      <c r="G74" s="51">
        <f>SUM(G75:G84)</f>
        <v>9841</v>
      </c>
      <c r="H74" s="51">
        <f>SUM(H75:H84)</f>
        <v>10885</v>
      </c>
      <c r="I74" s="52">
        <f>SUM(I75:I84)</f>
        <v>11182</v>
      </c>
      <c r="J74" s="53">
        <f>SUM(J75:J84)</f>
        <v>22067</v>
      </c>
    </row>
    <row r="75" spans="1:10" ht="13.5" customHeight="1" x14ac:dyDescent="0.15">
      <c r="A75" s="21" t="s">
        <v>131</v>
      </c>
      <c r="B75" s="22">
        <v>756</v>
      </c>
      <c r="C75" s="22">
        <v>710</v>
      </c>
      <c r="D75" s="22">
        <v>693</v>
      </c>
      <c r="E75" s="22">
        <v>1403</v>
      </c>
      <c r="F75" s="46" t="s">
        <v>132</v>
      </c>
      <c r="G75" s="22">
        <v>2312</v>
      </c>
      <c r="H75" s="22">
        <v>2609</v>
      </c>
      <c r="I75" s="22">
        <v>2685</v>
      </c>
      <c r="J75" s="24">
        <v>5294</v>
      </c>
    </row>
    <row r="76" spans="1:10" ht="13.5" customHeight="1" x14ac:dyDescent="0.15">
      <c r="A76" s="21" t="s">
        <v>133</v>
      </c>
      <c r="B76" s="22">
        <v>962</v>
      </c>
      <c r="C76" s="22">
        <v>901</v>
      </c>
      <c r="D76" s="22">
        <v>760</v>
      </c>
      <c r="E76" s="22">
        <v>1661</v>
      </c>
      <c r="F76" s="46" t="s">
        <v>134</v>
      </c>
      <c r="G76" s="22">
        <v>354</v>
      </c>
      <c r="H76" s="22">
        <v>377</v>
      </c>
      <c r="I76" s="22">
        <v>403</v>
      </c>
      <c r="J76" s="24">
        <v>780</v>
      </c>
    </row>
    <row r="77" spans="1:10" ht="13.5" customHeight="1" x14ac:dyDescent="0.15">
      <c r="A77" s="21" t="s">
        <v>135</v>
      </c>
      <c r="B77" s="22">
        <v>629</v>
      </c>
      <c r="C77" s="22">
        <v>695</v>
      </c>
      <c r="D77" s="22">
        <v>653</v>
      </c>
      <c r="E77" s="22">
        <v>1348</v>
      </c>
      <c r="F77" s="23" t="s">
        <v>136</v>
      </c>
      <c r="G77" s="22">
        <v>333</v>
      </c>
      <c r="H77" s="22">
        <v>325</v>
      </c>
      <c r="I77" s="22">
        <v>321</v>
      </c>
      <c r="J77" s="24">
        <v>646</v>
      </c>
    </row>
    <row r="78" spans="1:10" ht="13.5" customHeight="1" x14ac:dyDescent="0.15">
      <c r="A78" s="21" t="s">
        <v>137</v>
      </c>
      <c r="B78" s="22">
        <v>808</v>
      </c>
      <c r="C78" s="22">
        <v>941</v>
      </c>
      <c r="D78" s="22">
        <v>943</v>
      </c>
      <c r="E78" s="22">
        <v>1884</v>
      </c>
      <c r="F78" s="23" t="s">
        <v>138</v>
      </c>
      <c r="G78" s="22">
        <v>1204</v>
      </c>
      <c r="H78" s="22">
        <v>1150</v>
      </c>
      <c r="I78" s="22">
        <v>1243</v>
      </c>
      <c r="J78" s="24">
        <v>2393</v>
      </c>
    </row>
    <row r="79" spans="1:10" ht="13.5" customHeight="1" x14ac:dyDescent="0.15">
      <c r="A79" s="21" t="s">
        <v>139</v>
      </c>
      <c r="B79" s="22">
        <v>1370</v>
      </c>
      <c r="C79" s="22">
        <v>1631</v>
      </c>
      <c r="D79" s="22">
        <v>1558</v>
      </c>
      <c r="E79" s="22">
        <v>3189</v>
      </c>
      <c r="F79" s="23" t="s">
        <v>140</v>
      </c>
      <c r="G79" s="22">
        <v>1160</v>
      </c>
      <c r="H79" s="22">
        <v>1234</v>
      </c>
      <c r="I79" s="22">
        <v>1313</v>
      </c>
      <c r="J79" s="24">
        <v>2547</v>
      </c>
    </row>
    <row r="80" spans="1:10" ht="13.5" customHeight="1" x14ac:dyDescent="0.15">
      <c r="A80" s="21" t="s">
        <v>141</v>
      </c>
      <c r="B80" s="22">
        <v>863</v>
      </c>
      <c r="C80" s="22">
        <v>955</v>
      </c>
      <c r="D80" s="22">
        <v>981</v>
      </c>
      <c r="E80" s="22">
        <v>1936</v>
      </c>
      <c r="F80" s="23" t="s">
        <v>142</v>
      </c>
      <c r="G80" s="22">
        <v>1150</v>
      </c>
      <c r="H80" s="22">
        <v>1272</v>
      </c>
      <c r="I80" s="22">
        <v>1240</v>
      </c>
      <c r="J80" s="24">
        <v>2512</v>
      </c>
    </row>
    <row r="81" spans="1:10" ht="13.5" customHeight="1" x14ac:dyDescent="0.15">
      <c r="A81" s="21" t="s">
        <v>143</v>
      </c>
      <c r="B81" s="22">
        <v>642</v>
      </c>
      <c r="C81" s="22">
        <v>755</v>
      </c>
      <c r="D81" s="22">
        <v>714</v>
      </c>
      <c r="E81" s="22">
        <v>1469</v>
      </c>
      <c r="F81" s="23" t="s">
        <v>144</v>
      </c>
      <c r="G81" s="22">
        <v>918</v>
      </c>
      <c r="H81" s="22">
        <v>1058</v>
      </c>
      <c r="I81" s="22">
        <v>1079</v>
      </c>
      <c r="J81" s="24">
        <v>2137</v>
      </c>
    </row>
    <row r="82" spans="1:10" ht="13.5" customHeight="1" x14ac:dyDescent="0.15">
      <c r="A82" s="21" t="s">
        <v>145</v>
      </c>
      <c r="B82" s="22">
        <v>786</v>
      </c>
      <c r="C82" s="22">
        <v>875</v>
      </c>
      <c r="D82" s="22">
        <v>877</v>
      </c>
      <c r="E82" s="22">
        <v>1752</v>
      </c>
      <c r="F82" s="23" t="s">
        <v>146</v>
      </c>
      <c r="G82" s="22">
        <v>1032</v>
      </c>
      <c r="H82" s="22">
        <v>1276</v>
      </c>
      <c r="I82" s="22">
        <v>1314</v>
      </c>
      <c r="J82" s="24">
        <v>2590</v>
      </c>
    </row>
    <row r="83" spans="1:10" ht="13.5" customHeight="1" x14ac:dyDescent="0.15">
      <c r="A83" s="21" t="s">
        <v>147</v>
      </c>
      <c r="B83" s="22">
        <v>537</v>
      </c>
      <c r="C83" s="22">
        <v>647</v>
      </c>
      <c r="D83" s="22">
        <v>603</v>
      </c>
      <c r="E83" s="22">
        <v>1250</v>
      </c>
      <c r="F83" s="23" t="s">
        <v>148</v>
      </c>
      <c r="G83" s="22">
        <v>887</v>
      </c>
      <c r="H83" s="22">
        <v>1071</v>
      </c>
      <c r="I83" s="22">
        <v>1085</v>
      </c>
      <c r="J83" s="24">
        <v>2156</v>
      </c>
    </row>
    <row r="84" spans="1:10" ht="13.5" customHeight="1" x14ac:dyDescent="0.15">
      <c r="A84" s="21" t="s">
        <v>149</v>
      </c>
      <c r="B84" s="22">
        <v>409</v>
      </c>
      <c r="C84" s="22">
        <v>520</v>
      </c>
      <c r="D84" s="22">
        <v>522</v>
      </c>
      <c r="E84" s="22">
        <v>1042</v>
      </c>
      <c r="F84" s="23" t="s">
        <v>150</v>
      </c>
      <c r="G84" s="22">
        <v>491</v>
      </c>
      <c r="H84" s="22">
        <v>513</v>
      </c>
      <c r="I84" s="22">
        <v>499</v>
      </c>
      <c r="J84" s="24">
        <v>1012</v>
      </c>
    </row>
    <row r="85" spans="1:10" ht="13.5" customHeight="1" x14ac:dyDescent="0.15">
      <c r="A85" s="21" t="s">
        <v>151</v>
      </c>
      <c r="B85" s="22">
        <v>557</v>
      </c>
      <c r="C85" s="22">
        <v>592</v>
      </c>
      <c r="D85" s="22">
        <v>502</v>
      </c>
      <c r="E85" s="22">
        <v>1094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4743</v>
      </c>
      <c r="H86" s="54">
        <f>SUM(H87:H91)</f>
        <v>4452</v>
      </c>
      <c r="I86" s="54">
        <f>SUM(I87:I91)</f>
        <v>4242</v>
      </c>
      <c r="J86" s="55">
        <f>SUM(J87:J91)</f>
        <v>8694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1030</v>
      </c>
      <c r="H87" s="22">
        <v>949</v>
      </c>
      <c r="I87" s="22">
        <v>881</v>
      </c>
      <c r="J87" s="24">
        <v>1830</v>
      </c>
    </row>
    <row r="88" spans="1:10" ht="13.5" customHeight="1" x14ac:dyDescent="0.15">
      <c r="A88" s="17" t="s">
        <v>154</v>
      </c>
      <c r="B88" s="54">
        <f>SUM(B89:B96)</f>
        <v>4126</v>
      </c>
      <c r="C88" s="54">
        <f>SUM(C89:C96)</f>
        <v>4958</v>
      </c>
      <c r="D88" s="54">
        <f>SUM(D89:D96)</f>
        <v>4918</v>
      </c>
      <c r="E88" s="54">
        <f>SUM(E89:E96)</f>
        <v>9876</v>
      </c>
      <c r="F88" s="23" t="s">
        <v>155</v>
      </c>
      <c r="G88" s="22">
        <v>1605</v>
      </c>
      <c r="H88" s="22">
        <v>1520</v>
      </c>
      <c r="I88" s="22">
        <v>1416</v>
      </c>
      <c r="J88" s="24">
        <v>2936</v>
      </c>
    </row>
    <row r="89" spans="1:10" ht="13.5" customHeight="1" x14ac:dyDescent="0.15">
      <c r="A89" s="21" t="s">
        <v>156</v>
      </c>
      <c r="B89" s="22">
        <v>345</v>
      </c>
      <c r="C89" s="22">
        <v>355</v>
      </c>
      <c r="D89" s="22">
        <v>395</v>
      </c>
      <c r="E89" s="22">
        <v>750</v>
      </c>
      <c r="F89" s="23" t="s">
        <v>157</v>
      </c>
      <c r="G89" s="22">
        <v>912</v>
      </c>
      <c r="H89" s="22">
        <v>915</v>
      </c>
      <c r="I89" s="22">
        <v>829</v>
      </c>
      <c r="J89" s="24">
        <v>1744</v>
      </c>
    </row>
    <row r="90" spans="1:10" ht="13.5" customHeight="1" x14ac:dyDescent="0.15">
      <c r="A90" s="21" t="s">
        <v>158</v>
      </c>
      <c r="B90" s="22">
        <v>653</v>
      </c>
      <c r="C90" s="22">
        <v>781</v>
      </c>
      <c r="D90" s="22">
        <v>723</v>
      </c>
      <c r="E90" s="22">
        <v>1504</v>
      </c>
      <c r="F90" s="23" t="s">
        <v>159</v>
      </c>
      <c r="G90" s="22">
        <v>976</v>
      </c>
      <c r="H90" s="22">
        <v>832</v>
      </c>
      <c r="I90" s="22">
        <v>877</v>
      </c>
      <c r="J90" s="24">
        <v>1709</v>
      </c>
    </row>
    <row r="91" spans="1:10" ht="13.5" customHeight="1" x14ac:dyDescent="0.15">
      <c r="A91" s="21" t="s">
        <v>231</v>
      </c>
      <c r="B91" s="22">
        <v>661</v>
      </c>
      <c r="C91" s="22">
        <v>741</v>
      </c>
      <c r="D91" s="22">
        <v>723</v>
      </c>
      <c r="E91" s="22">
        <v>1464</v>
      </c>
      <c r="F91" s="23" t="s">
        <v>161</v>
      </c>
      <c r="G91" s="22">
        <v>220</v>
      </c>
      <c r="H91" s="22">
        <v>236</v>
      </c>
      <c r="I91" s="22">
        <v>239</v>
      </c>
      <c r="J91" s="24">
        <v>475</v>
      </c>
    </row>
    <row r="92" spans="1:10" ht="13.5" customHeight="1" x14ac:dyDescent="0.15">
      <c r="A92" s="21" t="s">
        <v>232</v>
      </c>
      <c r="B92" s="22">
        <v>437</v>
      </c>
      <c r="C92" s="22">
        <v>512</v>
      </c>
      <c r="D92" s="22">
        <v>553</v>
      </c>
      <c r="E92" s="22">
        <v>1065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233</v>
      </c>
      <c r="B93" s="22">
        <v>232</v>
      </c>
      <c r="C93" s="22">
        <v>246</v>
      </c>
      <c r="D93" s="22">
        <v>271</v>
      </c>
      <c r="E93" s="22">
        <v>517</v>
      </c>
      <c r="F93" s="19" t="s">
        <v>164</v>
      </c>
      <c r="G93" s="54">
        <f>SUM(G94:G108)</f>
        <v>7952</v>
      </c>
      <c r="H93" s="54">
        <f>SUM(H94:H108)</f>
        <v>8118</v>
      </c>
      <c r="I93" s="54">
        <f>SUM(I94:I108)</f>
        <v>8113</v>
      </c>
      <c r="J93" s="55">
        <f>SUM(J94:J108)</f>
        <v>16231</v>
      </c>
    </row>
    <row r="94" spans="1:10" ht="13.5" customHeight="1" x14ac:dyDescent="0.15">
      <c r="A94" s="21" t="s">
        <v>234</v>
      </c>
      <c r="B94" s="22">
        <v>662</v>
      </c>
      <c r="C94" s="22">
        <v>794</v>
      </c>
      <c r="D94" s="22">
        <v>775</v>
      </c>
      <c r="E94" s="22">
        <v>1569</v>
      </c>
      <c r="F94" s="23" t="s">
        <v>166</v>
      </c>
      <c r="G94" s="22">
        <v>758</v>
      </c>
      <c r="H94" s="22">
        <v>885</v>
      </c>
      <c r="I94" s="22">
        <v>869</v>
      </c>
      <c r="J94" s="24">
        <v>1754</v>
      </c>
    </row>
    <row r="95" spans="1:10" ht="13.5" customHeight="1" x14ac:dyDescent="0.15">
      <c r="A95" s="21" t="s">
        <v>235</v>
      </c>
      <c r="B95" s="22">
        <v>325</v>
      </c>
      <c r="C95" s="22">
        <v>436</v>
      </c>
      <c r="D95" s="22">
        <v>453</v>
      </c>
      <c r="E95" s="22">
        <v>889</v>
      </c>
      <c r="F95" s="23" t="s">
        <v>168</v>
      </c>
      <c r="G95" s="22">
        <v>558</v>
      </c>
      <c r="H95" s="22">
        <v>516</v>
      </c>
      <c r="I95" s="22">
        <v>554</v>
      </c>
      <c r="J95" s="24">
        <v>1070</v>
      </c>
    </row>
    <row r="96" spans="1:10" ht="13.5" customHeight="1" x14ac:dyDescent="0.15">
      <c r="A96" s="57" t="s">
        <v>169</v>
      </c>
      <c r="B96" s="22">
        <v>811</v>
      </c>
      <c r="C96" s="22">
        <v>1093</v>
      </c>
      <c r="D96" s="22">
        <v>1025</v>
      </c>
      <c r="E96" s="22">
        <v>2118</v>
      </c>
      <c r="F96" s="23" t="s">
        <v>170</v>
      </c>
      <c r="G96" s="22">
        <v>303</v>
      </c>
      <c r="H96" s="22">
        <v>282</v>
      </c>
      <c r="I96" s="22">
        <v>326</v>
      </c>
      <c r="J96" s="24">
        <v>608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143</v>
      </c>
      <c r="H97" s="22">
        <v>168</v>
      </c>
      <c r="I97" s="22">
        <v>163</v>
      </c>
      <c r="J97" s="24">
        <v>331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14727</v>
      </c>
      <c r="C99" s="54">
        <f>SUM(C100:C122,H65:H72)</f>
        <v>17360</v>
      </c>
      <c r="D99" s="54">
        <f>SUM(D100:D122,I65:I72)</f>
        <v>17465</v>
      </c>
      <c r="E99" s="54">
        <f>SUM(E100:E122,J65:J72)</f>
        <v>34825</v>
      </c>
      <c r="F99" s="23" t="s">
        <v>174</v>
      </c>
      <c r="G99" s="22">
        <v>298</v>
      </c>
      <c r="H99" s="22">
        <v>298</v>
      </c>
      <c r="I99" s="22">
        <v>270</v>
      </c>
      <c r="J99" s="24">
        <v>568</v>
      </c>
    </row>
    <row r="100" spans="1:10" ht="13.5" customHeight="1" x14ac:dyDescent="0.15">
      <c r="A100" s="21" t="s">
        <v>175</v>
      </c>
      <c r="B100" s="22">
        <v>1071</v>
      </c>
      <c r="C100" s="22">
        <v>1329</v>
      </c>
      <c r="D100" s="22">
        <v>1444</v>
      </c>
      <c r="E100" s="22">
        <v>2773</v>
      </c>
      <c r="F100" s="23" t="s">
        <v>176</v>
      </c>
      <c r="G100" s="22">
        <v>176</v>
      </c>
      <c r="H100" s="22">
        <v>193</v>
      </c>
      <c r="I100" s="22">
        <v>196</v>
      </c>
      <c r="J100" s="24">
        <v>389</v>
      </c>
    </row>
    <row r="101" spans="1:10" ht="13.5" customHeight="1" x14ac:dyDescent="0.15">
      <c r="A101" s="21" t="s">
        <v>177</v>
      </c>
      <c r="B101" s="22">
        <v>825</v>
      </c>
      <c r="C101" s="22">
        <v>939</v>
      </c>
      <c r="D101" s="22">
        <v>928</v>
      </c>
      <c r="E101" s="22">
        <v>1867</v>
      </c>
      <c r="F101" s="23" t="s">
        <v>178</v>
      </c>
      <c r="G101" s="22">
        <v>219</v>
      </c>
      <c r="H101" s="22">
        <v>224</v>
      </c>
      <c r="I101" s="22">
        <v>213</v>
      </c>
      <c r="J101" s="24">
        <v>437</v>
      </c>
    </row>
    <row r="102" spans="1:10" ht="13.5" customHeight="1" x14ac:dyDescent="0.15">
      <c r="A102" s="21" t="s">
        <v>179</v>
      </c>
      <c r="B102" s="22">
        <v>341</v>
      </c>
      <c r="C102" s="22">
        <v>406</v>
      </c>
      <c r="D102" s="22">
        <v>458</v>
      </c>
      <c r="E102" s="22">
        <v>864</v>
      </c>
      <c r="F102" s="23" t="s">
        <v>180</v>
      </c>
      <c r="G102" s="22">
        <v>297</v>
      </c>
      <c r="H102" s="22">
        <v>317</v>
      </c>
      <c r="I102" s="22">
        <v>317</v>
      </c>
      <c r="J102" s="24">
        <v>634</v>
      </c>
    </row>
    <row r="103" spans="1:10" ht="13.5" customHeight="1" x14ac:dyDescent="0.15">
      <c r="A103" s="21" t="s">
        <v>181</v>
      </c>
      <c r="B103" s="22">
        <v>161</v>
      </c>
      <c r="C103" s="22">
        <v>191</v>
      </c>
      <c r="D103" s="22">
        <v>209</v>
      </c>
      <c r="E103" s="22">
        <v>400</v>
      </c>
      <c r="F103" s="23" t="s">
        <v>182</v>
      </c>
      <c r="G103" s="22">
        <v>272</v>
      </c>
      <c r="H103" s="22">
        <v>281</v>
      </c>
      <c r="I103" s="22">
        <v>301</v>
      </c>
      <c r="J103" s="24">
        <v>582</v>
      </c>
    </row>
    <row r="104" spans="1:10" ht="13.5" customHeight="1" x14ac:dyDescent="0.15">
      <c r="A104" s="21" t="s">
        <v>183</v>
      </c>
      <c r="B104" s="22">
        <v>63</v>
      </c>
      <c r="C104" s="22">
        <v>75</v>
      </c>
      <c r="D104" s="22">
        <v>77</v>
      </c>
      <c r="E104" s="22">
        <v>152</v>
      </c>
      <c r="F104" s="23" t="s">
        <v>184</v>
      </c>
      <c r="G104" s="22">
        <v>647</v>
      </c>
      <c r="H104" s="22">
        <v>615</v>
      </c>
      <c r="I104" s="22">
        <v>677</v>
      </c>
      <c r="J104" s="24">
        <v>1292</v>
      </c>
    </row>
    <row r="105" spans="1:10" ht="13.5" customHeight="1" x14ac:dyDescent="0.15">
      <c r="A105" s="21" t="s">
        <v>185</v>
      </c>
      <c r="B105" s="22">
        <v>319</v>
      </c>
      <c r="C105" s="22">
        <v>356</v>
      </c>
      <c r="D105" s="22">
        <v>385</v>
      </c>
      <c r="E105" s="22">
        <v>741</v>
      </c>
      <c r="F105" s="23" t="s">
        <v>186</v>
      </c>
      <c r="G105" s="22">
        <v>1533</v>
      </c>
      <c r="H105" s="22">
        <v>1500</v>
      </c>
      <c r="I105" s="22">
        <v>1502</v>
      </c>
      <c r="J105" s="24">
        <v>3002</v>
      </c>
    </row>
    <row r="106" spans="1:10" ht="13.5" customHeight="1" x14ac:dyDescent="0.15">
      <c r="A106" s="21" t="s">
        <v>187</v>
      </c>
      <c r="B106" s="22">
        <v>624</v>
      </c>
      <c r="C106" s="22">
        <v>681</v>
      </c>
      <c r="D106" s="22">
        <v>653</v>
      </c>
      <c r="E106" s="22">
        <v>1334</v>
      </c>
      <c r="F106" s="23" t="s">
        <v>188</v>
      </c>
      <c r="G106" s="22">
        <v>1442</v>
      </c>
      <c r="H106" s="22">
        <v>1481</v>
      </c>
      <c r="I106" s="22">
        <v>1390</v>
      </c>
      <c r="J106" s="24">
        <v>2871</v>
      </c>
    </row>
    <row r="107" spans="1:10" ht="13.5" customHeight="1" x14ac:dyDescent="0.15">
      <c r="A107" s="21" t="s">
        <v>189</v>
      </c>
      <c r="B107" s="22">
        <v>486</v>
      </c>
      <c r="C107" s="22">
        <v>566</v>
      </c>
      <c r="D107" s="22">
        <v>608</v>
      </c>
      <c r="E107" s="22">
        <v>1174</v>
      </c>
      <c r="F107" s="23" t="s">
        <v>190</v>
      </c>
      <c r="G107" s="22">
        <v>573</v>
      </c>
      <c r="H107" s="22">
        <v>689</v>
      </c>
      <c r="I107" s="22">
        <v>655</v>
      </c>
      <c r="J107" s="24">
        <v>1344</v>
      </c>
    </row>
    <row r="108" spans="1:10" ht="13.5" customHeight="1" x14ac:dyDescent="0.15">
      <c r="A108" s="21" t="s">
        <v>191</v>
      </c>
      <c r="B108" s="22">
        <v>401</v>
      </c>
      <c r="C108" s="22">
        <v>445</v>
      </c>
      <c r="D108" s="22">
        <v>436</v>
      </c>
      <c r="E108" s="22">
        <v>881</v>
      </c>
      <c r="F108" s="23" t="s">
        <v>192</v>
      </c>
      <c r="G108" s="22">
        <v>721</v>
      </c>
      <c r="H108" s="22">
        <v>654</v>
      </c>
      <c r="I108" s="22">
        <v>664</v>
      </c>
      <c r="J108" s="24">
        <v>1318</v>
      </c>
    </row>
    <row r="109" spans="1:10" ht="13.5" customHeight="1" x14ac:dyDescent="0.15">
      <c r="A109" s="21" t="s">
        <v>193</v>
      </c>
      <c r="B109" s="22">
        <v>244</v>
      </c>
      <c r="C109" s="22">
        <v>308</v>
      </c>
      <c r="D109" s="22">
        <v>283</v>
      </c>
      <c r="E109" s="22">
        <v>591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15</v>
      </c>
      <c r="D110" s="22">
        <v>13</v>
      </c>
      <c r="E110" s="22">
        <v>28</v>
      </c>
      <c r="F110" s="19" t="s">
        <v>195</v>
      </c>
      <c r="G110" s="54">
        <f>SUM(G111:G122)</f>
        <v>13443</v>
      </c>
      <c r="H110" s="54">
        <f>SUM(H111:H122)</f>
        <v>13644</v>
      </c>
      <c r="I110" s="54">
        <f>SUM(I111:I122)</f>
        <v>13847</v>
      </c>
      <c r="J110" s="55">
        <f>SUM(J111:J122)</f>
        <v>27491</v>
      </c>
    </row>
    <row r="111" spans="1:10" ht="13.5" customHeight="1" x14ac:dyDescent="0.15">
      <c r="A111" s="21" t="s">
        <v>196</v>
      </c>
      <c r="B111" s="22">
        <v>375</v>
      </c>
      <c r="C111" s="22">
        <v>442</v>
      </c>
      <c r="D111" s="22">
        <v>432</v>
      </c>
      <c r="E111" s="22">
        <v>874</v>
      </c>
      <c r="F111" s="23" t="s">
        <v>197</v>
      </c>
      <c r="G111" s="22">
        <v>549</v>
      </c>
      <c r="H111" s="22">
        <v>534</v>
      </c>
      <c r="I111" s="22">
        <v>555</v>
      </c>
      <c r="J111" s="24">
        <v>1089</v>
      </c>
    </row>
    <row r="112" spans="1:10" ht="13.5" customHeight="1" x14ac:dyDescent="0.15">
      <c r="A112" s="21" t="s">
        <v>198</v>
      </c>
      <c r="B112" s="22">
        <v>327</v>
      </c>
      <c r="C112" s="22">
        <v>436</v>
      </c>
      <c r="D112" s="22">
        <v>403</v>
      </c>
      <c r="E112" s="22">
        <v>839</v>
      </c>
      <c r="F112" s="58" t="s">
        <v>199</v>
      </c>
      <c r="G112" s="22">
        <v>862</v>
      </c>
      <c r="H112" s="22">
        <v>935</v>
      </c>
      <c r="I112" s="22">
        <v>991</v>
      </c>
      <c r="J112" s="24">
        <v>1926</v>
      </c>
    </row>
    <row r="113" spans="1:10" ht="13.5" customHeight="1" x14ac:dyDescent="0.15">
      <c r="A113" s="21" t="s">
        <v>200</v>
      </c>
      <c r="B113" s="22">
        <v>285</v>
      </c>
      <c r="C113" s="22">
        <v>367</v>
      </c>
      <c r="D113" s="22">
        <v>349</v>
      </c>
      <c r="E113" s="22">
        <v>716</v>
      </c>
      <c r="F113" s="58" t="s">
        <v>201</v>
      </c>
      <c r="G113" s="22">
        <v>1059</v>
      </c>
      <c r="H113" s="22">
        <v>1066</v>
      </c>
      <c r="I113" s="22">
        <v>1076</v>
      </c>
      <c r="J113" s="24">
        <v>2142</v>
      </c>
    </row>
    <row r="114" spans="1:10" ht="13.5" customHeight="1" x14ac:dyDescent="0.15">
      <c r="A114" s="21" t="s">
        <v>202</v>
      </c>
      <c r="B114" s="22">
        <v>349</v>
      </c>
      <c r="C114" s="22">
        <v>412</v>
      </c>
      <c r="D114" s="22">
        <v>417</v>
      </c>
      <c r="E114" s="22">
        <v>829</v>
      </c>
      <c r="F114" s="58" t="s">
        <v>203</v>
      </c>
      <c r="G114" s="22">
        <v>1979</v>
      </c>
      <c r="H114" s="22">
        <v>1785</v>
      </c>
      <c r="I114" s="22">
        <v>1687</v>
      </c>
      <c r="J114" s="24">
        <v>3472</v>
      </c>
    </row>
    <row r="115" spans="1:10" ht="13.5" customHeight="1" x14ac:dyDescent="0.15">
      <c r="A115" s="59" t="s">
        <v>204</v>
      </c>
      <c r="B115" s="22">
        <v>247</v>
      </c>
      <c r="C115" s="22">
        <v>248</v>
      </c>
      <c r="D115" s="22">
        <v>254</v>
      </c>
      <c r="E115" s="22">
        <v>502</v>
      </c>
      <c r="F115" s="58" t="s">
        <v>205</v>
      </c>
      <c r="G115" s="22">
        <v>1559</v>
      </c>
      <c r="H115" s="22">
        <v>1433</v>
      </c>
      <c r="I115" s="22">
        <v>1448</v>
      </c>
      <c r="J115" s="24">
        <v>2881</v>
      </c>
    </row>
    <row r="116" spans="1:10" ht="13.5" customHeight="1" x14ac:dyDescent="0.15">
      <c r="A116" s="21" t="s">
        <v>206</v>
      </c>
      <c r="B116" s="22">
        <v>241</v>
      </c>
      <c r="C116" s="22">
        <v>284</v>
      </c>
      <c r="D116" s="22">
        <v>310</v>
      </c>
      <c r="E116" s="22">
        <v>594</v>
      </c>
      <c r="F116" s="58" t="s">
        <v>207</v>
      </c>
      <c r="G116" s="22">
        <v>1413</v>
      </c>
      <c r="H116" s="22">
        <v>1419</v>
      </c>
      <c r="I116" s="22">
        <v>1376</v>
      </c>
      <c r="J116" s="24">
        <v>2795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537</v>
      </c>
      <c r="H117" s="22">
        <v>541</v>
      </c>
      <c r="I117" s="22">
        <v>533</v>
      </c>
      <c r="J117" s="24">
        <v>1074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380</v>
      </c>
      <c r="H118" s="22">
        <v>377</v>
      </c>
      <c r="I118" s="22">
        <v>361</v>
      </c>
      <c r="J118" s="24">
        <v>738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1791</v>
      </c>
      <c r="H119" s="22">
        <v>2001</v>
      </c>
      <c r="I119" s="22">
        <v>2067</v>
      </c>
      <c r="J119" s="24">
        <v>4068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1320</v>
      </c>
      <c r="H120" s="22">
        <v>1349</v>
      </c>
      <c r="I120" s="22">
        <v>1468</v>
      </c>
      <c r="J120" s="24">
        <v>2817</v>
      </c>
    </row>
    <row r="121" spans="1:10" ht="13.5" customHeight="1" x14ac:dyDescent="0.15">
      <c r="A121" s="21" t="s">
        <v>216</v>
      </c>
      <c r="B121" s="22">
        <v>537</v>
      </c>
      <c r="C121" s="22">
        <v>583</v>
      </c>
      <c r="D121" s="22">
        <v>580</v>
      </c>
      <c r="E121" s="22">
        <v>1163</v>
      </c>
      <c r="F121" s="60" t="s">
        <v>217</v>
      </c>
      <c r="G121" s="22">
        <v>793</v>
      </c>
      <c r="H121" s="22">
        <v>878</v>
      </c>
      <c r="I121" s="22">
        <v>876</v>
      </c>
      <c r="J121" s="24">
        <v>1754</v>
      </c>
    </row>
    <row r="122" spans="1:10" ht="13.5" customHeight="1" thickBot="1" x14ac:dyDescent="0.2">
      <c r="A122" s="61" t="s">
        <v>218</v>
      </c>
      <c r="B122" s="62">
        <v>518</v>
      </c>
      <c r="C122" s="62">
        <v>580</v>
      </c>
      <c r="D122" s="62">
        <v>525</v>
      </c>
      <c r="E122" s="62">
        <v>1105</v>
      </c>
      <c r="F122" s="63" t="s">
        <v>236</v>
      </c>
      <c r="G122" s="62">
        <v>1201</v>
      </c>
      <c r="H122" s="62">
        <v>1326</v>
      </c>
      <c r="I122" s="62">
        <v>1409</v>
      </c>
      <c r="J122" s="64">
        <v>2735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264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222</v>
      </c>
      <c r="B4" s="10">
        <f>SUM(B6,B18,B31,G6,G22,G31,B65,B88,B99,G74,G86,G93,G110)</f>
        <v>154946</v>
      </c>
      <c r="C4" s="10">
        <f>SUM(C6,C18,C31,H6,H22,H31,C65,C88,C99,H74,H86,H93,H110)</f>
        <v>171047</v>
      </c>
      <c r="D4" s="10">
        <f>SUM(D6,D18,D31,I6,I22,I31,D65,D88,D99,I74,I86,I93,I110)</f>
        <v>172892</v>
      </c>
      <c r="E4" s="10">
        <f>SUM(E6,E18,E31,J6,J22,J31,E65,E88,E99,J74,J86,J93,J110)</f>
        <v>343939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220</v>
      </c>
      <c r="G5" s="12"/>
      <c r="H5" s="12"/>
      <c r="I5" s="13"/>
      <c r="J5" s="14"/>
    </row>
    <row r="6" spans="1:10" ht="13.5" customHeight="1" x14ac:dyDescent="0.15">
      <c r="A6" s="17" t="s">
        <v>223</v>
      </c>
      <c r="B6" s="18">
        <f>SUM(B7:B16)</f>
        <v>16437</v>
      </c>
      <c r="C6" s="18">
        <f>SUM(C7:C16)</f>
        <v>18722</v>
      </c>
      <c r="D6" s="18">
        <f>SUM(D7:D16)</f>
        <v>19504</v>
      </c>
      <c r="E6" s="18">
        <f>SUM(E7:E16)</f>
        <v>38226</v>
      </c>
      <c r="F6" s="19" t="s">
        <v>224</v>
      </c>
      <c r="G6" s="18">
        <f>SUM(G7:G20)</f>
        <v>23116</v>
      </c>
      <c r="H6" s="18">
        <f>SUM(H7:H20)</f>
        <v>25288</v>
      </c>
      <c r="I6" s="18">
        <f>SUM(I7:I20)</f>
        <v>26069</v>
      </c>
      <c r="J6" s="20">
        <f>SUM(J7:J20)</f>
        <v>51357</v>
      </c>
    </row>
    <row r="7" spans="1:10" ht="13.5" customHeight="1" x14ac:dyDescent="0.15">
      <c r="A7" s="21" t="s">
        <v>11</v>
      </c>
      <c r="B7" s="22">
        <v>2655</v>
      </c>
      <c r="C7" s="22">
        <v>3175</v>
      </c>
      <c r="D7" s="22">
        <v>3208</v>
      </c>
      <c r="E7" s="22">
        <v>6383</v>
      </c>
      <c r="F7" s="23" t="s">
        <v>12</v>
      </c>
      <c r="G7" s="22">
        <v>1960</v>
      </c>
      <c r="H7" s="22">
        <v>2217</v>
      </c>
      <c r="I7" s="22">
        <v>2190</v>
      </c>
      <c r="J7" s="24">
        <v>4407</v>
      </c>
    </row>
    <row r="8" spans="1:10" ht="13.5" customHeight="1" x14ac:dyDescent="0.15">
      <c r="A8" s="21" t="s">
        <v>13</v>
      </c>
      <c r="B8" s="22">
        <v>3921</v>
      </c>
      <c r="C8" s="22">
        <v>4437</v>
      </c>
      <c r="D8" s="22">
        <v>4679</v>
      </c>
      <c r="E8" s="22">
        <v>9116</v>
      </c>
      <c r="F8" s="23" t="s">
        <v>14</v>
      </c>
      <c r="G8" s="22">
        <v>659</v>
      </c>
      <c r="H8" s="22">
        <v>788</v>
      </c>
      <c r="I8" s="22">
        <v>800</v>
      </c>
      <c r="J8" s="24">
        <v>1588</v>
      </c>
    </row>
    <row r="9" spans="1:10" ht="13.5" customHeight="1" x14ac:dyDescent="0.15">
      <c r="A9" s="21" t="s">
        <v>15</v>
      </c>
      <c r="B9" s="22">
        <v>1644</v>
      </c>
      <c r="C9" s="22">
        <v>1813</v>
      </c>
      <c r="D9" s="22">
        <v>1949</v>
      </c>
      <c r="E9" s="22">
        <v>3762</v>
      </c>
      <c r="F9" s="23" t="s">
        <v>16</v>
      </c>
      <c r="G9" s="22">
        <v>1265</v>
      </c>
      <c r="H9" s="22">
        <v>1568</v>
      </c>
      <c r="I9" s="22">
        <v>1603</v>
      </c>
      <c r="J9" s="24">
        <v>3171</v>
      </c>
    </row>
    <row r="10" spans="1:10" ht="13.5" customHeight="1" x14ac:dyDescent="0.15">
      <c r="A10" s="21" t="s">
        <v>17</v>
      </c>
      <c r="B10" s="22">
        <v>2525</v>
      </c>
      <c r="C10" s="22">
        <v>2966</v>
      </c>
      <c r="D10" s="22">
        <v>3012</v>
      </c>
      <c r="E10" s="22">
        <v>5978</v>
      </c>
      <c r="F10" s="23" t="s">
        <v>18</v>
      </c>
      <c r="G10" s="22">
        <v>594</v>
      </c>
      <c r="H10" s="22">
        <v>761</v>
      </c>
      <c r="I10" s="22">
        <v>721</v>
      </c>
      <c r="J10" s="24">
        <v>1482</v>
      </c>
    </row>
    <row r="11" spans="1:10" ht="13.5" customHeight="1" x14ac:dyDescent="0.15">
      <c r="A11" s="21" t="s">
        <v>19</v>
      </c>
      <c r="B11" s="22">
        <v>3069</v>
      </c>
      <c r="C11" s="22">
        <v>3518</v>
      </c>
      <c r="D11" s="22">
        <v>3609</v>
      </c>
      <c r="E11" s="22">
        <v>7127</v>
      </c>
      <c r="F11" s="23" t="s">
        <v>20</v>
      </c>
      <c r="G11" s="22">
        <v>253</v>
      </c>
      <c r="H11" s="22">
        <v>294</v>
      </c>
      <c r="I11" s="22">
        <v>323</v>
      </c>
      <c r="J11" s="24">
        <v>617</v>
      </c>
    </row>
    <row r="12" spans="1:10" ht="13.5" customHeight="1" x14ac:dyDescent="0.15">
      <c r="A12" s="21" t="s">
        <v>21</v>
      </c>
      <c r="B12" s="22">
        <v>650</v>
      </c>
      <c r="C12" s="22">
        <v>768</v>
      </c>
      <c r="D12" s="22">
        <v>842</v>
      </c>
      <c r="E12" s="22">
        <v>1610</v>
      </c>
      <c r="F12" s="23" t="s">
        <v>22</v>
      </c>
      <c r="G12" s="22">
        <v>6496</v>
      </c>
      <c r="H12" s="22">
        <v>6843</v>
      </c>
      <c r="I12" s="22">
        <v>6973</v>
      </c>
      <c r="J12" s="24">
        <v>13816</v>
      </c>
    </row>
    <row r="13" spans="1:10" ht="13.5" customHeight="1" x14ac:dyDescent="0.15">
      <c r="A13" s="21" t="s">
        <v>23</v>
      </c>
      <c r="B13" s="22">
        <v>628</v>
      </c>
      <c r="C13" s="22">
        <v>542</v>
      </c>
      <c r="D13" s="22">
        <v>605</v>
      </c>
      <c r="E13" s="22">
        <v>1147</v>
      </c>
      <c r="F13" s="23" t="s">
        <v>24</v>
      </c>
      <c r="G13" s="22">
        <v>1951</v>
      </c>
      <c r="H13" s="22">
        <v>2308</v>
      </c>
      <c r="I13" s="22">
        <v>2336</v>
      </c>
      <c r="J13" s="24">
        <v>4644</v>
      </c>
    </row>
    <row r="14" spans="1:10" ht="13.5" customHeight="1" x14ac:dyDescent="0.15">
      <c r="A14" s="21" t="s">
        <v>25</v>
      </c>
      <c r="B14" s="22">
        <v>656</v>
      </c>
      <c r="C14" s="22">
        <v>719</v>
      </c>
      <c r="D14" s="22">
        <v>737</v>
      </c>
      <c r="E14" s="22">
        <v>1456</v>
      </c>
      <c r="F14" s="23" t="s">
        <v>26</v>
      </c>
      <c r="G14" s="22">
        <v>2538</v>
      </c>
      <c r="H14" s="22">
        <v>2692</v>
      </c>
      <c r="I14" s="22">
        <v>2882</v>
      </c>
      <c r="J14" s="24">
        <v>5574</v>
      </c>
    </row>
    <row r="15" spans="1:10" ht="13.5" customHeight="1" x14ac:dyDescent="0.15">
      <c r="A15" s="21" t="s">
        <v>27</v>
      </c>
      <c r="B15" s="22">
        <v>450</v>
      </c>
      <c r="C15" s="22">
        <v>523</v>
      </c>
      <c r="D15" s="22">
        <v>596</v>
      </c>
      <c r="E15" s="22">
        <v>1119</v>
      </c>
      <c r="F15" s="23" t="s">
        <v>28</v>
      </c>
      <c r="G15" s="22">
        <v>1656</v>
      </c>
      <c r="H15" s="22">
        <v>1685</v>
      </c>
      <c r="I15" s="22">
        <v>1787</v>
      </c>
      <c r="J15" s="24">
        <v>3472</v>
      </c>
    </row>
    <row r="16" spans="1:10" ht="13.5" customHeight="1" x14ac:dyDescent="0.15">
      <c r="A16" s="21" t="s">
        <v>29</v>
      </c>
      <c r="B16" s="22">
        <v>239</v>
      </c>
      <c r="C16" s="22">
        <v>261</v>
      </c>
      <c r="D16" s="22">
        <v>267</v>
      </c>
      <c r="E16" s="22">
        <v>528</v>
      </c>
      <c r="F16" s="23" t="s">
        <v>30</v>
      </c>
      <c r="G16" s="22">
        <v>1022</v>
      </c>
      <c r="H16" s="22">
        <v>993</v>
      </c>
      <c r="I16" s="22">
        <v>1070</v>
      </c>
      <c r="J16" s="24">
        <v>2063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1538</v>
      </c>
      <c r="H17" s="22">
        <v>1633</v>
      </c>
      <c r="I17" s="22">
        <v>1701</v>
      </c>
      <c r="J17" s="24">
        <v>3334</v>
      </c>
    </row>
    <row r="18" spans="1:10" ht="13.5" customHeight="1" x14ac:dyDescent="0.15">
      <c r="A18" s="17" t="s">
        <v>265</v>
      </c>
      <c r="B18" s="18">
        <f>SUM(B19:B29)</f>
        <v>6315</v>
      </c>
      <c r="C18" s="18">
        <f>SUM(C19:C29)</f>
        <v>7226</v>
      </c>
      <c r="D18" s="18">
        <f>SUM(D19:D29)</f>
        <v>7258</v>
      </c>
      <c r="E18" s="18">
        <f>SUM(E19:E29)</f>
        <v>14484</v>
      </c>
      <c r="F18" s="23" t="s">
        <v>33</v>
      </c>
      <c r="G18" s="22">
        <v>949</v>
      </c>
      <c r="H18" s="22">
        <v>1104</v>
      </c>
      <c r="I18" s="22">
        <v>1163</v>
      </c>
      <c r="J18" s="24">
        <v>2267</v>
      </c>
    </row>
    <row r="19" spans="1:10" ht="13.5" customHeight="1" x14ac:dyDescent="0.15">
      <c r="A19" s="21" t="s">
        <v>34</v>
      </c>
      <c r="B19" s="22">
        <v>2304</v>
      </c>
      <c r="C19" s="22">
        <v>2616</v>
      </c>
      <c r="D19" s="22">
        <v>2609</v>
      </c>
      <c r="E19" s="22">
        <v>5225</v>
      </c>
      <c r="F19" s="23" t="s">
        <v>35</v>
      </c>
      <c r="G19" s="22">
        <v>1255</v>
      </c>
      <c r="H19" s="22">
        <v>1326</v>
      </c>
      <c r="I19" s="22">
        <v>1402</v>
      </c>
      <c r="J19" s="24">
        <v>2728</v>
      </c>
    </row>
    <row r="20" spans="1:10" ht="13.5" customHeight="1" x14ac:dyDescent="0.15">
      <c r="A20" s="21" t="s">
        <v>36</v>
      </c>
      <c r="B20" s="22">
        <v>237</v>
      </c>
      <c r="C20" s="22">
        <v>228</v>
      </c>
      <c r="D20" s="22">
        <v>291</v>
      </c>
      <c r="E20" s="22">
        <v>519</v>
      </c>
      <c r="F20" s="23" t="s">
        <v>37</v>
      </c>
      <c r="G20" s="22">
        <v>980</v>
      </c>
      <c r="H20" s="22">
        <v>1076</v>
      </c>
      <c r="I20" s="22">
        <v>1118</v>
      </c>
      <c r="J20" s="24">
        <v>2194</v>
      </c>
    </row>
    <row r="21" spans="1:10" ht="13.5" customHeight="1" x14ac:dyDescent="0.15">
      <c r="A21" s="21" t="s">
        <v>38</v>
      </c>
      <c r="B21" s="22">
        <v>427</v>
      </c>
      <c r="C21" s="22">
        <v>496</v>
      </c>
      <c r="D21" s="22">
        <v>439</v>
      </c>
      <c r="E21" s="22">
        <v>935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294</v>
      </c>
      <c r="C22" s="22">
        <v>375</v>
      </c>
      <c r="D22" s="22">
        <v>349</v>
      </c>
      <c r="E22" s="22">
        <v>724</v>
      </c>
      <c r="F22" s="19" t="s">
        <v>226</v>
      </c>
      <c r="G22" s="18">
        <f>SUM(G23:G29)</f>
        <v>5340</v>
      </c>
      <c r="H22" s="18">
        <f>SUM(H23:H29)</f>
        <v>5990</v>
      </c>
      <c r="I22" s="18">
        <f>SUM(I23:I29)</f>
        <v>5967</v>
      </c>
      <c r="J22" s="20">
        <f>SUM(J23:J29)</f>
        <v>11957</v>
      </c>
    </row>
    <row r="23" spans="1:10" ht="13.5" customHeight="1" x14ac:dyDescent="0.15">
      <c r="A23" s="21" t="s">
        <v>41</v>
      </c>
      <c r="B23" s="22">
        <v>494</v>
      </c>
      <c r="C23" s="22">
        <v>564</v>
      </c>
      <c r="D23" s="22">
        <v>546</v>
      </c>
      <c r="E23" s="22">
        <v>1110</v>
      </c>
      <c r="F23" s="23" t="s">
        <v>42</v>
      </c>
      <c r="G23" s="22">
        <v>148</v>
      </c>
      <c r="H23" s="22">
        <v>174</v>
      </c>
      <c r="I23" s="22">
        <v>161</v>
      </c>
      <c r="J23" s="24">
        <v>335</v>
      </c>
    </row>
    <row r="24" spans="1:10" ht="13.5" customHeight="1" x14ac:dyDescent="0.15">
      <c r="A24" s="21" t="s">
        <v>43</v>
      </c>
      <c r="B24" s="22">
        <v>77</v>
      </c>
      <c r="C24" s="22">
        <v>99</v>
      </c>
      <c r="D24" s="22">
        <v>97</v>
      </c>
      <c r="E24" s="22">
        <v>196</v>
      </c>
      <c r="F24" s="23" t="s">
        <v>44</v>
      </c>
      <c r="G24" s="22">
        <v>159</v>
      </c>
      <c r="H24" s="22">
        <v>204</v>
      </c>
      <c r="I24" s="22">
        <v>226</v>
      </c>
      <c r="J24" s="24">
        <v>430</v>
      </c>
    </row>
    <row r="25" spans="1:10" ht="13.5" customHeight="1" x14ac:dyDescent="0.15">
      <c r="A25" s="21" t="s">
        <v>45</v>
      </c>
      <c r="B25" s="22">
        <v>917</v>
      </c>
      <c r="C25" s="22">
        <v>1080</v>
      </c>
      <c r="D25" s="22">
        <v>1066</v>
      </c>
      <c r="E25" s="22">
        <v>2146</v>
      </c>
      <c r="F25" s="23" t="s">
        <v>46</v>
      </c>
      <c r="G25" s="22">
        <v>306</v>
      </c>
      <c r="H25" s="22">
        <v>345</v>
      </c>
      <c r="I25" s="22">
        <v>313</v>
      </c>
      <c r="J25" s="24">
        <v>658</v>
      </c>
    </row>
    <row r="26" spans="1:10" ht="13.5" customHeight="1" x14ac:dyDescent="0.15">
      <c r="A26" s="21" t="s">
        <v>47</v>
      </c>
      <c r="B26" s="22">
        <v>458</v>
      </c>
      <c r="C26" s="22">
        <v>503</v>
      </c>
      <c r="D26" s="22">
        <v>551</v>
      </c>
      <c r="E26" s="22">
        <v>1054</v>
      </c>
      <c r="F26" s="23" t="s">
        <v>48</v>
      </c>
      <c r="G26" s="22">
        <v>4040</v>
      </c>
      <c r="H26" s="22">
        <v>4432</v>
      </c>
      <c r="I26" s="22">
        <v>4518</v>
      </c>
      <c r="J26" s="24">
        <v>8950</v>
      </c>
    </row>
    <row r="27" spans="1:10" ht="13.5" customHeight="1" x14ac:dyDescent="0.15">
      <c r="A27" s="21" t="s">
        <v>49</v>
      </c>
      <c r="B27" s="22">
        <v>372</v>
      </c>
      <c r="C27" s="22">
        <v>427</v>
      </c>
      <c r="D27" s="22">
        <v>442</v>
      </c>
      <c r="E27" s="22">
        <v>869</v>
      </c>
      <c r="F27" s="23" t="s">
        <v>50</v>
      </c>
      <c r="G27" s="22">
        <v>440</v>
      </c>
      <c r="H27" s="22">
        <v>510</v>
      </c>
      <c r="I27" s="22">
        <v>479</v>
      </c>
      <c r="J27" s="24">
        <v>989</v>
      </c>
    </row>
    <row r="28" spans="1:10" ht="13.5" customHeight="1" x14ac:dyDescent="0.15">
      <c r="A28" s="21" t="s">
        <v>51</v>
      </c>
      <c r="B28" s="22">
        <v>399</v>
      </c>
      <c r="C28" s="22">
        <v>462</v>
      </c>
      <c r="D28" s="22">
        <v>473</v>
      </c>
      <c r="E28" s="22">
        <v>935</v>
      </c>
      <c r="F28" s="23" t="s">
        <v>52</v>
      </c>
      <c r="G28" s="22">
        <v>174</v>
      </c>
      <c r="H28" s="22">
        <v>238</v>
      </c>
      <c r="I28" s="22">
        <v>187</v>
      </c>
      <c r="J28" s="24">
        <v>425</v>
      </c>
    </row>
    <row r="29" spans="1:10" ht="13.5" customHeight="1" x14ac:dyDescent="0.15">
      <c r="A29" s="21" t="s">
        <v>53</v>
      </c>
      <c r="B29" s="22">
        <v>336</v>
      </c>
      <c r="C29" s="22">
        <v>376</v>
      </c>
      <c r="D29" s="22">
        <v>395</v>
      </c>
      <c r="E29" s="22">
        <v>771</v>
      </c>
      <c r="F29" s="23" t="s">
        <v>54</v>
      </c>
      <c r="G29" s="22">
        <v>73</v>
      </c>
      <c r="H29" s="22">
        <v>87</v>
      </c>
      <c r="I29" s="22">
        <v>83</v>
      </c>
      <c r="J29" s="24">
        <v>170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266</v>
      </c>
      <c r="B31" s="18">
        <f>SUM(B32:B60)</f>
        <v>14187</v>
      </c>
      <c r="C31" s="18">
        <f>SUM(C32:C60)</f>
        <v>16619</v>
      </c>
      <c r="D31" s="18">
        <f>SUM(D32:D60)</f>
        <v>16669</v>
      </c>
      <c r="E31" s="29">
        <f>SUM(E32:E60)</f>
        <v>33288</v>
      </c>
      <c r="F31" s="19" t="s">
        <v>228</v>
      </c>
      <c r="G31" s="18">
        <f>SUM(G32:G57)</f>
        <v>14017</v>
      </c>
      <c r="H31" s="18">
        <f>SUM(H32:H57)</f>
        <v>15955</v>
      </c>
      <c r="I31" s="18">
        <f>SUM(I32:I57)</f>
        <v>15762</v>
      </c>
      <c r="J31" s="20">
        <f>SUM(J32:J57)</f>
        <v>31717</v>
      </c>
    </row>
    <row r="32" spans="1:10" ht="13.5" customHeight="1" x14ac:dyDescent="0.15">
      <c r="A32" s="21" t="s">
        <v>57</v>
      </c>
      <c r="B32" s="22">
        <v>275</v>
      </c>
      <c r="C32" s="22">
        <v>258</v>
      </c>
      <c r="D32" s="22">
        <v>269</v>
      </c>
      <c r="E32" s="22">
        <v>527</v>
      </c>
      <c r="F32" s="23" t="s">
        <v>58</v>
      </c>
      <c r="G32" s="22">
        <v>925</v>
      </c>
      <c r="H32" s="22">
        <v>974</v>
      </c>
      <c r="I32" s="22">
        <v>1034</v>
      </c>
      <c r="J32" s="24">
        <v>2008</v>
      </c>
    </row>
    <row r="33" spans="1:10" ht="13.5" customHeight="1" x14ac:dyDescent="0.15">
      <c r="A33" s="21" t="s">
        <v>59</v>
      </c>
      <c r="B33" s="22">
        <v>879</v>
      </c>
      <c r="C33" s="22">
        <v>925</v>
      </c>
      <c r="D33" s="22">
        <v>1000</v>
      </c>
      <c r="E33" s="22">
        <v>1925</v>
      </c>
      <c r="F33" s="23" t="s">
        <v>60</v>
      </c>
      <c r="G33" s="22">
        <v>731</v>
      </c>
      <c r="H33" s="22">
        <v>824</v>
      </c>
      <c r="I33" s="22">
        <v>819</v>
      </c>
      <c r="J33" s="24">
        <v>1643</v>
      </c>
    </row>
    <row r="34" spans="1:10" ht="13.5" customHeight="1" x14ac:dyDescent="0.15">
      <c r="A34" s="21" t="s">
        <v>61</v>
      </c>
      <c r="B34" s="22">
        <v>533</v>
      </c>
      <c r="C34" s="22">
        <v>664</v>
      </c>
      <c r="D34" s="22">
        <v>628</v>
      </c>
      <c r="E34" s="22">
        <v>1292</v>
      </c>
      <c r="F34" s="30" t="s">
        <v>62</v>
      </c>
      <c r="G34" s="22">
        <v>1269</v>
      </c>
      <c r="H34" s="22">
        <v>1376</v>
      </c>
      <c r="I34" s="22">
        <v>1303</v>
      </c>
      <c r="J34" s="24">
        <v>2679</v>
      </c>
    </row>
    <row r="35" spans="1:10" ht="13.5" customHeight="1" x14ac:dyDescent="0.15">
      <c r="A35" s="21" t="s">
        <v>63</v>
      </c>
      <c r="B35" s="22">
        <v>36</v>
      </c>
      <c r="C35" s="22">
        <v>41</v>
      </c>
      <c r="D35" s="22">
        <v>47</v>
      </c>
      <c r="E35" s="22">
        <v>88</v>
      </c>
      <c r="F35" s="23" t="s">
        <v>64</v>
      </c>
      <c r="G35" s="22">
        <v>478</v>
      </c>
      <c r="H35" s="22">
        <v>495</v>
      </c>
      <c r="I35" s="22">
        <v>484</v>
      </c>
      <c r="J35" s="24">
        <v>979</v>
      </c>
    </row>
    <row r="36" spans="1:10" ht="13.5" customHeight="1" x14ac:dyDescent="0.15">
      <c r="A36" s="21" t="s">
        <v>65</v>
      </c>
      <c r="B36" s="22">
        <v>1161</v>
      </c>
      <c r="C36" s="22">
        <v>1188</v>
      </c>
      <c r="D36" s="22">
        <v>1157</v>
      </c>
      <c r="E36" s="22">
        <v>2345</v>
      </c>
      <c r="F36" s="23" t="s">
        <v>66</v>
      </c>
      <c r="G36" s="22">
        <v>1370</v>
      </c>
      <c r="H36" s="22">
        <v>1482</v>
      </c>
      <c r="I36" s="22">
        <v>1571</v>
      </c>
      <c r="J36" s="24">
        <v>3053</v>
      </c>
    </row>
    <row r="37" spans="1:10" ht="13.5" customHeight="1" x14ac:dyDescent="0.15">
      <c r="A37" s="21" t="s">
        <v>67</v>
      </c>
      <c r="B37" s="22">
        <v>1061</v>
      </c>
      <c r="C37" s="22">
        <v>1137</v>
      </c>
      <c r="D37" s="22">
        <v>1043</v>
      </c>
      <c r="E37" s="22">
        <v>2180</v>
      </c>
      <c r="F37" s="23" t="s">
        <v>68</v>
      </c>
      <c r="G37" s="22">
        <v>1153</v>
      </c>
      <c r="H37" s="22">
        <v>1285</v>
      </c>
      <c r="I37" s="22">
        <v>1268</v>
      </c>
      <c r="J37" s="24">
        <v>2553</v>
      </c>
    </row>
    <row r="38" spans="1:10" ht="13.5" customHeight="1" x14ac:dyDescent="0.15">
      <c r="A38" s="21" t="s">
        <v>69</v>
      </c>
      <c r="B38" s="22">
        <v>604</v>
      </c>
      <c r="C38" s="22">
        <v>668</v>
      </c>
      <c r="D38" s="22">
        <v>678</v>
      </c>
      <c r="E38" s="22">
        <v>1346</v>
      </c>
      <c r="F38" s="23" t="s">
        <v>70</v>
      </c>
      <c r="G38" s="22">
        <v>1207</v>
      </c>
      <c r="H38" s="22">
        <v>1394</v>
      </c>
      <c r="I38" s="22">
        <v>1421</v>
      </c>
      <c r="J38" s="24">
        <v>2815</v>
      </c>
    </row>
    <row r="39" spans="1:10" ht="13.5" customHeight="1" x14ac:dyDescent="0.15">
      <c r="A39" s="21" t="s">
        <v>71</v>
      </c>
      <c r="B39" s="22">
        <v>623</v>
      </c>
      <c r="C39" s="22">
        <v>676</v>
      </c>
      <c r="D39" s="22">
        <v>673</v>
      </c>
      <c r="E39" s="22">
        <v>1349</v>
      </c>
      <c r="F39" s="23" t="s">
        <v>72</v>
      </c>
      <c r="G39" s="22">
        <v>459</v>
      </c>
      <c r="H39" s="22">
        <v>501</v>
      </c>
      <c r="I39" s="22">
        <v>477</v>
      </c>
      <c r="J39" s="24">
        <v>978</v>
      </c>
    </row>
    <row r="40" spans="1:10" ht="13.5" customHeight="1" x14ac:dyDescent="0.15">
      <c r="A40" s="21" t="s">
        <v>73</v>
      </c>
      <c r="B40" s="22">
        <v>588</v>
      </c>
      <c r="C40" s="22">
        <v>618</v>
      </c>
      <c r="D40" s="22">
        <v>592</v>
      </c>
      <c r="E40" s="22">
        <v>1210</v>
      </c>
      <c r="F40" s="23" t="s">
        <v>74</v>
      </c>
      <c r="G40" s="22">
        <v>636</v>
      </c>
      <c r="H40" s="22">
        <v>744</v>
      </c>
      <c r="I40" s="22">
        <v>772</v>
      </c>
      <c r="J40" s="24">
        <v>1516</v>
      </c>
    </row>
    <row r="41" spans="1:10" ht="13.5" customHeight="1" x14ac:dyDescent="0.15">
      <c r="A41" s="21" t="s">
        <v>75</v>
      </c>
      <c r="B41" s="22">
        <v>840</v>
      </c>
      <c r="C41" s="22">
        <v>1041</v>
      </c>
      <c r="D41" s="22">
        <v>1031</v>
      </c>
      <c r="E41" s="22">
        <v>2072</v>
      </c>
      <c r="F41" s="23" t="s">
        <v>76</v>
      </c>
      <c r="G41" s="22">
        <v>390</v>
      </c>
      <c r="H41" s="22">
        <v>483</v>
      </c>
      <c r="I41" s="22">
        <v>498</v>
      </c>
      <c r="J41" s="24">
        <v>981</v>
      </c>
    </row>
    <row r="42" spans="1:10" ht="13.5" customHeight="1" x14ac:dyDescent="0.15">
      <c r="A42" s="21" t="s">
        <v>77</v>
      </c>
      <c r="B42" s="22">
        <v>849</v>
      </c>
      <c r="C42" s="22">
        <v>1057</v>
      </c>
      <c r="D42" s="22">
        <v>1075</v>
      </c>
      <c r="E42" s="22">
        <v>2132</v>
      </c>
      <c r="F42" s="23" t="s">
        <v>78</v>
      </c>
      <c r="G42" s="22">
        <v>74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79</v>
      </c>
      <c r="B43" s="22">
        <v>800</v>
      </c>
      <c r="C43" s="22">
        <v>1073</v>
      </c>
      <c r="D43" s="22">
        <v>1078</v>
      </c>
      <c r="E43" s="22">
        <v>2151</v>
      </c>
      <c r="F43" s="23" t="s">
        <v>80</v>
      </c>
      <c r="G43" s="22">
        <v>155</v>
      </c>
      <c r="H43" s="22">
        <v>146</v>
      </c>
      <c r="I43" s="22">
        <v>165</v>
      </c>
      <c r="J43" s="24">
        <v>311</v>
      </c>
    </row>
    <row r="44" spans="1:10" ht="13.5" customHeight="1" x14ac:dyDescent="0.15">
      <c r="A44" s="21" t="s">
        <v>81</v>
      </c>
      <c r="B44" s="22">
        <v>587</v>
      </c>
      <c r="C44" s="22">
        <v>764</v>
      </c>
      <c r="D44" s="22">
        <v>784</v>
      </c>
      <c r="E44" s="22">
        <v>1548</v>
      </c>
      <c r="F44" s="23" t="s">
        <v>82</v>
      </c>
      <c r="G44" s="22">
        <v>974</v>
      </c>
      <c r="H44" s="22">
        <v>1163</v>
      </c>
      <c r="I44" s="22">
        <v>1137</v>
      </c>
      <c r="J44" s="24">
        <v>2300</v>
      </c>
    </row>
    <row r="45" spans="1:10" ht="13.5" customHeight="1" x14ac:dyDescent="0.15">
      <c r="A45" s="21" t="s">
        <v>83</v>
      </c>
      <c r="B45" s="22">
        <v>769</v>
      </c>
      <c r="C45" s="22">
        <v>959</v>
      </c>
      <c r="D45" s="22">
        <v>1016</v>
      </c>
      <c r="E45" s="22">
        <v>1975</v>
      </c>
      <c r="F45" s="23" t="s">
        <v>84</v>
      </c>
      <c r="G45" s="22">
        <v>336</v>
      </c>
      <c r="H45" s="22">
        <v>412</v>
      </c>
      <c r="I45" s="22">
        <v>401</v>
      </c>
      <c r="J45" s="24">
        <v>813</v>
      </c>
    </row>
    <row r="46" spans="1:10" ht="13.5" customHeight="1" x14ac:dyDescent="0.15">
      <c r="A46" s="21" t="s">
        <v>85</v>
      </c>
      <c r="B46" s="22">
        <v>70</v>
      </c>
      <c r="C46" s="22">
        <v>91</v>
      </c>
      <c r="D46" s="22">
        <v>88</v>
      </c>
      <c r="E46" s="22">
        <v>179</v>
      </c>
      <c r="F46" s="23" t="s">
        <v>86</v>
      </c>
      <c r="G46" s="22">
        <v>202</v>
      </c>
      <c r="H46" s="22">
        <v>249</v>
      </c>
      <c r="I46" s="22">
        <v>229</v>
      </c>
      <c r="J46" s="24">
        <v>478</v>
      </c>
    </row>
    <row r="47" spans="1:10" ht="13.5" customHeight="1" x14ac:dyDescent="0.15">
      <c r="A47" s="21" t="s">
        <v>87</v>
      </c>
      <c r="B47" s="22">
        <v>82</v>
      </c>
      <c r="C47" s="22">
        <v>96</v>
      </c>
      <c r="D47" s="22">
        <v>102</v>
      </c>
      <c r="E47" s="22">
        <v>198</v>
      </c>
      <c r="F47" s="23" t="s">
        <v>88</v>
      </c>
      <c r="G47" s="22">
        <v>348</v>
      </c>
      <c r="H47" s="22">
        <v>424</v>
      </c>
      <c r="I47" s="22">
        <v>442</v>
      </c>
      <c r="J47" s="24">
        <v>866</v>
      </c>
    </row>
    <row r="48" spans="1:10" ht="13.5" customHeight="1" x14ac:dyDescent="0.15">
      <c r="A48" s="21" t="s">
        <v>89</v>
      </c>
      <c r="B48" s="22">
        <v>24</v>
      </c>
      <c r="C48" s="22">
        <v>29</v>
      </c>
      <c r="D48" s="22">
        <v>27</v>
      </c>
      <c r="E48" s="22">
        <v>56</v>
      </c>
      <c r="F48" s="23" t="s">
        <v>90</v>
      </c>
      <c r="G48" s="22">
        <v>411</v>
      </c>
      <c r="H48" s="22">
        <v>520</v>
      </c>
      <c r="I48" s="22">
        <v>473</v>
      </c>
      <c r="J48" s="24">
        <v>993</v>
      </c>
    </row>
    <row r="49" spans="1:10" ht="13.5" customHeight="1" x14ac:dyDescent="0.15">
      <c r="A49" s="21" t="s">
        <v>91</v>
      </c>
      <c r="B49" s="22">
        <v>29</v>
      </c>
      <c r="C49" s="22">
        <v>35</v>
      </c>
      <c r="D49" s="22">
        <v>36</v>
      </c>
      <c r="E49" s="22">
        <v>71</v>
      </c>
      <c r="F49" s="23" t="s">
        <v>92</v>
      </c>
      <c r="G49" s="22">
        <v>260</v>
      </c>
      <c r="H49" s="22">
        <v>336</v>
      </c>
      <c r="I49" s="22">
        <v>284</v>
      </c>
      <c r="J49" s="24">
        <v>620</v>
      </c>
    </row>
    <row r="50" spans="1:10" ht="13.5" customHeight="1" x14ac:dyDescent="0.15">
      <c r="A50" s="21" t="s">
        <v>93</v>
      </c>
      <c r="B50" s="22">
        <v>111</v>
      </c>
      <c r="C50" s="22">
        <v>125</v>
      </c>
      <c r="D50" s="22">
        <v>136</v>
      </c>
      <c r="E50" s="22">
        <v>261</v>
      </c>
      <c r="F50" s="23" t="s">
        <v>94</v>
      </c>
      <c r="G50" s="22">
        <v>305</v>
      </c>
      <c r="H50" s="22">
        <v>364</v>
      </c>
      <c r="I50" s="22">
        <v>326</v>
      </c>
      <c r="J50" s="24">
        <v>690</v>
      </c>
    </row>
    <row r="51" spans="1:10" ht="13.5" customHeight="1" x14ac:dyDescent="0.15">
      <c r="A51" s="21" t="s">
        <v>95</v>
      </c>
      <c r="B51" s="22">
        <v>60</v>
      </c>
      <c r="C51" s="22">
        <v>78</v>
      </c>
      <c r="D51" s="22">
        <v>77</v>
      </c>
      <c r="E51" s="22">
        <v>155</v>
      </c>
      <c r="F51" s="23" t="s">
        <v>96</v>
      </c>
      <c r="G51" s="22">
        <v>398</v>
      </c>
      <c r="H51" s="22">
        <v>431</v>
      </c>
      <c r="I51" s="22">
        <v>446</v>
      </c>
      <c r="J51" s="24">
        <v>877</v>
      </c>
    </row>
    <row r="52" spans="1:10" ht="13.5" customHeight="1" x14ac:dyDescent="0.15">
      <c r="A52" s="21" t="s">
        <v>97</v>
      </c>
      <c r="B52" s="22">
        <v>75</v>
      </c>
      <c r="C52" s="22">
        <v>31</v>
      </c>
      <c r="D52" s="22">
        <v>61</v>
      </c>
      <c r="E52" s="22">
        <v>92</v>
      </c>
      <c r="F52" s="23" t="s">
        <v>98</v>
      </c>
      <c r="G52" s="22">
        <v>254</v>
      </c>
      <c r="H52" s="22">
        <v>281</v>
      </c>
      <c r="I52" s="22">
        <v>279</v>
      </c>
      <c r="J52" s="24">
        <v>560</v>
      </c>
    </row>
    <row r="53" spans="1:10" ht="13.5" customHeight="1" x14ac:dyDescent="0.15">
      <c r="A53" s="21" t="s">
        <v>99</v>
      </c>
      <c r="B53" s="22">
        <v>72</v>
      </c>
      <c r="C53" s="22">
        <v>94</v>
      </c>
      <c r="D53" s="22">
        <v>86</v>
      </c>
      <c r="E53" s="22">
        <v>180</v>
      </c>
      <c r="F53" s="23" t="s">
        <v>100</v>
      </c>
      <c r="G53" s="22">
        <v>459</v>
      </c>
      <c r="H53" s="22">
        <v>543</v>
      </c>
      <c r="I53" s="22">
        <v>514</v>
      </c>
      <c r="J53" s="24">
        <v>1057</v>
      </c>
    </row>
    <row r="54" spans="1:10" ht="13.5" customHeight="1" x14ac:dyDescent="0.15">
      <c r="A54" s="21" t="s">
        <v>101</v>
      </c>
      <c r="B54" s="22">
        <v>758</v>
      </c>
      <c r="C54" s="22">
        <v>836</v>
      </c>
      <c r="D54" s="22">
        <v>894</v>
      </c>
      <c r="E54" s="22">
        <v>1730</v>
      </c>
      <c r="F54" s="23" t="s">
        <v>102</v>
      </c>
      <c r="G54" s="22">
        <v>363</v>
      </c>
      <c r="H54" s="22">
        <v>446</v>
      </c>
      <c r="I54" s="22">
        <v>427</v>
      </c>
      <c r="J54" s="24">
        <v>873</v>
      </c>
    </row>
    <row r="55" spans="1:10" ht="13.5" customHeight="1" x14ac:dyDescent="0.15">
      <c r="A55" s="21" t="s">
        <v>103</v>
      </c>
      <c r="B55" s="22">
        <v>519</v>
      </c>
      <c r="C55" s="22">
        <v>691</v>
      </c>
      <c r="D55" s="22">
        <v>658</v>
      </c>
      <c r="E55" s="22">
        <v>1349</v>
      </c>
      <c r="F55" s="23" t="s">
        <v>104</v>
      </c>
      <c r="G55" s="22">
        <v>239</v>
      </c>
      <c r="H55" s="22">
        <v>290</v>
      </c>
      <c r="I55" s="22">
        <v>281</v>
      </c>
      <c r="J55" s="24">
        <v>571</v>
      </c>
    </row>
    <row r="56" spans="1:10" ht="13.5" customHeight="1" x14ac:dyDescent="0.15">
      <c r="A56" s="21" t="s">
        <v>105</v>
      </c>
      <c r="B56" s="22">
        <v>546</v>
      </c>
      <c r="C56" s="22">
        <v>717</v>
      </c>
      <c r="D56" s="22">
        <v>747</v>
      </c>
      <c r="E56" s="22">
        <v>1464</v>
      </c>
      <c r="F56" s="23" t="s">
        <v>106</v>
      </c>
      <c r="G56" s="22">
        <v>269</v>
      </c>
      <c r="H56" s="22">
        <v>322</v>
      </c>
      <c r="I56" s="22">
        <v>306</v>
      </c>
      <c r="J56" s="24">
        <v>628</v>
      </c>
    </row>
    <row r="57" spans="1:10" ht="13.5" customHeight="1" x14ac:dyDescent="0.15">
      <c r="A57" s="21" t="s">
        <v>107</v>
      </c>
      <c r="B57" s="22">
        <v>775</v>
      </c>
      <c r="C57" s="22">
        <v>1011</v>
      </c>
      <c r="D57" s="22">
        <v>980</v>
      </c>
      <c r="E57" s="22">
        <v>1991</v>
      </c>
      <c r="F57" s="31" t="s">
        <v>267</v>
      </c>
      <c r="G57" s="22">
        <v>352</v>
      </c>
      <c r="H57" s="22">
        <v>382</v>
      </c>
      <c r="I57" s="22">
        <v>328</v>
      </c>
      <c r="J57" s="24">
        <v>710</v>
      </c>
    </row>
    <row r="58" spans="1:10" ht="13.5" customHeight="1" x14ac:dyDescent="0.15">
      <c r="A58" s="21" t="s">
        <v>109</v>
      </c>
      <c r="B58" s="22">
        <v>821</v>
      </c>
      <c r="C58" s="22">
        <v>923</v>
      </c>
      <c r="D58" s="22">
        <v>948</v>
      </c>
      <c r="E58" s="22">
        <v>1871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300</v>
      </c>
      <c r="C59" s="22">
        <v>377</v>
      </c>
      <c r="D59" s="22">
        <v>368</v>
      </c>
      <c r="E59" s="22">
        <v>745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340</v>
      </c>
      <c r="C60" s="22">
        <v>416</v>
      </c>
      <c r="D60" s="22">
        <v>390</v>
      </c>
      <c r="E60" s="22">
        <v>806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268</v>
      </c>
      <c r="B65" s="43">
        <f>SUM(B66:B85)</f>
        <v>20676</v>
      </c>
      <c r="C65" s="43">
        <f>SUM(C66:C85)</f>
        <v>21776</v>
      </c>
      <c r="D65" s="43">
        <f>SUM(D66:D85)</f>
        <v>21876</v>
      </c>
      <c r="E65" s="43">
        <f>SUM(E66:E85)</f>
        <v>43652</v>
      </c>
      <c r="F65" s="44" t="s">
        <v>113</v>
      </c>
      <c r="G65" s="22">
        <v>987</v>
      </c>
      <c r="H65" s="22">
        <v>1316</v>
      </c>
      <c r="I65" s="22">
        <v>1294</v>
      </c>
      <c r="J65" s="45">
        <v>2610</v>
      </c>
    </row>
    <row r="66" spans="1:10" ht="13.5" customHeight="1" x14ac:dyDescent="0.15">
      <c r="A66" s="21" t="s">
        <v>114</v>
      </c>
      <c r="B66" s="22">
        <v>441</v>
      </c>
      <c r="C66" s="22">
        <v>500</v>
      </c>
      <c r="D66" s="22">
        <v>516</v>
      </c>
      <c r="E66" s="22">
        <v>1016</v>
      </c>
      <c r="F66" s="44" t="s">
        <v>115</v>
      </c>
      <c r="G66" s="22">
        <v>900</v>
      </c>
      <c r="H66" s="22">
        <v>1036</v>
      </c>
      <c r="I66" s="22">
        <v>949</v>
      </c>
      <c r="J66" s="24">
        <v>1985</v>
      </c>
    </row>
    <row r="67" spans="1:10" ht="13.5" customHeight="1" x14ac:dyDescent="0.15">
      <c r="A67" s="21" t="s">
        <v>116</v>
      </c>
      <c r="B67" s="22">
        <v>1147</v>
      </c>
      <c r="C67" s="22">
        <v>1075</v>
      </c>
      <c r="D67" s="22">
        <v>1110</v>
      </c>
      <c r="E67" s="22">
        <v>2185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1744</v>
      </c>
      <c r="C68" s="22">
        <v>1807</v>
      </c>
      <c r="D68" s="22">
        <v>1817</v>
      </c>
      <c r="E68" s="22">
        <v>3624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1975</v>
      </c>
      <c r="C69" s="22">
        <v>1891</v>
      </c>
      <c r="D69" s="22">
        <v>1999</v>
      </c>
      <c r="E69" s="22">
        <v>3890</v>
      </c>
      <c r="F69" s="46" t="s">
        <v>121</v>
      </c>
      <c r="G69" s="22">
        <v>1027</v>
      </c>
      <c r="H69" s="22">
        <v>1193</v>
      </c>
      <c r="I69" s="22">
        <v>1138</v>
      </c>
      <c r="J69" s="24">
        <v>2331</v>
      </c>
    </row>
    <row r="70" spans="1:10" ht="13.5" customHeight="1" x14ac:dyDescent="0.15">
      <c r="A70" s="21" t="s">
        <v>122</v>
      </c>
      <c r="B70" s="22">
        <v>2079</v>
      </c>
      <c r="C70" s="22">
        <v>2258</v>
      </c>
      <c r="D70" s="22">
        <v>2203</v>
      </c>
      <c r="E70" s="22">
        <v>4461</v>
      </c>
      <c r="F70" s="46" t="s">
        <v>123</v>
      </c>
      <c r="G70" s="22">
        <v>1372</v>
      </c>
      <c r="H70" s="22">
        <v>1392</v>
      </c>
      <c r="I70" s="22">
        <v>1385</v>
      </c>
      <c r="J70" s="24">
        <v>2777</v>
      </c>
    </row>
    <row r="71" spans="1:10" ht="13.5" customHeight="1" x14ac:dyDescent="0.15">
      <c r="A71" s="21" t="s">
        <v>124</v>
      </c>
      <c r="B71" s="22">
        <v>1616</v>
      </c>
      <c r="C71" s="22">
        <v>1745</v>
      </c>
      <c r="D71" s="22">
        <v>1901</v>
      </c>
      <c r="E71" s="22">
        <v>3646</v>
      </c>
      <c r="F71" s="46" t="s">
        <v>125</v>
      </c>
      <c r="G71" s="22">
        <v>2173</v>
      </c>
      <c r="H71" s="22">
        <v>2766</v>
      </c>
      <c r="I71" s="22">
        <v>2918</v>
      </c>
      <c r="J71" s="24">
        <v>5684</v>
      </c>
    </row>
    <row r="72" spans="1:10" ht="13.5" customHeight="1" x14ac:dyDescent="0.15">
      <c r="A72" s="21" t="s">
        <v>126</v>
      </c>
      <c r="B72" s="22">
        <v>1867</v>
      </c>
      <c r="C72" s="22">
        <v>1736</v>
      </c>
      <c r="D72" s="22">
        <v>1955</v>
      </c>
      <c r="E72" s="22">
        <v>3691</v>
      </c>
      <c r="F72" s="46" t="s">
        <v>127</v>
      </c>
      <c r="G72" s="22">
        <v>854</v>
      </c>
      <c r="H72" s="22">
        <v>1036</v>
      </c>
      <c r="I72" s="22">
        <v>1060</v>
      </c>
      <c r="J72" s="24">
        <v>2096</v>
      </c>
    </row>
    <row r="73" spans="1:10" ht="13.5" customHeight="1" x14ac:dyDescent="0.15">
      <c r="A73" s="21" t="s">
        <v>128</v>
      </c>
      <c r="B73" s="22">
        <v>948</v>
      </c>
      <c r="C73" s="22">
        <v>985</v>
      </c>
      <c r="D73" s="22">
        <v>965</v>
      </c>
      <c r="E73" s="22">
        <v>1950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534</v>
      </c>
      <c r="C74" s="22">
        <v>554</v>
      </c>
      <c r="D74" s="22">
        <v>588</v>
      </c>
      <c r="E74" s="22">
        <v>1142</v>
      </c>
      <c r="F74" s="50" t="s">
        <v>130</v>
      </c>
      <c r="G74" s="51">
        <f>SUM(G75:G84)</f>
        <v>9850</v>
      </c>
      <c r="H74" s="51">
        <f>SUM(H75:H84)</f>
        <v>10871</v>
      </c>
      <c r="I74" s="52">
        <f>SUM(I75:I84)</f>
        <v>11174</v>
      </c>
      <c r="J74" s="53">
        <f>SUM(J75:J84)</f>
        <v>22045</v>
      </c>
    </row>
    <row r="75" spans="1:10" ht="13.5" customHeight="1" x14ac:dyDescent="0.15">
      <c r="A75" s="21" t="s">
        <v>131</v>
      </c>
      <c r="B75" s="22">
        <v>757</v>
      </c>
      <c r="C75" s="22">
        <v>710</v>
      </c>
      <c r="D75" s="22">
        <v>698</v>
      </c>
      <c r="E75" s="22">
        <v>1408</v>
      </c>
      <c r="F75" s="46" t="s">
        <v>132</v>
      </c>
      <c r="G75" s="22">
        <v>2314</v>
      </c>
      <c r="H75" s="22">
        <v>2606</v>
      </c>
      <c r="I75" s="22">
        <v>2688</v>
      </c>
      <c r="J75" s="24">
        <v>5294</v>
      </c>
    </row>
    <row r="76" spans="1:10" ht="13.5" customHeight="1" x14ac:dyDescent="0.15">
      <c r="A76" s="21" t="s">
        <v>133</v>
      </c>
      <c r="B76" s="22">
        <v>961</v>
      </c>
      <c r="C76" s="22">
        <v>897</v>
      </c>
      <c r="D76" s="22">
        <v>757</v>
      </c>
      <c r="E76" s="22">
        <v>1654</v>
      </c>
      <c r="F76" s="46" t="s">
        <v>134</v>
      </c>
      <c r="G76" s="22">
        <v>356</v>
      </c>
      <c r="H76" s="22">
        <v>380</v>
      </c>
      <c r="I76" s="22">
        <v>405</v>
      </c>
      <c r="J76" s="24">
        <v>785</v>
      </c>
    </row>
    <row r="77" spans="1:10" ht="13.5" customHeight="1" x14ac:dyDescent="0.15">
      <c r="A77" s="21" t="s">
        <v>135</v>
      </c>
      <c r="B77" s="22">
        <v>626</v>
      </c>
      <c r="C77" s="22">
        <v>695</v>
      </c>
      <c r="D77" s="22">
        <v>653</v>
      </c>
      <c r="E77" s="22">
        <v>1348</v>
      </c>
      <c r="F77" s="23" t="s">
        <v>136</v>
      </c>
      <c r="G77" s="22">
        <v>335</v>
      </c>
      <c r="H77" s="22">
        <v>324</v>
      </c>
      <c r="I77" s="22">
        <v>326</v>
      </c>
      <c r="J77" s="24">
        <v>650</v>
      </c>
    </row>
    <row r="78" spans="1:10" ht="13.5" customHeight="1" x14ac:dyDescent="0.15">
      <c r="A78" s="21" t="s">
        <v>137</v>
      </c>
      <c r="B78" s="22">
        <v>806</v>
      </c>
      <c r="C78" s="22">
        <v>938</v>
      </c>
      <c r="D78" s="22">
        <v>943</v>
      </c>
      <c r="E78" s="22">
        <v>1881</v>
      </c>
      <c r="F78" s="23" t="s">
        <v>138</v>
      </c>
      <c r="G78" s="22">
        <v>1206</v>
      </c>
      <c r="H78" s="22">
        <v>1150</v>
      </c>
      <c r="I78" s="22">
        <v>1234</v>
      </c>
      <c r="J78" s="24">
        <v>2384</v>
      </c>
    </row>
    <row r="79" spans="1:10" ht="13.5" customHeight="1" x14ac:dyDescent="0.15">
      <c r="A79" s="21" t="s">
        <v>139</v>
      </c>
      <c r="B79" s="22">
        <v>1372</v>
      </c>
      <c r="C79" s="22">
        <v>1631</v>
      </c>
      <c r="D79" s="22">
        <v>1563</v>
      </c>
      <c r="E79" s="22">
        <v>3194</v>
      </c>
      <c r="F79" s="23" t="s">
        <v>140</v>
      </c>
      <c r="G79" s="22">
        <v>1157</v>
      </c>
      <c r="H79" s="22">
        <v>1230</v>
      </c>
      <c r="I79" s="22">
        <v>1308</v>
      </c>
      <c r="J79" s="24">
        <v>2538</v>
      </c>
    </row>
    <row r="80" spans="1:10" ht="13.5" customHeight="1" x14ac:dyDescent="0.15">
      <c r="A80" s="21" t="s">
        <v>141</v>
      </c>
      <c r="B80" s="22">
        <v>866</v>
      </c>
      <c r="C80" s="22">
        <v>958</v>
      </c>
      <c r="D80" s="22">
        <v>984</v>
      </c>
      <c r="E80" s="22">
        <v>1942</v>
      </c>
      <c r="F80" s="23" t="s">
        <v>142</v>
      </c>
      <c r="G80" s="22">
        <v>1148</v>
      </c>
      <c r="H80" s="22">
        <v>1264</v>
      </c>
      <c r="I80" s="22">
        <v>1241</v>
      </c>
      <c r="J80" s="24">
        <v>2505</v>
      </c>
    </row>
    <row r="81" spans="1:10" ht="13.5" customHeight="1" x14ac:dyDescent="0.15">
      <c r="A81" s="21" t="s">
        <v>143</v>
      </c>
      <c r="B81" s="22">
        <v>640</v>
      </c>
      <c r="C81" s="22">
        <v>756</v>
      </c>
      <c r="D81" s="22">
        <v>712</v>
      </c>
      <c r="E81" s="22">
        <v>1468</v>
      </c>
      <c r="F81" s="23" t="s">
        <v>144</v>
      </c>
      <c r="G81" s="22">
        <v>918</v>
      </c>
      <c r="H81" s="22">
        <v>1053</v>
      </c>
      <c r="I81" s="22">
        <v>1077</v>
      </c>
      <c r="J81" s="24">
        <v>2130</v>
      </c>
    </row>
    <row r="82" spans="1:10" ht="13.5" customHeight="1" x14ac:dyDescent="0.15">
      <c r="A82" s="21" t="s">
        <v>145</v>
      </c>
      <c r="B82" s="22">
        <v>787</v>
      </c>
      <c r="C82" s="22">
        <v>877</v>
      </c>
      <c r="D82" s="22">
        <v>879</v>
      </c>
      <c r="E82" s="22">
        <v>1756</v>
      </c>
      <c r="F82" s="23" t="s">
        <v>146</v>
      </c>
      <c r="G82" s="22">
        <v>1036</v>
      </c>
      <c r="H82" s="22">
        <v>1277</v>
      </c>
      <c r="I82" s="22">
        <v>1315</v>
      </c>
      <c r="J82" s="24">
        <v>2592</v>
      </c>
    </row>
    <row r="83" spans="1:10" ht="13.5" customHeight="1" x14ac:dyDescent="0.15">
      <c r="A83" s="21" t="s">
        <v>147</v>
      </c>
      <c r="B83" s="22">
        <v>537</v>
      </c>
      <c r="C83" s="22">
        <v>646</v>
      </c>
      <c r="D83" s="22">
        <v>605</v>
      </c>
      <c r="E83" s="22">
        <v>1251</v>
      </c>
      <c r="F83" s="23" t="s">
        <v>148</v>
      </c>
      <c r="G83" s="22">
        <v>887</v>
      </c>
      <c r="H83" s="22">
        <v>1072</v>
      </c>
      <c r="I83" s="22">
        <v>1081</v>
      </c>
      <c r="J83" s="24">
        <v>2153</v>
      </c>
    </row>
    <row r="84" spans="1:10" ht="13.5" customHeight="1" x14ac:dyDescent="0.15">
      <c r="A84" s="21" t="s">
        <v>149</v>
      </c>
      <c r="B84" s="22">
        <v>411</v>
      </c>
      <c r="C84" s="22">
        <v>522</v>
      </c>
      <c r="D84" s="22">
        <v>526</v>
      </c>
      <c r="E84" s="22">
        <v>1048</v>
      </c>
      <c r="F84" s="23" t="s">
        <v>150</v>
      </c>
      <c r="G84" s="22">
        <v>493</v>
      </c>
      <c r="H84" s="22">
        <v>515</v>
      </c>
      <c r="I84" s="22">
        <v>499</v>
      </c>
      <c r="J84" s="24">
        <v>1014</v>
      </c>
    </row>
    <row r="85" spans="1:10" ht="13.5" customHeight="1" x14ac:dyDescent="0.15">
      <c r="A85" s="21" t="s">
        <v>151</v>
      </c>
      <c r="B85" s="22">
        <v>562</v>
      </c>
      <c r="C85" s="22">
        <v>595</v>
      </c>
      <c r="D85" s="22">
        <v>502</v>
      </c>
      <c r="E85" s="22">
        <v>1097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4728</v>
      </c>
      <c r="H86" s="54">
        <f>SUM(H87:H91)</f>
        <v>4448</v>
      </c>
      <c r="I86" s="54">
        <f>SUM(I87:I91)</f>
        <v>4230</v>
      </c>
      <c r="J86" s="55">
        <f>SUM(J87:J91)</f>
        <v>8678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1023</v>
      </c>
      <c r="H87" s="22">
        <v>951</v>
      </c>
      <c r="I87" s="22">
        <v>874</v>
      </c>
      <c r="J87" s="24">
        <v>1825</v>
      </c>
    </row>
    <row r="88" spans="1:10" ht="13.5" customHeight="1" x14ac:dyDescent="0.15">
      <c r="A88" s="17" t="s">
        <v>154</v>
      </c>
      <c r="B88" s="54">
        <f>SUM(B89:B96)</f>
        <v>4128</v>
      </c>
      <c r="C88" s="54">
        <f>SUM(C89:C96)</f>
        <v>4958</v>
      </c>
      <c r="D88" s="54">
        <f>SUM(D89:D96)</f>
        <v>4917</v>
      </c>
      <c r="E88" s="54">
        <f>SUM(E89:E96)</f>
        <v>9875</v>
      </c>
      <c r="F88" s="23" t="s">
        <v>155</v>
      </c>
      <c r="G88" s="22">
        <v>1603</v>
      </c>
      <c r="H88" s="22">
        <v>1513</v>
      </c>
      <c r="I88" s="22">
        <v>1416</v>
      </c>
      <c r="J88" s="24">
        <v>2929</v>
      </c>
    </row>
    <row r="89" spans="1:10" ht="13.5" customHeight="1" x14ac:dyDescent="0.15">
      <c r="A89" s="21" t="s">
        <v>156</v>
      </c>
      <c r="B89" s="22">
        <v>345</v>
      </c>
      <c r="C89" s="22">
        <v>355</v>
      </c>
      <c r="D89" s="22">
        <v>392</v>
      </c>
      <c r="E89" s="22">
        <v>747</v>
      </c>
      <c r="F89" s="23" t="s">
        <v>157</v>
      </c>
      <c r="G89" s="22">
        <v>917</v>
      </c>
      <c r="H89" s="22">
        <v>923</v>
      </c>
      <c r="I89" s="22">
        <v>831</v>
      </c>
      <c r="J89" s="24">
        <v>1754</v>
      </c>
    </row>
    <row r="90" spans="1:10" ht="13.5" customHeight="1" x14ac:dyDescent="0.15">
      <c r="A90" s="21" t="s">
        <v>158</v>
      </c>
      <c r="B90" s="22">
        <v>652</v>
      </c>
      <c r="C90" s="22">
        <v>776</v>
      </c>
      <c r="D90" s="22">
        <v>721</v>
      </c>
      <c r="E90" s="22">
        <v>1497</v>
      </c>
      <c r="F90" s="23" t="s">
        <v>159</v>
      </c>
      <c r="G90" s="22">
        <v>966</v>
      </c>
      <c r="H90" s="22">
        <v>826</v>
      </c>
      <c r="I90" s="22">
        <v>869</v>
      </c>
      <c r="J90" s="24">
        <v>1695</v>
      </c>
    </row>
    <row r="91" spans="1:10" ht="13.5" customHeight="1" x14ac:dyDescent="0.15">
      <c r="A91" s="21" t="s">
        <v>231</v>
      </c>
      <c r="B91" s="22">
        <v>661</v>
      </c>
      <c r="C91" s="22">
        <v>740</v>
      </c>
      <c r="D91" s="22">
        <v>722</v>
      </c>
      <c r="E91" s="22">
        <v>1462</v>
      </c>
      <c r="F91" s="23" t="s">
        <v>161</v>
      </c>
      <c r="G91" s="22">
        <v>219</v>
      </c>
      <c r="H91" s="22">
        <v>235</v>
      </c>
      <c r="I91" s="22">
        <v>240</v>
      </c>
      <c r="J91" s="24">
        <v>475</v>
      </c>
    </row>
    <row r="92" spans="1:10" ht="13.5" customHeight="1" x14ac:dyDescent="0.15">
      <c r="A92" s="21" t="s">
        <v>232</v>
      </c>
      <c r="B92" s="22">
        <v>437</v>
      </c>
      <c r="C92" s="22">
        <v>511</v>
      </c>
      <c r="D92" s="22">
        <v>550</v>
      </c>
      <c r="E92" s="22">
        <v>1061</v>
      </c>
      <c r="F92" s="23"/>
      <c r="G92" s="34"/>
      <c r="H92" s="34"/>
      <c r="I92" s="34"/>
      <c r="J92" s="35"/>
    </row>
    <row r="93" spans="1:10" ht="13.5" customHeight="1" x14ac:dyDescent="0.15">
      <c r="A93" s="21" t="s">
        <v>269</v>
      </c>
      <c r="B93" s="22">
        <v>232</v>
      </c>
      <c r="C93" s="22">
        <v>246</v>
      </c>
      <c r="D93" s="22">
        <v>271</v>
      </c>
      <c r="E93" s="22">
        <v>517</v>
      </c>
      <c r="F93" s="19" t="s">
        <v>164</v>
      </c>
      <c r="G93" s="54">
        <f>SUM(G94:G108)</f>
        <v>7944</v>
      </c>
      <c r="H93" s="54">
        <f>SUM(H94:H108)</f>
        <v>8116</v>
      </c>
      <c r="I93" s="54">
        <f>SUM(I94:I108)</f>
        <v>8110</v>
      </c>
      <c r="J93" s="55">
        <f>SUM(J94:J108)</f>
        <v>16226</v>
      </c>
    </row>
    <row r="94" spans="1:10" ht="13.5" customHeight="1" x14ac:dyDescent="0.15">
      <c r="A94" s="21" t="s">
        <v>234</v>
      </c>
      <c r="B94" s="22">
        <v>665</v>
      </c>
      <c r="C94" s="22">
        <v>795</v>
      </c>
      <c r="D94" s="22">
        <v>778</v>
      </c>
      <c r="E94" s="22">
        <v>1573</v>
      </c>
      <c r="F94" s="23" t="s">
        <v>166</v>
      </c>
      <c r="G94" s="22">
        <v>758</v>
      </c>
      <c r="H94" s="22">
        <v>887</v>
      </c>
      <c r="I94" s="22">
        <v>868</v>
      </c>
      <c r="J94" s="24">
        <v>1755</v>
      </c>
    </row>
    <row r="95" spans="1:10" ht="13.5" customHeight="1" x14ac:dyDescent="0.15">
      <c r="A95" s="21" t="s">
        <v>235</v>
      </c>
      <c r="B95" s="22">
        <v>326</v>
      </c>
      <c r="C95" s="22">
        <v>438</v>
      </c>
      <c r="D95" s="22">
        <v>455</v>
      </c>
      <c r="E95" s="22">
        <v>893</v>
      </c>
      <c r="F95" s="23" t="s">
        <v>168</v>
      </c>
      <c r="G95" s="22">
        <v>554</v>
      </c>
      <c r="H95" s="22">
        <v>515</v>
      </c>
      <c r="I95" s="22">
        <v>552</v>
      </c>
      <c r="J95" s="24">
        <v>1067</v>
      </c>
    </row>
    <row r="96" spans="1:10" ht="13.5" customHeight="1" x14ac:dyDescent="0.15">
      <c r="A96" s="57" t="s">
        <v>169</v>
      </c>
      <c r="B96" s="22">
        <v>810</v>
      </c>
      <c r="C96" s="22">
        <v>1097</v>
      </c>
      <c r="D96" s="22">
        <v>1028</v>
      </c>
      <c r="E96" s="22">
        <v>2125</v>
      </c>
      <c r="F96" s="23" t="s">
        <v>170</v>
      </c>
      <c r="G96" s="22">
        <v>302</v>
      </c>
      <c r="H96" s="22">
        <v>281</v>
      </c>
      <c r="I96" s="22">
        <v>325</v>
      </c>
      <c r="J96" s="24">
        <v>606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142</v>
      </c>
      <c r="H97" s="22">
        <v>167</v>
      </c>
      <c r="I97" s="22">
        <v>161</v>
      </c>
      <c r="J97" s="24">
        <v>328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12</v>
      </c>
      <c r="H98" s="22">
        <v>15</v>
      </c>
      <c r="I98" s="22">
        <v>16</v>
      </c>
      <c r="J98" s="24">
        <v>31</v>
      </c>
    </row>
    <row r="99" spans="1:10" ht="13.5" customHeight="1" x14ac:dyDescent="0.15">
      <c r="A99" s="17" t="s">
        <v>173</v>
      </c>
      <c r="B99" s="54">
        <f>SUM(B100:B122,G65:G72)</f>
        <v>14754</v>
      </c>
      <c r="C99" s="54">
        <f>SUM(C100:C122,H65:H72)</f>
        <v>17427</v>
      </c>
      <c r="D99" s="54">
        <f>SUM(D100:D122,I65:I72)</f>
        <v>17507</v>
      </c>
      <c r="E99" s="54">
        <f>SUM(E100:E122,J65:J72)</f>
        <v>34934</v>
      </c>
      <c r="F99" s="23" t="s">
        <v>174</v>
      </c>
      <c r="G99" s="22">
        <v>295</v>
      </c>
      <c r="H99" s="22">
        <v>295</v>
      </c>
      <c r="I99" s="22">
        <v>269</v>
      </c>
      <c r="J99" s="24">
        <v>564</v>
      </c>
    </row>
    <row r="100" spans="1:10" ht="13.5" customHeight="1" x14ac:dyDescent="0.15">
      <c r="A100" s="21" t="s">
        <v>175</v>
      </c>
      <c r="B100" s="22">
        <v>1074</v>
      </c>
      <c r="C100" s="22">
        <v>1331</v>
      </c>
      <c r="D100" s="22">
        <v>1445</v>
      </c>
      <c r="E100" s="22">
        <v>2776</v>
      </c>
      <c r="F100" s="23" t="s">
        <v>176</v>
      </c>
      <c r="G100" s="22">
        <v>173</v>
      </c>
      <c r="H100" s="22">
        <v>191</v>
      </c>
      <c r="I100" s="22">
        <v>194</v>
      </c>
      <c r="J100" s="24">
        <v>385</v>
      </c>
    </row>
    <row r="101" spans="1:10" ht="13.5" customHeight="1" x14ac:dyDescent="0.15">
      <c r="A101" s="21" t="s">
        <v>177</v>
      </c>
      <c r="B101" s="22">
        <v>825</v>
      </c>
      <c r="C101" s="22">
        <v>940</v>
      </c>
      <c r="D101" s="22">
        <v>927</v>
      </c>
      <c r="E101" s="22">
        <v>1867</v>
      </c>
      <c r="F101" s="23" t="s">
        <v>178</v>
      </c>
      <c r="G101" s="22">
        <v>219</v>
      </c>
      <c r="H101" s="22">
        <v>223</v>
      </c>
      <c r="I101" s="22">
        <v>212</v>
      </c>
      <c r="J101" s="24">
        <v>435</v>
      </c>
    </row>
    <row r="102" spans="1:10" ht="13.5" customHeight="1" x14ac:dyDescent="0.15">
      <c r="A102" s="21" t="s">
        <v>179</v>
      </c>
      <c r="B102" s="22">
        <v>341</v>
      </c>
      <c r="C102" s="22">
        <v>407</v>
      </c>
      <c r="D102" s="22">
        <v>458</v>
      </c>
      <c r="E102" s="22">
        <v>865</v>
      </c>
      <c r="F102" s="23" t="s">
        <v>180</v>
      </c>
      <c r="G102" s="22">
        <v>297</v>
      </c>
      <c r="H102" s="22">
        <v>316</v>
      </c>
      <c r="I102" s="22">
        <v>318</v>
      </c>
      <c r="J102" s="24">
        <v>634</v>
      </c>
    </row>
    <row r="103" spans="1:10" ht="13.5" customHeight="1" x14ac:dyDescent="0.15">
      <c r="A103" s="21" t="s">
        <v>181</v>
      </c>
      <c r="B103" s="22">
        <v>161</v>
      </c>
      <c r="C103" s="22">
        <v>192</v>
      </c>
      <c r="D103" s="22">
        <v>210</v>
      </c>
      <c r="E103" s="22">
        <v>402</v>
      </c>
      <c r="F103" s="23" t="s">
        <v>182</v>
      </c>
      <c r="G103" s="22">
        <v>270</v>
      </c>
      <c r="H103" s="22">
        <v>279</v>
      </c>
      <c r="I103" s="22">
        <v>299</v>
      </c>
      <c r="J103" s="24">
        <v>578</v>
      </c>
    </row>
    <row r="104" spans="1:10" ht="13.5" customHeight="1" x14ac:dyDescent="0.15">
      <c r="A104" s="21" t="s">
        <v>183</v>
      </c>
      <c r="B104" s="22">
        <v>63</v>
      </c>
      <c r="C104" s="22">
        <v>76</v>
      </c>
      <c r="D104" s="22">
        <v>77</v>
      </c>
      <c r="E104" s="22">
        <v>153</v>
      </c>
      <c r="F104" s="23" t="s">
        <v>184</v>
      </c>
      <c r="G104" s="22">
        <v>648</v>
      </c>
      <c r="H104" s="22">
        <v>616</v>
      </c>
      <c r="I104" s="22">
        <v>679</v>
      </c>
      <c r="J104" s="24">
        <v>1295</v>
      </c>
    </row>
    <row r="105" spans="1:10" ht="13.5" customHeight="1" x14ac:dyDescent="0.15">
      <c r="A105" s="21" t="s">
        <v>185</v>
      </c>
      <c r="B105" s="22">
        <v>319</v>
      </c>
      <c r="C105" s="22">
        <v>357</v>
      </c>
      <c r="D105" s="22">
        <v>383</v>
      </c>
      <c r="E105" s="22">
        <v>740</v>
      </c>
      <c r="F105" s="23" t="s">
        <v>186</v>
      </c>
      <c r="G105" s="22">
        <v>1529</v>
      </c>
      <c r="H105" s="22">
        <v>1500</v>
      </c>
      <c r="I105" s="22">
        <v>1500</v>
      </c>
      <c r="J105" s="24">
        <v>3000</v>
      </c>
    </row>
    <row r="106" spans="1:10" ht="13.5" customHeight="1" x14ac:dyDescent="0.15">
      <c r="A106" s="21" t="s">
        <v>187</v>
      </c>
      <c r="B106" s="22">
        <v>625</v>
      </c>
      <c r="C106" s="22">
        <v>680</v>
      </c>
      <c r="D106" s="22">
        <v>655</v>
      </c>
      <c r="E106" s="22">
        <v>1335</v>
      </c>
      <c r="F106" s="23" t="s">
        <v>188</v>
      </c>
      <c r="G106" s="22">
        <v>1444</v>
      </c>
      <c r="H106" s="22">
        <v>1481</v>
      </c>
      <c r="I106" s="22">
        <v>1387</v>
      </c>
      <c r="J106" s="24">
        <v>2868</v>
      </c>
    </row>
    <row r="107" spans="1:10" ht="13.5" customHeight="1" x14ac:dyDescent="0.15">
      <c r="A107" s="21" t="s">
        <v>189</v>
      </c>
      <c r="B107" s="22">
        <v>486</v>
      </c>
      <c r="C107" s="22">
        <v>561</v>
      </c>
      <c r="D107" s="22">
        <v>607</v>
      </c>
      <c r="E107" s="22">
        <v>1168</v>
      </c>
      <c r="F107" s="23" t="s">
        <v>190</v>
      </c>
      <c r="G107" s="22">
        <v>576</v>
      </c>
      <c r="H107" s="22">
        <v>692</v>
      </c>
      <c r="I107" s="22">
        <v>661</v>
      </c>
      <c r="J107" s="24">
        <v>1353</v>
      </c>
    </row>
    <row r="108" spans="1:10" ht="13.5" customHeight="1" x14ac:dyDescent="0.15">
      <c r="A108" s="21" t="s">
        <v>191</v>
      </c>
      <c r="B108" s="22">
        <v>401</v>
      </c>
      <c r="C108" s="22">
        <v>446</v>
      </c>
      <c r="D108" s="22">
        <v>434</v>
      </c>
      <c r="E108" s="22">
        <v>880</v>
      </c>
      <c r="F108" s="23" t="s">
        <v>192</v>
      </c>
      <c r="G108" s="22">
        <v>725</v>
      </c>
      <c r="H108" s="22">
        <v>658</v>
      </c>
      <c r="I108" s="22">
        <v>669</v>
      </c>
      <c r="J108" s="24">
        <v>1327</v>
      </c>
    </row>
    <row r="109" spans="1:10" ht="13.5" customHeight="1" x14ac:dyDescent="0.15">
      <c r="A109" s="21" t="s">
        <v>193</v>
      </c>
      <c r="B109" s="22">
        <v>243</v>
      </c>
      <c r="C109" s="22">
        <v>310</v>
      </c>
      <c r="D109" s="22">
        <v>283</v>
      </c>
      <c r="E109" s="22">
        <v>593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15</v>
      </c>
      <c r="D110" s="22">
        <v>13</v>
      </c>
      <c r="E110" s="22">
        <v>28</v>
      </c>
      <c r="F110" s="19" t="s">
        <v>195</v>
      </c>
      <c r="G110" s="54">
        <f>SUM(G111:G122)</f>
        <v>13454</v>
      </c>
      <c r="H110" s="54">
        <f>SUM(H111:H122)</f>
        <v>13651</v>
      </c>
      <c r="I110" s="54">
        <f>SUM(I111:I122)</f>
        <v>13849</v>
      </c>
      <c r="J110" s="55">
        <f>SUM(J111:J122)</f>
        <v>27500</v>
      </c>
    </row>
    <row r="111" spans="1:10" ht="13.5" customHeight="1" x14ac:dyDescent="0.15">
      <c r="A111" s="21" t="s">
        <v>196</v>
      </c>
      <c r="B111" s="22">
        <v>377</v>
      </c>
      <c r="C111" s="22">
        <v>444</v>
      </c>
      <c r="D111" s="22">
        <v>432</v>
      </c>
      <c r="E111" s="22">
        <v>876</v>
      </c>
      <c r="F111" s="23" t="s">
        <v>197</v>
      </c>
      <c r="G111" s="22">
        <v>547</v>
      </c>
      <c r="H111" s="22">
        <v>536</v>
      </c>
      <c r="I111" s="22">
        <v>555</v>
      </c>
      <c r="J111" s="24">
        <v>1091</v>
      </c>
    </row>
    <row r="112" spans="1:10" ht="13.5" customHeight="1" x14ac:dyDescent="0.15">
      <c r="A112" s="21" t="s">
        <v>198</v>
      </c>
      <c r="B112" s="22">
        <v>327</v>
      </c>
      <c r="C112" s="22">
        <v>437</v>
      </c>
      <c r="D112" s="22">
        <v>402</v>
      </c>
      <c r="E112" s="22">
        <v>839</v>
      </c>
      <c r="F112" s="58" t="s">
        <v>199</v>
      </c>
      <c r="G112" s="22">
        <v>867</v>
      </c>
      <c r="H112" s="22">
        <v>937</v>
      </c>
      <c r="I112" s="22">
        <v>995</v>
      </c>
      <c r="J112" s="24">
        <v>1932</v>
      </c>
    </row>
    <row r="113" spans="1:10" ht="13.5" customHeight="1" x14ac:dyDescent="0.15">
      <c r="A113" s="21" t="s">
        <v>200</v>
      </c>
      <c r="B113" s="22">
        <v>280</v>
      </c>
      <c r="C113" s="22">
        <v>362</v>
      </c>
      <c r="D113" s="22">
        <v>348</v>
      </c>
      <c r="E113" s="22">
        <v>710</v>
      </c>
      <c r="F113" s="58" t="s">
        <v>201</v>
      </c>
      <c r="G113" s="22">
        <v>1062</v>
      </c>
      <c r="H113" s="22">
        <v>1069</v>
      </c>
      <c r="I113" s="22">
        <v>1077</v>
      </c>
      <c r="J113" s="24">
        <v>2146</v>
      </c>
    </row>
    <row r="114" spans="1:10" ht="13.5" customHeight="1" x14ac:dyDescent="0.15">
      <c r="A114" s="21" t="s">
        <v>202</v>
      </c>
      <c r="B114" s="22">
        <v>351</v>
      </c>
      <c r="C114" s="22">
        <v>414</v>
      </c>
      <c r="D114" s="22">
        <v>418</v>
      </c>
      <c r="E114" s="22">
        <v>832</v>
      </c>
      <c r="F114" s="58" t="s">
        <v>203</v>
      </c>
      <c r="G114" s="22">
        <v>1972</v>
      </c>
      <c r="H114" s="22">
        <v>1778</v>
      </c>
      <c r="I114" s="22">
        <v>1686</v>
      </c>
      <c r="J114" s="24">
        <v>3464</v>
      </c>
    </row>
    <row r="115" spans="1:10" ht="13.5" customHeight="1" x14ac:dyDescent="0.15">
      <c r="A115" s="59" t="s">
        <v>204</v>
      </c>
      <c r="B115" s="22">
        <v>247</v>
      </c>
      <c r="C115" s="22">
        <v>248</v>
      </c>
      <c r="D115" s="22">
        <v>253</v>
      </c>
      <c r="E115" s="22">
        <v>501</v>
      </c>
      <c r="F115" s="58" t="s">
        <v>205</v>
      </c>
      <c r="G115" s="22">
        <v>1562</v>
      </c>
      <c r="H115" s="22">
        <v>1435</v>
      </c>
      <c r="I115" s="22">
        <v>1445</v>
      </c>
      <c r="J115" s="24">
        <v>2880</v>
      </c>
    </row>
    <row r="116" spans="1:10" ht="13.5" customHeight="1" x14ac:dyDescent="0.15">
      <c r="A116" s="21" t="s">
        <v>206</v>
      </c>
      <c r="B116" s="22">
        <v>241</v>
      </c>
      <c r="C116" s="22">
        <v>283</v>
      </c>
      <c r="D116" s="22">
        <v>309</v>
      </c>
      <c r="E116" s="22">
        <v>592</v>
      </c>
      <c r="F116" s="58" t="s">
        <v>207</v>
      </c>
      <c r="G116" s="22">
        <v>1417</v>
      </c>
      <c r="H116" s="22">
        <v>1429</v>
      </c>
      <c r="I116" s="22">
        <v>1382</v>
      </c>
      <c r="J116" s="24">
        <v>2811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541</v>
      </c>
      <c r="H117" s="22">
        <v>542</v>
      </c>
      <c r="I117" s="22">
        <v>535</v>
      </c>
      <c r="J117" s="24">
        <v>1077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382</v>
      </c>
      <c r="H118" s="22">
        <v>377</v>
      </c>
      <c r="I118" s="22">
        <v>366</v>
      </c>
      <c r="J118" s="24">
        <v>743</v>
      </c>
    </row>
    <row r="119" spans="1:10" ht="13.5" customHeight="1" x14ac:dyDescent="0.15">
      <c r="A119" s="21" t="s">
        <v>212</v>
      </c>
      <c r="B119" s="22">
        <v>0</v>
      </c>
      <c r="C119" s="22">
        <v>0</v>
      </c>
      <c r="D119" s="22">
        <v>0</v>
      </c>
      <c r="E119" s="22">
        <v>0</v>
      </c>
      <c r="F119" s="58" t="s">
        <v>213</v>
      </c>
      <c r="G119" s="22">
        <v>1793</v>
      </c>
      <c r="H119" s="22">
        <v>1995</v>
      </c>
      <c r="I119" s="22">
        <v>2071</v>
      </c>
      <c r="J119" s="24">
        <v>4066</v>
      </c>
    </row>
    <row r="120" spans="1:10" ht="13.5" customHeight="1" x14ac:dyDescent="0.15">
      <c r="A120" s="21" t="s">
        <v>214</v>
      </c>
      <c r="B120" s="22">
        <v>5</v>
      </c>
      <c r="C120" s="22">
        <v>5</v>
      </c>
      <c r="D120" s="22">
        <v>0</v>
      </c>
      <c r="E120" s="22">
        <v>5</v>
      </c>
      <c r="F120" s="58" t="s">
        <v>215</v>
      </c>
      <c r="G120" s="22">
        <v>1324</v>
      </c>
      <c r="H120" s="22">
        <v>1349</v>
      </c>
      <c r="I120" s="22">
        <v>1465</v>
      </c>
      <c r="J120" s="24">
        <v>2814</v>
      </c>
    </row>
    <row r="121" spans="1:10" ht="13.5" customHeight="1" x14ac:dyDescent="0.15">
      <c r="A121" s="21" t="s">
        <v>216</v>
      </c>
      <c r="B121" s="22">
        <v>539</v>
      </c>
      <c r="C121" s="22">
        <v>585</v>
      </c>
      <c r="D121" s="22">
        <v>581</v>
      </c>
      <c r="E121" s="22">
        <v>1166</v>
      </c>
      <c r="F121" s="60" t="s">
        <v>217</v>
      </c>
      <c r="G121" s="22">
        <v>790</v>
      </c>
      <c r="H121" s="22">
        <v>881</v>
      </c>
      <c r="I121" s="22">
        <v>868</v>
      </c>
      <c r="J121" s="24">
        <v>1749</v>
      </c>
    </row>
    <row r="122" spans="1:10" ht="13.5" customHeight="1" thickBot="1" x14ac:dyDescent="0.2">
      <c r="A122" s="61" t="s">
        <v>218</v>
      </c>
      <c r="B122" s="62">
        <v>520</v>
      </c>
      <c r="C122" s="62">
        <v>586</v>
      </c>
      <c r="D122" s="62">
        <v>528</v>
      </c>
      <c r="E122" s="62">
        <v>1114</v>
      </c>
      <c r="F122" s="63" t="s">
        <v>236</v>
      </c>
      <c r="G122" s="62">
        <v>1197</v>
      </c>
      <c r="H122" s="62">
        <v>1323</v>
      </c>
      <c r="I122" s="62">
        <v>1404</v>
      </c>
      <c r="J122" s="64">
        <v>2727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2021-12-15T23:59:39Z</dcterms:modified>
</cp:coreProperties>
</file>