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5200政策課\◇【統計担当】\04 県単統計\人口例月処理\★人口集計データ\2020年(令和2年)\年間まとめ\"/>
    </mc:Choice>
  </mc:AlternateContent>
  <bookViews>
    <workbookView xWindow="240" yWindow="60" windowWidth="19395" windowHeight="7155"/>
  </bookViews>
  <sheets>
    <sheet name="1月" sheetId="593" r:id="rId1"/>
    <sheet name="2月" sheetId="594" r:id="rId2"/>
    <sheet name="3月" sheetId="595" r:id="rId3"/>
    <sheet name="4月" sheetId="596" r:id="rId4"/>
    <sheet name="5月" sheetId="597" r:id="rId5"/>
    <sheet name="6月" sheetId="598" r:id="rId6"/>
    <sheet name="7月" sheetId="599" r:id="rId7"/>
    <sheet name="8月" sheetId="600" r:id="rId8"/>
    <sheet name="9月" sheetId="601" r:id="rId9"/>
    <sheet name="10月" sheetId="602" r:id="rId10"/>
    <sheet name="11月" sheetId="603" r:id="rId11"/>
    <sheet name="12月" sheetId="60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9">'10月'!$A$1:$J$123</definedName>
    <definedName name="_xlnm.Print_Area" localSheetId="10">'11月'!$A$1:$J$123</definedName>
    <definedName name="_xlnm.Print_Area" localSheetId="11">'12月'!$A$1:$J$123</definedName>
    <definedName name="_xlnm.Print_Area" localSheetId="0">'1月'!$A$1:$J$123</definedName>
    <definedName name="_xlnm.Print_Area" localSheetId="1">'2月'!$A$1:$J$123</definedName>
    <definedName name="_xlnm.Print_Area" localSheetId="2">'3月'!$A$1:$J$123</definedName>
    <definedName name="_xlnm.Print_Area" localSheetId="3">'4月'!$A$1:$J$123</definedName>
    <definedName name="_xlnm.Print_Area" localSheetId="4">'5月'!$A$1:$J$123</definedName>
    <definedName name="_xlnm.Print_Area" localSheetId="5">'6月'!$A$1:$J$123</definedName>
    <definedName name="_xlnm.Print_Area" localSheetId="6">'7月'!$A$1:$J$123</definedName>
    <definedName name="_xlnm.Print_Area" localSheetId="7">'8月'!$A$1:$J$123</definedName>
    <definedName name="_xlnm.Print_Area" localSheetId="8">'9月'!$A$1:$J$123</definedName>
    <definedName name="Z_FC9434D2_C970_4649_A635_B9F068ABBECE_.wvu.PrintArea" localSheetId="9" hidden="1">'10月'!$A$1:$J$123</definedName>
    <definedName name="Z_FC9434D2_C970_4649_A635_B9F068ABBECE_.wvu.PrintArea" localSheetId="10" hidden="1">'11月'!$A$1:$J$123</definedName>
    <definedName name="Z_FC9434D2_C970_4649_A635_B9F068ABBECE_.wvu.PrintArea" localSheetId="11" hidden="1">'12月'!$A$1:$J$123</definedName>
    <definedName name="Z_FC9434D2_C970_4649_A635_B9F068ABBECE_.wvu.PrintArea" localSheetId="0" hidden="1">'1月'!$A$1:$J$123</definedName>
    <definedName name="Z_FC9434D2_C970_4649_A635_B9F068ABBECE_.wvu.PrintArea" localSheetId="1" hidden="1">'2月'!$A$1:$J$123</definedName>
    <definedName name="Z_FC9434D2_C970_4649_A635_B9F068ABBECE_.wvu.PrintArea" localSheetId="2" hidden="1">'3月'!$A$1:$J$123</definedName>
    <definedName name="Z_FC9434D2_C970_4649_A635_B9F068ABBECE_.wvu.PrintArea" localSheetId="3" hidden="1">'4月'!$A$1:$J$123</definedName>
    <definedName name="Z_FC9434D2_C970_4649_A635_B9F068ABBECE_.wvu.PrintArea" localSheetId="4" hidden="1">'5月'!$A$1:$J$123</definedName>
    <definedName name="Z_FC9434D2_C970_4649_A635_B9F068ABBECE_.wvu.PrintArea" localSheetId="5" hidden="1">'6月'!$A$1:$J$123</definedName>
    <definedName name="Z_FC9434D2_C970_4649_A635_B9F068ABBECE_.wvu.PrintArea" localSheetId="6" hidden="1">'7月'!$A$1:$J$123</definedName>
    <definedName name="Z_FC9434D2_C970_4649_A635_B9F068ABBECE_.wvu.PrintArea" localSheetId="7" hidden="1">'8月'!$A$1:$J$123</definedName>
    <definedName name="Z_FC9434D2_C970_4649_A635_B9F068ABBECE_.wvu.PrintArea" localSheetId="8" hidden="1">'9月'!$A$1:$J$123</definedName>
    <definedName name="処理対象月" localSheetId="9">[11]設定!$C$4</definedName>
    <definedName name="処理対象月" localSheetId="10">[12]設定!$C$4</definedName>
    <definedName name="処理対象月" localSheetId="11">[13]設定!$C$4</definedName>
    <definedName name="処理対象月" localSheetId="0">[2]設定!$C$4</definedName>
    <definedName name="処理対象月" localSheetId="1">[3]設定!$C$4</definedName>
    <definedName name="処理対象月" localSheetId="2">[4]設定!$C$4</definedName>
    <definedName name="処理対象月" localSheetId="3">[5]設定!$C$4</definedName>
    <definedName name="処理対象月" localSheetId="4">[6]設定!$C$4</definedName>
    <definedName name="処理対象月" localSheetId="5">[7]設定!$C$4</definedName>
    <definedName name="処理対象月" localSheetId="6">[8]設定!$C$4</definedName>
    <definedName name="処理対象月" localSheetId="7">[9]設定!$C$4</definedName>
    <definedName name="処理対象月" localSheetId="8">[10]設定!$C$4</definedName>
    <definedName name="処理対象月">[1]設定!$C$4</definedName>
    <definedName name="処理対象年" localSheetId="9">[11]設定!$B$4</definedName>
    <definedName name="処理対象年" localSheetId="10">[12]設定!$B$4</definedName>
    <definedName name="処理対象年" localSheetId="11">[13]設定!$B$4</definedName>
    <definedName name="処理対象年" localSheetId="0">[2]設定!$B$4</definedName>
    <definedName name="処理対象年" localSheetId="1">[3]設定!$B$4</definedName>
    <definedName name="処理対象年" localSheetId="2">[4]設定!$B$4</definedName>
    <definedName name="処理対象年" localSheetId="3">[5]設定!$B$4</definedName>
    <definedName name="処理対象年" localSheetId="4">[6]設定!$B$4</definedName>
    <definedName name="処理対象年" localSheetId="5">[7]設定!$B$4</definedName>
    <definedName name="処理対象年" localSheetId="6">[8]設定!$B$4</definedName>
    <definedName name="処理対象年" localSheetId="7">[9]設定!$B$4</definedName>
    <definedName name="処理対象年" localSheetId="8">[10]設定!$B$4</definedName>
    <definedName name="処理対象年">[1]設定!$B$4</definedName>
  </definedNames>
  <calcPr calcId="162913"/>
</workbook>
</file>

<file path=xl/calcChain.xml><?xml version="1.0" encoding="utf-8"?>
<calcChain xmlns="http://schemas.openxmlformats.org/spreadsheetml/2006/main">
  <c r="B6" i="604" l="1"/>
  <c r="B4" i="604" s="1"/>
  <c r="C6" i="604"/>
  <c r="C4" i="604" s="1"/>
  <c r="D6" i="604"/>
  <c r="E6" i="604"/>
  <c r="E4" i="604" s="1"/>
  <c r="G6" i="604"/>
  <c r="H6" i="604"/>
  <c r="I6" i="604"/>
  <c r="J6" i="604"/>
  <c r="B18" i="604"/>
  <c r="C18" i="604"/>
  <c r="D18" i="604"/>
  <c r="E18" i="604"/>
  <c r="G22" i="604"/>
  <c r="H22" i="604"/>
  <c r="I22" i="604"/>
  <c r="J22" i="604"/>
  <c r="B31" i="604"/>
  <c r="C31" i="604"/>
  <c r="D31" i="604"/>
  <c r="D4" i="604" s="1"/>
  <c r="E31" i="604"/>
  <c r="G31" i="604"/>
  <c r="H31" i="604"/>
  <c r="I31" i="604"/>
  <c r="J31" i="604"/>
  <c r="B65" i="604"/>
  <c r="C65" i="604"/>
  <c r="D65" i="604"/>
  <c r="E65" i="604"/>
  <c r="G74" i="604"/>
  <c r="H74" i="604"/>
  <c r="I74" i="604"/>
  <c r="J74" i="604"/>
  <c r="G86" i="604"/>
  <c r="H86" i="604"/>
  <c r="I86" i="604"/>
  <c r="J86" i="604"/>
  <c r="B88" i="604"/>
  <c r="C88" i="604"/>
  <c r="D88" i="604"/>
  <c r="E88" i="604"/>
  <c r="G93" i="604"/>
  <c r="H93" i="604"/>
  <c r="I93" i="604"/>
  <c r="J93" i="604"/>
  <c r="B99" i="604"/>
  <c r="C99" i="604"/>
  <c r="D99" i="604"/>
  <c r="E99" i="604"/>
  <c r="G110" i="604"/>
  <c r="H110" i="604"/>
  <c r="I110" i="604"/>
  <c r="J110" i="604"/>
  <c r="B6" i="603"/>
  <c r="B4" i="603" s="1"/>
  <c r="C6" i="603"/>
  <c r="C4" i="603" s="1"/>
  <c r="D6" i="603"/>
  <c r="E6" i="603"/>
  <c r="G6" i="603"/>
  <c r="H6" i="603"/>
  <c r="I6" i="603"/>
  <c r="J6" i="603"/>
  <c r="B18" i="603"/>
  <c r="C18" i="603"/>
  <c r="D18" i="603"/>
  <c r="D4" i="603" s="1"/>
  <c r="E18" i="603"/>
  <c r="E4" i="603" s="1"/>
  <c r="G22" i="603"/>
  <c r="H22" i="603"/>
  <c r="I22" i="603"/>
  <c r="J22" i="603"/>
  <c r="B31" i="603"/>
  <c r="C31" i="603"/>
  <c r="D31" i="603"/>
  <c r="E31" i="603"/>
  <c r="G31" i="603"/>
  <c r="H31" i="603"/>
  <c r="I31" i="603"/>
  <c r="J31" i="603"/>
  <c r="B65" i="603"/>
  <c r="C65" i="603"/>
  <c r="D65" i="603"/>
  <c r="E65" i="603"/>
  <c r="G74" i="603"/>
  <c r="H74" i="603"/>
  <c r="I74" i="603"/>
  <c r="J74" i="603"/>
  <c r="G86" i="603"/>
  <c r="H86" i="603"/>
  <c r="I86" i="603"/>
  <c r="J86" i="603"/>
  <c r="B88" i="603"/>
  <c r="C88" i="603"/>
  <c r="D88" i="603"/>
  <c r="E88" i="603"/>
  <c r="G93" i="603"/>
  <c r="H93" i="603"/>
  <c r="I93" i="603"/>
  <c r="J93" i="603"/>
  <c r="B99" i="603"/>
  <c r="C99" i="603"/>
  <c r="D99" i="603"/>
  <c r="E99" i="603"/>
  <c r="G110" i="603"/>
  <c r="H110" i="603"/>
  <c r="I110" i="603"/>
  <c r="J110" i="603"/>
  <c r="B6" i="602"/>
  <c r="B4" i="602" s="1"/>
  <c r="C6" i="602"/>
  <c r="C4" i="602" s="1"/>
  <c r="D6" i="602"/>
  <c r="D4" i="602" s="1"/>
  <c r="E6" i="602"/>
  <c r="G6" i="602"/>
  <c r="H6" i="602"/>
  <c r="I6" i="602"/>
  <c r="J6" i="602"/>
  <c r="B18" i="602"/>
  <c r="C18" i="602"/>
  <c r="D18" i="602"/>
  <c r="E18" i="602"/>
  <c r="G22" i="602"/>
  <c r="H22" i="602"/>
  <c r="I22" i="602"/>
  <c r="J22" i="602"/>
  <c r="B31" i="602"/>
  <c r="C31" i="602"/>
  <c r="D31" i="602"/>
  <c r="E31" i="602"/>
  <c r="E4" i="602" s="1"/>
  <c r="G31" i="602"/>
  <c r="H31" i="602"/>
  <c r="I31" i="602"/>
  <c r="J31" i="602"/>
  <c r="B65" i="602"/>
  <c r="C65" i="602"/>
  <c r="D65" i="602"/>
  <c r="E65" i="602"/>
  <c r="G74" i="602"/>
  <c r="H74" i="602"/>
  <c r="I74" i="602"/>
  <c r="J74" i="602"/>
  <c r="G86" i="602"/>
  <c r="H86" i="602"/>
  <c r="I86" i="602"/>
  <c r="J86" i="602"/>
  <c r="B88" i="602"/>
  <c r="C88" i="602"/>
  <c r="D88" i="602"/>
  <c r="E88" i="602"/>
  <c r="G93" i="602"/>
  <c r="H93" i="602"/>
  <c r="I93" i="602"/>
  <c r="J93" i="602"/>
  <c r="B99" i="602"/>
  <c r="C99" i="602"/>
  <c r="D99" i="602"/>
  <c r="E99" i="602"/>
  <c r="G110" i="602"/>
  <c r="H110" i="602"/>
  <c r="I110" i="602"/>
  <c r="J110" i="602"/>
  <c r="B6" i="601"/>
  <c r="B4" i="601" s="1"/>
  <c r="C6" i="601"/>
  <c r="C4" i="601" s="1"/>
  <c r="D6" i="601"/>
  <c r="E6" i="601"/>
  <c r="G6" i="601"/>
  <c r="H6" i="601"/>
  <c r="I6" i="601"/>
  <c r="J6" i="601"/>
  <c r="B18" i="601"/>
  <c r="C18" i="601"/>
  <c r="D18" i="601"/>
  <c r="D4" i="601" s="1"/>
  <c r="E18" i="601"/>
  <c r="E4" i="601" s="1"/>
  <c r="G22" i="601"/>
  <c r="H22" i="601"/>
  <c r="I22" i="601"/>
  <c r="J22" i="601"/>
  <c r="B31" i="601"/>
  <c r="C31" i="601"/>
  <c r="D31" i="601"/>
  <c r="E31" i="601"/>
  <c r="G31" i="601"/>
  <c r="H31" i="601"/>
  <c r="I31" i="601"/>
  <c r="J31" i="601"/>
  <c r="B65" i="601"/>
  <c r="C65" i="601"/>
  <c r="D65" i="601"/>
  <c r="E65" i="601"/>
  <c r="G74" i="601"/>
  <c r="H74" i="601"/>
  <c r="I74" i="601"/>
  <c r="J74" i="601"/>
  <c r="G86" i="601"/>
  <c r="H86" i="601"/>
  <c r="I86" i="601"/>
  <c r="J86" i="601"/>
  <c r="B88" i="601"/>
  <c r="C88" i="601"/>
  <c r="D88" i="601"/>
  <c r="E88" i="601"/>
  <c r="G93" i="601"/>
  <c r="H93" i="601"/>
  <c r="I93" i="601"/>
  <c r="J93" i="601"/>
  <c r="B99" i="601"/>
  <c r="C99" i="601"/>
  <c r="D99" i="601"/>
  <c r="E99" i="601"/>
  <c r="G110" i="601"/>
  <c r="H110" i="601"/>
  <c r="I110" i="601"/>
  <c r="J110" i="601"/>
  <c r="B6" i="600"/>
  <c r="B4" i="600" s="1"/>
  <c r="C6" i="600"/>
  <c r="C4" i="600" s="1"/>
  <c r="D6" i="600"/>
  <c r="D4" i="600" s="1"/>
  <c r="E6" i="600"/>
  <c r="G6" i="600"/>
  <c r="H6" i="600"/>
  <c r="I6" i="600"/>
  <c r="J6" i="600"/>
  <c r="B18" i="600"/>
  <c r="C18" i="600"/>
  <c r="D18" i="600"/>
  <c r="E18" i="600"/>
  <c r="G22" i="600"/>
  <c r="H22" i="600"/>
  <c r="I22" i="600"/>
  <c r="J22" i="600"/>
  <c r="B31" i="600"/>
  <c r="C31" i="600"/>
  <c r="D31" i="600"/>
  <c r="E31" i="600"/>
  <c r="E4" i="600" s="1"/>
  <c r="G31" i="600"/>
  <c r="H31" i="600"/>
  <c r="I31" i="600"/>
  <c r="J31" i="600"/>
  <c r="B65" i="600"/>
  <c r="C65" i="600"/>
  <c r="D65" i="600"/>
  <c r="E65" i="600"/>
  <c r="G74" i="600"/>
  <c r="H74" i="600"/>
  <c r="I74" i="600"/>
  <c r="J74" i="600"/>
  <c r="G86" i="600"/>
  <c r="H86" i="600"/>
  <c r="I86" i="600"/>
  <c r="J86" i="600"/>
  <c r="B88" i="600"/>
  <c r="C88" i="600"/>
  <c r="D88" i="600"/>
  <c r="E88" i="600"/>
  <c r="G93" i="600"/>
  <c r="H93" i="600"/>
  <c r="I93" i="600"/>
  <c r="J93" i="600"/>
  <c r="B99" i="600"/>
  <c r="C99" i="600"/>
  <c r="D99" i="600"/>
  <c r="E99" i="600"/>
  <c r="G110" i="600"/>
  <c r="H110" i="600"/>
  <c r="I110" i="600"/>
  <c r="J110" i="600"/>
  <c r="B6" i="599"/>
  <c r="B4" i="599" s="1"/>
  <c r="C6" i="599"/>
  <c r="C4" i="599" s="1"/>
  <c r="D6" i="599"/>
  <c r="E6" i="599"/>
  <c r="G6" i="599"/>
  <c r="H6" i="599"/>
  <c r="I6" i="599"/>
  <c r="J6" i="599"/>
  <c r="B18" i="599"/>
  <c r="C18" i="599"/>
  <c r="D18" i="599"/>
  <c r="D4" i="599" s="1"/>
  <c r="E18" i="599"/>
  <c r="E4" i="599" s="1"/>
  <c r="G22" i="599"/>
  <c r="H22" i="599"/>
  <c r="I22" i="599"/>
  <c r="J22" i="599"/>
  <c r="B31" i="599"/>
  <c r="C31" i="599"/>
  <c r="D31" i="599"/>
  <c r="E31" i="599"/>
  <c r="G31" i="599"/>
  <c r="H31" i="599"/>
  <c r="I31" i="599"/>
  <c r="J31" i="599"/>
  <c r="B65" i="599"/>
  <c r="C65" i="599"/>
  <c r="D65" i="599"/>
  <c r="E65" i="599"/>
  <c r="G74" i="599"/>
  <c r="H74" i="599"/>
  <c r="I74" i="599"/>
  <c r="J74" i="599"/>
  <c r="G86" i="599"/>
  <c r="H86" i="599"/>
  <c r="I86" i="599"/>
  <c r="J86" i="599"/>
  <c r="B88" i="599"/>
  <c r="C88" i="599"/>
  <c r="D88" i="599"/>
  <c r="E88" i="599"/>
  <c r="G93" i="599"/>
  <c r="H93" i="599"/>
  <c r="I93" i="599"/>
  <c r="J93" i="599"/>
  <c r="B99" i="599"/>
  <c r="C99" i="599"/>
  <c r="D99" i="599"/>
  <c r="E99" i="599"/>
  <c r="G110" i="599"/>
  <c r="H110" i="599"/>
  <c r="I110" i="599"/>
  <c r="J110" i="599"/>
  <c r="B6" i="598"/>
  <c r="B4" i="598" s="1"/>
  <c r="C6" i="598"/>
  <c r="C4" i="598" s="1"/>
  <c r="D6" i="598"/>
  <c r="D4" i="598" s="1"/>
  <c r="E6" i="598"/>
  <c r="G6" i="598"/>
  <c r="H6" i="598"/>
  <c r="I6" i="598"/>
  <c r="J6" i="598"/>
  <c r="B18" i="598"/>
  <c r="C18" i="598"/>
  <c r="D18" i="598"/>
  <c r="E18" i="598"/>
  <c r="G22" i="598"/>
  <c r="H22" i="598"/>
  <c r="I22" i="598"/>
  <c r="J22" i="598"/>
  <c r="B31" i="598"/>
  <c r="C31" i="598"/>
  <c r="D31" i="598"/>
  <c r="E31" i="598"/>
  <c r="E4" i="598" s="1"/>
  <c r="G31" i="598"/>
  <c r="H31" i="598"/>
  <c r="I31" i="598"/>
  <c r="J31" i="598"/>
  <c r="B65" i="598"/>
  <c r="C65" i="598"/>
  <c r="D65" i="598"/>
  <c r="E65" i="598"/>
  <c r="G74" i="598"/>
  <c r="H74" i="598"/>
  <c r="I74" i="598"/>
  <c r="J74" i="598"/>
  <c r="G86" i="598"/>
  <c r="H86" i="598"/>
  <c r="I86" i="598"/>
  <c r="J86" i="598"/>
  <c r="B88" i="598"/>
  <c r="C88" i="598"/>
  <c r="D88" i="598"/>
  <c r="E88" i="598"/>
  <c r="G93" i="598"/>
  <c r="H93" i="598"/>
  <c r="I93" i="598"/>
  <c r="J93" i="598"/>
  <c r="B99" i="598"/>
  <c r="C99" i="598"/>
  <c r="D99" i="598"/>
  <c r="E99" i="598"/>
  <c r="G110" i="598"/>
  <c r="H110" i="598"/>
  <c r="I110" i="598"/>
  <c r="J110" i="598"/>
  <c r="B6" i="597"/>
  <c r="B4" i="597" s="1"/>
  <c r="C6" i="597"/>
  <c r="C4" i="597" s="1"/>
  <c r="D6" i="597"/>
  <c r="D4" i="597" s="1"/>
  <c r="E6" i="597"/>
  <c r="G6" i="597"/>
  <c r="H6" i="597"/>
  <c r="I6" i="597"/>
  <c r="J6" i="597"/>
  <c r="B18" i="597"/>
  <c r="C18" i="597"/>
  <c r="D18" i="597"/>
  <c r="E18" i="597"/>
  <c r="G22" i="597"/>
  <c r="H22" i="597"/>
  <c r="I22" i="597"/>
  <c r="J22" i="597"/>
  <c r="B31" i="597"/>
  <c r="C31" i="597"/>
  <c r="D31" i="597"/>
  <c r="E31" i="597"/>
  <c r="E4" i="597" s="1"/>
  <c r="G31" i="597"/>
  <c r="H31" i="597"/>
  <c r="I31" i="597"/>
  <c r="J31" i="597"/>
  <c r="B65" i="597"/>
  <c r="C65" i="597"/>
  <c r="D65" i="597"/>
  <c r="E65" i="597"/>
  <c r="G74" i="597"/>
  <c r="H74" i="597"/>
  <c r="I74" i="597"/>
  <c r="J74" i="597"/>
  <c r="G86" i="597"/>
  <c r="H86" i="597"/>
  <c r="I86" i="597"/>
  <c r="J86" i="597"/>
  <c r="B88" i="597"/>
  <c r="C88" i="597"/>
  <c r="D88" i="597"/>
  <c r="E88" i="597"/>
  <c r="G93" i="597"/>
  <c r="H93" i="597"/>
  <c r="I93" i="597"/>
  <c r="J93" i="597"/>
  <c r="B99" i="597"/>
  <c r="C99" i="597"/>
  <c r="D99" i="597"/>
  <c r="E99" i="597"/>
  <c r="G110" i="597"/>
  <c r="H110" i="597"/>
  <c r="I110" i="597"/>
  <c r="J110" i="597"/>
  <c r="B6" i="596"/>
  <c r="B4" i="596" s="1"/>
  <c r="C6" i="596"/>
  <c r="C4" i="596" s="1"/>
  <c r="D6" i="596"/>
  <c r="D4" i="596" s="1"/>
  <c r="E6" i="596"/>
  <c r="G6" i="596"/>
  <c r="H6" i="596"/>
  <c r="I6" i="596"/>
  <c r="J6" i="596"/>
  <c r="B18" i="596"/>
  <c r="C18" i="596"/>
  <c r="D18" i="596"/>
  <c r="E18" i="596"/>
  <c r="E4" i="596" s="1"/>
  <c r="G22" i="596"/>
  <c r="H22" i="596"/>
  <c r="I22" i="596"/>
  <c r="J22" i="596"/>
  <c r="B31" i="596"/>
  <c r="C31" i="596"/>
  <c r="D31" i="596"/>
  <c r="E31" i="596"/>
  <c r="G31" i="596"/>
  <c r="H31" i="596"/>
  <c r="I31" i="596"/>
  <c r="J31" i="596"/>
  <c r="B65" i="596"/>
  <c r="C65" i="596"/>
  <c r="D65" i="596"/>
  <c r="E65" i="596"/>
  <c r="G74" i="596"/>
  <c r="H74" i="596"/>
  <c r="I74" i="596"/>
  <c r="J74" i="596"/>
  <c r="G86" i="596"/>
  <c r="H86" i="596"/>
  <c r="I86" i="596"/>
  <c r="J86" i="596"/>
  <c r="B88" i="596"/>
  <c r="C88" i="596"/>
  <c r="D88" i="596"/>
  <c r="E88" i="596"/>
  <c r="G93" i="596"/>
  <c r="H93" i="596"/>
  <c r="I93" i="596"/>
  <c r="J93" i="596"/>
  <c r="B99" i="596"/>
  <c r="C99" i="596"/>
  <c r="D99" i="596"/>
  <c r="E99" i="596"/>
  <c r="G110" i="596"/>
  <c r="H110" i="596"/>
  <c r="I110" i="596"/>
  <c r="J110" i="596"/>
  <c r="B6" i="595"/>
  <c r="B4" i="595" s="1"/>
  <c r="C6" i="595"/>
  <c r="C4" i="595" s="1"/>
  <c r="D6" i="595"/>
  <c r="D4" i="595" s="1"/>
  <c r="E6" i="595"/>
  <c r="E4" i="595" s="1"/>
  <c r="G6" i="595"/>
  <c r="H6" i="595"/>
  <c r="I6" i="595"/>
  <c r="J6" i="595"/>
  <c r="B18" i="595"/>
  <c r="C18" i="595"/>
  <c r="D18" i="595"/>
  <c r="E18" i="595"/>
  <c r="G22" i="595"/>
  <c r="H22" i="595"/>
  <c r="I22" i="595"/>
  <c r="J22" i="595"/>
  <c r="B31" i="595"/>
  <c r="C31" i="595"/>
  <c r="D31" i="595"/>
  <c r="E31" i="595"/>
  <c r="G31" i="595"/>
  <c r="H31" i="595"/>
  <c r="I31" i="595"/>
  <c r="J31" i="595"/>
  <c r="B65" i="595"/>
  <c r="C65" i="595"/>
  <c r="D65" i="595"/>
  <c r="E65" i="595"/>
  <c r="G74" i="595"/>
  <c r="H74" i="595"/>
  <c r="I74" i="595"/>
  <c r="J74" i="595"/>
  <c r="G86" i="595"/>
  <c r="H86" i="595"/>
  <c r="I86" i="595"/>
  <c r="J86" i="595"/>
  <c r="B88" i="595"/>
  <c r="C88" i="595"/>
  <c r="D88" i="595"/>
  <c r="E88" i="595"/>
  <c r="G93" i="595"/>
  <c r="H93" i="595"/>
  <c r="I93" i="595"/>
  <c r="J93" i="595"/>
  <c r="B99" i="595"/>
  <c r="C99" i="595"/>
  <c r="D99" i="595"/>
  <c r="E99" i="595"/>
  <c r="G110" i="595"/>
  <c r="H110" i="595"/>
  <c r="I110" i="595"/>
  <c r="J110" i="595"/>
  <c r="B6" i="594"/>
  <c r="B4" i="594" s="1"/>
  <c r="C6" i="594"/>
  <c r="C4" i="594" s="1"/>
  <c r="D6" i="594"/>
  <c r="D4" i="594" s="1"/>
  <c r="E6" i="594"/>
  <c r="G6" i="594"/>
  <c r="H6" i="594"/>
  <c r="I6" i="594"/>
  <c r="J6" i="594"/>
  <c r="B18" i="594"/>
  <c r="C18" i="594"/>
  <c r="D18" i="594"/>
  <c r="E18" i="594"/>
  <c r="G22" i="594"/>
  <c r="H22" i="594"/>
  <c r="I22" i="594"/>
  <c r="J22" i="594"/>
  <c r="B31" i="594"/>
  <c r="C31" i="594"/>
  <c r="D31" i="594"/>
  <c r="E31" i="594"/>
  <c r="E4" i="594" s="1"/>
  <c r="G31" i="594"/>
  <c r="H31" i="594"/>
  <c r="I31" i="594"/>
  <c r="J31" i="594"/>
  <c r="B65" i="594"/>
  <c r="C65" i="594"/>
  <c r="D65" i="594"/>
  <c r="E65" i="594"/>
  <c r="G74" i="594"/>
  <c r="H74" i="594"/>
  <c r="I74" i="594"/>
  <c r="J74" i="594"/>
  <c r="G86" i="594"/>
  <c r="H86" i="594"/>
  <c r="I86" i="594"/>
  <c r="J86" i="594"/>
  <c r="B88" i="594"/>
  <c r="C88" i="594"/>
  <c r="D88" i="594"/>
  <c r="E88" i="594"/>
  <c r="G93" i="594"/>
  <c r="H93" i="594"/>
  <c r="I93" i="594"/>
  <c r="J93" i="594"/>
  <c r="B99" i="594"/>
  <c r="C99" i="594"/>
  <c r="D99" i="594"/>
  <c r="E99" i="594"/>
  <c r="G110" i="594"/>
  <c r="H110" i="594"/>
  <c r="I110" i="594"/>
  <c r="J110" i="594"/>
  <c r="B6" i="593"/>
  <c r="B4" i="593" s="1"/>
  <c r="C6" i="593"/>
  <c r="C4" i="593" s="1"/>
  <c r="D6" i="593"/>
  <c r="D4" i="593" s="1"/>
  <c r="E6" i="593"/>
  <c r="G6" i="593"/>
  <c r="H6" i="593"/>
  <c r="I6" i="593"/>
  <c r="J6" i="593"/>
  <c r="B18" i="593"/>
  <c r="C18" i="593"/>
  <c r="D18" i="593"/>
  <c r="E18" i="593"/>
  <c r="G22" i="593"/>
  <c r="H22" i="593"/>
  <c r="I22" i="593"/>
  <c r="J22" i="593"/>
  <c r="B31" i="593"/>
  <c r="C31" i="593"/>
  <c r="D31" i="593"/>
  <c r="E31" i="593"/>
  <c r="E4" i="593" s="1"/>
  <c r="G31" i="593"/>
  <c r="H31" i="593"/>
  <c r="I31" i="593"/>
  <c r="J31" i="593"/>
  <c r="B65" i="593"/>
  <c r="C65" i="593"/>
  <c r="D65" i="593"/>
  <c r="E65" i="593"/>
  <c r="G74" i="593"/>
  <c r="H74" i="593"/>
  <c r="I74" i="593"/>
  <c r="J74" i="593"/>
  <c r="G86" i="593"/>
  <c r="H86" i="593"/>
  <c r="I86" i="593"/>
  <c r="J86" i="593"/>
  <c r="B88" i="593"/>
  <c r="C88" i="593"/>
  <c r="D88" i="593"/>
  <c r="E88" i="593"/>
  <c r="G93" i="593"/>
  <c r="H93" i="593"/>
  <c r="I93" i="593"/>
  <c r="J93" i="593"/>
  <c r="B99" i="593"/>
  <c r="C99" i="593"/>
  <c r="D99" i="593"/>
  <c r="E99" i="593"/>
  <c r="G110" i="593"/>
  <c r="H110" i="593"/>
  <c r="I110" i="593"/>
  <c r="J110" i="593"/>
</calcChain>
</file>

<file path=xl/sharedStrings.xml><?xml version="1.0" encoding="utf-8"?>
<sst xmlns="http://schemas.openxmlformats.org/spreadsheetml/2006/main" count="2820" uniqueCount="231">
  <si>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0"/>
  </si>
  <si>
    <t>地域名</t>
  </si>
  <si>
    <t>世帯数</t>
  </si>
  <si>
    <t>男</t>
  </si>
  <si>
    <t>女</t>
  </si>
  <si>
    <t>計</t>
  </si>
  <si>
    <t>総　数</t>
    <phoneticPr fontId="40"/>
  </si>
  <si>
    <t xml:space="preserve"> </t>
    <phoneticPr fontId="40"/>
  </si>
  <si>
    <t>（桜井地区）　　　　　　</t>
    <phoneticPr fontId="40"/>
  </si>
  <si>
    <t>（大袋地区）　　　　　　</t>
    <phoneticPr fontId="40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</si>
  <si>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</si>
  <si>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</si>
  <si>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</si>
  <si>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</si>
  <si>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</si>
  <si>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</si>
  <si>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</si>
  <si>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</si>
  <si>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</si>
  <si>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</si>
  <si>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</si>
  <si>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</si>
  <si>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0"/>
  </si>
  <si>
    <t>大字大林</t>
  </si>
  <si>
    <t>千間台東２丁目</t>
    <rPh sb="5" eb="7">
      <t>チョウメ</t>
    </rPh>
    <phoneticPr fontId="40"/>
  </si>
  <si>
    <t>大字大房</t>
  </si>
  <si>
    <t>千間台東３丁目</t>
    <rPh sb="5" eb="7">
      <t>チョウメ</t>
    </rPh>
    <phoneticPr fontId="40"/>
  </si>
  <si>
    <t>千間台西１丁目</t>
  </si>
  <si>
    <t>千間台東４丁目</t>
    <rPh sb="5" eb="7">
      <t>チョウメ</t>
    </rPh>
    <phoneticPr fontId="40"/>
  </si>
  <si>
    <t>千間台西２丁目</t>
  </si>
  <si>
    <t>千間台西３丁目</t>
  </si>
  <si>
    <t>（新方地区）　　　　　　</t>
    <phoneticPr fontId="40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</si>
  <si>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</si>
  <si>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</si>
  <si>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</si>
  <si>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</si>
  <si>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</si>
  <si>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</si>
  <si>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</si>
  <si>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0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</si>
  <si>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</si>
  <si>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</si>
  <si>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</si>
  <si>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</si>
  <si>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</si>
  <si>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</si>
  <si>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</si>
  <si>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</si>
  <si>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</si>
  <si>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</si>
  <si>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</si>
  <si>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</si>
  <si>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</si>
  <si>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</si>
  <si>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0"/>
  </si>
  <si>
    <t>（出羽地区）　　　　　　</t>
    <phoneticPr fontId="40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</si>
  <si>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</si>
  <si>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</si>
  <si>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</si>
  <si>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</si>
  <si>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0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</si>
  <si>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</si>
  <si>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</si>
  <si>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</si>
  <si>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</si>
  <si>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</si>
  <si>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</si>
  <si>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</si>
  <si>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</si>
  <si>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</si>
  <si>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</si>
  <si>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</si>
  <si>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</si>
  <si>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</si>
  <si>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</si>
  <si>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</si>
  <si>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</si>
  <si>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</si>
  <si>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</si>
  <si>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</si>
  <si>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</si>
  <si>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</si>
  <si>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</si>
  <si>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</si>
  <si>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</si>
  <si>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</si>
  <si>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</si>
  <si>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</si>
  <si>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</si>
  <si>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</si>
  <si>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</si>
  <si>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</si>
  <si>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</si>
  <si>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</si>
  <si>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</si>
  <si>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</si>
  <si>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</si>
  <si>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</si>
  <si>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</si>
  <si>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</si>
  <si>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</si>
  <si>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</si>
  <si>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</si>
  <si>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</si>
  <si>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</si>
  <si>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</si>
  <si>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</si>
  <si>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0"/>
  </si>
  <si>
    <t>花田５丁目</t>
  </si>
  <si>
    <t>花田６丁目</t>
  </si>
  <si>
    <t>花田７丁目</t>
  </si>
  <si>
    <t>（蒲生地区）　　　　　　</t>
    <phoneticPr fontId="40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</si>
  <si>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</si>
  <si>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</si>
  <si>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</si>
  <si>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</si>
  <si>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</si>
  <si>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</si>
  <si>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</si>
  <si>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</si>
  <si>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</si>
  <si>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</si>
  <si>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</si>
  <si>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</si>
  <si>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</si>
  <si>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</si>
  <si>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</si>
  <si>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</si>
  <si>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</si>
  <si>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</si>
  <si>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</si>
  <si>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</si>
  <si>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</si>
  <si>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</si>
  <si>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</si>
  <si>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</si>
  <si>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</si>
  <si>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</si>
  <si>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</si>
  <si>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</si>
  <si>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</si>
  <si>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</si>
  <si>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</si>
  <si>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</si>
  <si>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</si>
  <si>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</si>
  <si>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</si>
  <si>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</si>
  <si>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</si>
  <si>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</si>
  <si>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</si>
  <si>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</si>
  <si>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</si>
  <si>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0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</si>
  <si>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</si>
  <si>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</si>
  <si>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</si>
  <si>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</si>
  <si>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</si>
  <si>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0"/>
  </si>
  <si>
    <t>北越谷５丁目</t>
  </si>
  <si>
    <t>川柳町２丁目</t>
    <phoneticPr fontId="40"/>
  </si>
  <si>
    <t>川柳町３丁目</t>
    <phoneticPr fontId="40"/>
  </si>
  <si>
    <t>（越ヶ谷地区）　　　　　</t>
  </si>
  <si>
    <t>川柳町４丁目</t>
    <phoneticPr fontId="40"/>
  </si>
  <si>
    <t>越ヶ谷</t>
  </si>
  <si>
    <t>川柳町５丁目</t>
    <phoneticPr fontId="40"/>
  </si>
  <si>
    <t>越ヶ谷１丁目</t>
  </si>
  <si>
    <t>レイクタウン７丁目</t>
    <rPh sb="7" eb="9">
      <t>チョウメ</t>
    </rPh>
    <phoneticPr fontId="40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</si>
  <si>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</si>
  <si>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</si>
  <si>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</si>
  <si>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</si>
  <si>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</si>
  <si>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</si>
  <si>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</si>
  <si>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</si>
  <si>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</si>
  <si>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</si>
  <si>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</si>
  <si>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</si>
  <si>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</si>
  <si>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</si>
  <si>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</si>
  <si>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</si>
  <si>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</si>
  <si>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</si>
  <si>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</si>
  <si>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</si>
  <si>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</si>
  <si>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</si>
  <si>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</si>
  <si>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</si>
  <si>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</si>
  <si>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</si>
  <si>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</si>
  <si>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</si>
  <si>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</si>
  <si>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</si>
  <si>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</si>
  <si>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</si>
  <si>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</si>
  <si>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</si>
  <si>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</si>
  <si>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</si>
  <si>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0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</si>
  <si>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</si>
  <si>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</si>
  <si>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</si>
  <si>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</si>
  <si>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</si>
  <si>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</si>
  <si>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</si>
  <si>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</si>
  <si>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</si>
  <si>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</si>
  <si>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</si>
  <si>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</si>
  <si>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0"/>
  </si>
  <si>
    <t>令和2年(2020年)1月1日現在</t>
    <phoneticPr fontId="40"/>
  </si>
  <si>
    <t>令和2年(2020年)2月1日現在</t>
    <phoneticPr fontId="40"/>
  </si>
  <si>
    <t>令和2年(2020年)3月1日現在</t>
    <phoneticPr fontId="40"/>
  </si>
  <si>
    <t>令和2年(2020年)4月1日現在</t>
    <phoneticPr fontId="40"/>
  </si>
  <si>
    <t>令和2年(2020年)5月1日現在</t>
    <phoneticPr fontId="40"/>
  </si>
  <si>
    <t>令和2年(2020年)6月1日現在</t>
    <phoneticPr fontId="40"/>
  </si>
  <si>
    <t>令和2年(2020年)7月1日現在</t>
    <phoneticPr fontId="40"/>
  </si>
  <si>
    <t>令和2年(2020年)8月1日現在</t>
    <phoneticPr fontId="40"/>
  </si>
  <si>
    <t>令和2年(2020年)9月1日現在</t>
    <phoneticPr fontId="40"/>
  </si>
  <si>
    <t>令和2年(2020年)10月1日現在</t>
    <phoneticPr fontId="40"/>
  </si>
  <si>
    <t>令和2年(2020年)11月1日現在</t>
    <phoneticPr fontId="40"/>
  </si>
  <si>
    <t>令和2年(2020年)12月1日現在</t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</si>
</sst>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9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6" fontId="10" fillId="0" borderId="0" applyFill="0" applyBorder="0" applyAlignment="0"/>
    <xf numFmtId="0" fontId="11" fillId="0" borderId="2" applyNumberFormat="0" applyAlignment="0" applyProtection="0">
      <alignment horizontal="left" vertical="center"/>
    </xf>
    <xf numFmtId="0" fontId="11" fillId="0" borderId="1">
      <alignment horizontal="left" vertical="center"/>
    </xf>
    <xf numFmtId="0" fontId="12" fillId="0" borderId="0"/>
    <xf numFmtId="0" fontId="2" fillId="0" borderId="0"/>
    <xf numFmtId="0" fontId="2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33" borderId="12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7" fontId="29" fillId="0" borderId="3" applyNumberFormat="0" applyFill="0" applyAlignment="0" applyProtection="0">
      <alignment vertical="center"/>
    </xf>
    <xf numFmtId="177" fontId="29" fillId="0" borderId="3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5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8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7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8" fillId="2" borderId="0" applyNumberFormat="0" applyBorder="0" applyAlignment="0" applyProtection="0">
      <alignment vertical="center"/>
    </xf>
    <xf numFmtId="177" fontId="3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6">
    <xf numFmtId="0" fontId="0" fillId="0" borderId="0" xfId="0">
      <alignment vertical="center"/>
    </xf>
    <xf numFmtId="38" fontId="41" fillId="0" borderId="0" xfId="2" applyFont="1"/>
    <xf numFmtId="38" fontId="42" fillId="0" borderId="0" xfId="2" applyFont="1"/>
    <xf numFmtId="38" fontId="4" fillId="0" borderId="0" xfId="2" applyFont="1"/>
    <xf numFmtId="38" fontId="43" fillId="0" borderId="0" xfId="2" applyFont="1" applyAlignment="1">
      <alignment horizontal="right"/>
    </xf>
    <xf numFmtId="38" fontId="42" fillId="0" borderId="13" xfId="2" applyFont="1" applyBorder="1" applyAlignment="1">
      <alignment horizontal="center" vertical="center"/>
    </xf>
    <xf numFmtId="38" fontId="42" fillId="0" borderId="14" xfId="2" applyFont="1" applyBorder="1" applyAlignment="1">
      <alignment horizontal="center" vertical="center"/>
    </xf>
    <xf numFmtId="38" fontId="42" fillId="0" borderId="15" xfId="2" applyFont="1" applyBorder="1" applyAlignment="1">
      <alignment horizontal="center" vertical="center"/>
    </xf>
    <xf numFmtId="38" fontId="42" fillId="0" borderId="16" xfId="2" applyFont="1" applyBorder="1" applyAlignment="1">
      <alignment horizontal="center" vertical="center"/>
    </xf>
    <xf numFmtId="38" fontId="44" fillId="0" borderId="17" xfId="2" applyFont="1" applyBorder="1" applyAlignment="1">
      <alignment horizontal="center"/>
    </xf>
    <xf numFmtId="178" fontId="44" fillId="0" borderId="18" xfId="2" applyNumberFormat="1" applyFont="1" applyBorder="1" applyAlignment="1">
      <alignment shrinkToFit="1"/>
    </xf>
    <xf numFmtId="38" fontId="42" fillId="0" borderId="19" xfId="2" applyFont="1" applyBorder="1" applyAlignment="1">
      <alignment horizontal="center"/>
    </xf>
    <xf numFmtId="178" fontId="42" fillId="0" borderId="19" xfId="2" applyNumberFormat="1" applyFont="1" applyBorder="1" applyAlignment="1">
      <alignment horizontal="center"/>
    </xf>
    <xf numFmtId="178" fontId="42" fillId="0" borderId="20" xfId="2" applyNumberFormat="1" applyFont="1" applyBorder="1" applyAlignment="1">
      <alignment horizontal="center"/>
    </xf>
    <xf numFmtId="178" fontId="42" fillId="0" borderId="21" xfId="2" applyNumberFormat="1" applyFont="1" applyBorder="1" applyAlignment="1">
      <alignment horizontal="center"/>
    </xf>
    <xf numFmtId="38" fontId="42" fillId="0" borderId="22" xfId="2" applyFont="1" applyBorder="1" applyAlignment="1"/>
    <xf numFmtId="178" fontId="42" fillId="0" borderId="19" xfId="2" applyNumberFormat="1" applyFont="1" applyBorder="1" applyAlignment="1">
      <alignment horizontal="right"/>
    </xf>
    <xf numFmtId="38" fontId="44" fillId="0" borderId="22" xfId="2" applyFont="1" applyBorder="1"/>
    <xf numFmtId="178" fontId="44" fillId="0" borderId="19" xfId="7" applyNumberFormat="1" applyFont="1" applyBorder="1" applyAlignment="1">
      <alignment horizontal="right"/>
    </xf>
    <xf numFmtId="38" fontId="44" fillId="0" borderId="19" xfId="2" applyFont="1" applyBorder="1"/>
    <xf numFmtId="178" fontId="44" fillId="0" borderId="21" xfId="7" applyNumberFormat="1" applyFont="1" applyBorder="1" applyAlignment="1">
      <alignment horizontal="right"/>
    </xf>
    <xf numFmtId="38" fontId="42" fillId="0" borderId="22" xfId="2" applyFont="1" applyBorder="1"/>
    <xf numFmtId="178" fontId="42" fillId="0" borderId="19" xfId="7" applyNumberFormat="1" applyFont="1" applyBorder="1" applyAlignment="1">
      <alignment horizontal="right"/>
    </xf>
    <xf numFmtId="38" fontId="42" fillId="0" borderId="19" xfId="2" applyFont="1" applyBorder="1"/>
    <xf numFmtId="178" fontId="42" fillId="0" borderId="21" xfId="7" applyNumberFormat="1" applyFont="1" applyBorder="1" applyAlignment="1">
      <alignment horizontal="right"/>
    </xf>
    <xf numFmtId="178" fontId="42" fillId="0" borderId="0" xfId="7" applyNumberFormat="1" applyFont="1" applyAlignment="1">
      <alignment horizontal="right"/>
    </xf>
    <xf numFmtId="178" fontId="42" fillId="0" borderId="0" xfId="7" applyNumberFormat="1" applyFont="1"/>
    <xf numFmtId="178" fontId="42" fillId="0" borderId="19" xfId="7" applyNumberFormat="1" applyFont="1" applyBorder="1"/>
    <xf numFmtId="178" fontId="42" fillId="0" borderId="21" xfId="7" applyNumberFormat="1" applyFont="1" applyBorder="1"/>
    <xf numFmtId="178" fontId="44" fillId="0" borderId="20" xfId="7" applyNumberFormat="1" applyFont="1" applyBorder="1" applyAlignment="1">
      <alignment horizontal="right"/>
    </xf>
    <xf numFmtId="38" fontId="42" fillId="0" borderId="23" xfId="2" applyFont="1" applyBorder="1"/>
    <xf numFmtId="38" fontId="42" fillId="0" borderId="19" xfId="98" applyFont="1" applyBorder="1" applyAlignment="1"/>
    <xf numFmtId="178" fontId="42" fillId="0" borderId="20" xfId="7" applyNumberFormat="1" applyFont="1" applyBorder="1"/>
    <xf numFmtId="178" fontId="42" fillId="0" borderId="0" xfId="7" applyNumberFormat="1" applyFont="1" applyBorder="1"/>
    <xf numFmtId="178" fontId="42" fillId="0" borderId="19" xfId="2" applyNumberFormat="1" applyFont="1" applyBorder="1"/>
    <xf numFmtId="178" fontId="42" fillId="0" borderId="21" xfId="2" applyNumberFormat="1" applyFont="1" applyBorder="1"/>
    <xf numFmtId="178" fontId="42" fillId="0" borderId="24" xfId="2" applyNumberFormat="1" applyFont="1" applyBorder="1"/>
    <xf numFmtId="178" fontId="42" fillId="0" borderId="25" xfId="2" applyNumberFormat="1" applyFont="1" applyBorder="1"/>
    <xf numFmtId="38" fontId="4" fillId="0" borderId="26" xfId="2" applyFont="1" applyBorder="1"/>
    <xf numFmtId="178" fontId="42" fillId="0" borderId="26" xfId="7" applyNumberFormat="1" applyFont="1" applyBorder="1" applyAlignment="1">
      <alignment horizontal="right"/>
    </xf>
    <xf numFmtId="38" fontId="42" fillId="0" borderId="26" xfId="2" applyFont="1" applyBorder="1"/>
    <xf numFmtId="38" fontId="4" fillId="0" borderId="0" xfId="2" applyFont="1" applyBorder="1"/>
    <xf numFmtId="38" fontId="44" fillId="0" borderId="27" xfId="2" applyFont="1" applyBorder="1"/>
    <xf numFmtId="178" fontId="44" fillId="0" borderId="28" xfId="2" applyNumberFormat="1" applyFont="1" applyBorder="1" applyAlignment="1">
      <alignment horizontal="right"/>
    </xf>
    <xf numFmtId="38" fontId="42" fillId="0" borderId="19" xfId="2" applyFont="1" applyBorder="1" applyAlignment="1">
      <alignment shrinkToFit="1"/>
    </xf>
    <xf numFmtId="178" fontId="42" fillId="0" borderId="29" xfId="7" applyNumberFormat="1" applyFont="1" applyBorder="1" applyAlignment="1">
      <alignment horizontal="right"/>
    </xf>
    <xf numFmtId="38" fontId="42" fillId="0" borderId="19" xfId="2" applyFont="1" applyFill="1" applyBorder="1" applyAlignment="1">
      <alignment shrinkToFit="1"/>
    </xf>
    <xf numFmtId="178" fontId="42" fillId="0" borderId="19" xfId="2" applyNumberFormat="1" applyFont="1" applyFill="1" applyBorder="1"/>
    <xf numFmtId="178" fontId="42" fillId="0" borderId="20" xfId="2" applyNumberFormat="1" applyFont="1" applyFill="1" applyBorder="1"/>
    <xf numFmtId="178" fontId="42" fillId="0" borderId="21" xfId="2" applyNumberFormat="1" applyFont="1" applyFill="1" applyBorder="1"/>
    <xf numFmtId="38" fontId="44" fillId="0" borderId="19" xfId="2" applyFont="1" applyFill="1" applyBorder="1" applyAlignment="1"/>
    <xf numFmtId="178" fontId="44" fillId="0" borderId="19" xfId="2" applyNumberFormat="1" applyFont="1" applyFill="1" applyBorder="1" applyAlignment="1">
      <alignment horizontal="right"/>
    </xf>
    <xf numFmtId="178" fontId="44" fillId="0" borderId="20" xfId="2" applyNumberFormat="1" applyFont="1" applyFill="1" applyBorder="1" applyAlignment="1">
      <alignment horizontal="right"/>
    </xf>
    <xf numFmtId="178" fontId="44" fillId="0" borderId="21" xfId="2" applyNumberFormat="1" applyFont="1" applyFill="1" applyBorder="1" applyAlignment="1">
      <alignment horizontal="right"/>
    </xf>
    <xf numFmtId="178" fontId="44" fillId="0" borderId="19" xfId="2" applyNumberFormat="1" applyFont="1" applyBorder="1" applyAlignment="1">
      <alignment horizontal="right"/>
    </xf>
    <xf numFmtId="178" fontId="44" fillId="0" borderId="21" xfId="2" applyNumberFormat="1" applyFont="1" applyBorder="1" applyAlignment="1">
      <alignment horizontal="right"/>
    </xf>
    <xf numFmtId="178" fontId="44" fillId="0" borderId="19" xfId="2" applyNumberFormat="1" applyFont="1" applyBorder="1"/>
    <xf numFmtId="38" fontId="42" fillId="0" borderId="22" xfId="2" applyFont="1" applyFill="1" applyBorder="1" applyAlignment="1">
      <alignment shrinkToFit="1"/>
    </xf>
    <xf numFmtId="38" fontId="42" fillId="0" borderId="23" xfId="2" applyFont="1" applyFill="1" applyBorder="1"/>
    <xf numFmtId="38" fontId="42" fillId="0" borderId="30" xfId="2" applyFont="1" applyBorder="1"/>
    <xf numFmtId="38" fontId="42" fillId="0" borderId="19" xfId="2" applyFont="1" applyFill="1" applyBorder="1"/>
    <xf numFmtId="38" fontId="42" fillId="0" borderId="31" xfId="2" applyFont="1" applyBorder="1"/>
    <xf numFmtId="178" fontId="42" fillId="0" borderId="24" xfId="7" applyNumberFormat="1" applyFont="1" applyBorder="1" applyAlignment="1">
      <alignment horizontal="right"/>
    </xf>
    <xf numFmtId="38" fontId="42" fillId="0" borderId="32" xfId="2" applyFont="1" applyFill="1" applyBorder="1"/>
    <xf numFmtId="178" fontId="42" fillId="0" borderId="25" xfId="7" applyNumberFormat="1" applyFont="1" applyBorder="1" applyAlignment="1">
      <alignment horizontal="right"/>
    </xf>
    <xf numFmtId="38" fontId="39" fillId="0" borderId="0" xfId="2" applyFont="1" applyBorder="1" applyAlignment="1">
      <alignment horizontal="center"/>
    </xf>
  </cellXfs>
  <cellStyles count="290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43" xfId="269"/>
    <cellStyle name="標準 144" xfId="270"/>
    <cellStyle name="標準 145" xfId="271"/>
    <cellStyle name="標準 146" xfId="272"/>
    <cellStyle name="標準 147" xfId="273"/>
    <cellStyle name="標準 148" xfId="274"/>
    <cellStyle name="標準 149" xfId="275"/>
    <cellStyle name="標準 15" xfId="177"/>
    <cellStyle name="標準 150" xfId="276"/>
    <cellStyle name="標準 151" xfId="277"/>
    <cellStyle name="標準 152" xfId="278"/>
    <cellStyle name="標準 153" xfId="279"/>
    <cellStyle name="標準 154" xfId="280"/>
    <cellStyle name="標準 155" xfId="281"/>
    <cellStyle name="標準 156" xfId="282"/>
    <cellStyle name="標準 157" xfId="283"/>
    <cellStyle name="標準 158" xfId="284"/>
    <cellStyle name="標準 159" xfId="285"/>
    <cellStyle name="標準 16" xfId="178"/>
    <cellStyle name="標準 160" xfId="286"/>
    <cellStyle name="標準 161" xfId="287"/>
    <cellStyle name="標準 162" xfId="288"/>
    <cellStyle name="標準 163" xfId="289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1&#20966;&#29702;&#20998;\&#9733;&#20966;&#29702;&#28168;&#20316;&#25104;&#9733;Ver3.0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9&#20966;&#29702;&#20998;/&#9733;&#20966;&#29702;&#28168;&#20316;&#25104;&#9733;Ver3.16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015200&#25919;&#31574;&#35506;\&#9671;&#12304;&#32113;&#35336;&#25285;&#24403;&#12305;\04%20&#30476;&#21336;&#32113;&#35336;\&#20154;&#21475;&#20363;&#26376;&#20966;&#29702;\&#9733;&#20154;&#21475;&#38598;&#35336;&#12487;&#12540;&#12479;\2020&#24180;(&#20196;&#21644;2&#24180;)\202010&#20966;&#29702;&#20998;\&#9733;&#20966;&#29702;&#28168;&#20316;&#25104;&#9733;Ver3.16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11&#20966;&#29702;&#20998;/&#9733;&#20966;&#29702;&#28168;&#20316;&#25104;&#9733;Ver3.16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015200&#25919;&#31574;&#35506;\&#9671;&#12304;&#32113;&#35336;&#25285;&#24403;&#12305;\04%20&#30476;&#21336;&#32113;&#35336;\&#20154;&#21475;&#20363;&#26376;&#20966;&#29702;\&#9733;&#20154;&#21475;&#38598;&#35336;&#12487;&#12540;&#12479;\2020&#24180;(&#20196;&#21644;2&#24180;)\202012&#20966;&#29702;&#20998;\&#9733;&#20966;&#29702;&#28168;&#20316;&#25104;&#9733;Ver3.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20&#24180;(&#20196;&#21644;2&#24180;)\202001&#20966;&#29702;&#20998;\&#9733;&#20966;&#29702;&#28168;&#20316;&#25104;&#9733;Ver3.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015200&#25919;&#31574;&#35506;\&#9671;&#12304;&#32113;&#35336;&#25285;&#24403;&#12305;\04%20&#30476;&#21336;&#32113;&#35336;\&#20154;&#21475;&#20363;&#26376;&#20966;&#29702;\&#9733;&#20154;&#21475;&#38598;&#35336;&#12487;&#12540;&#12479;\2020&#24180;(&#20196;&#21644;2&#24180;)\202002&#20966;&#29702;&#20998;\&#9733;&#20966;&#29702;&#28168;&#20316;&#25104;&#9733;Ver3.1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3&#20966;&#29702;&#20998;/&#9733;&#20966;&#29702;&#28168;&#20316;&#25104;&#9733;Ver3.1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4&#20966;&#29702;&#20998;/&#9733;&#20966;&#29702;&#28168;&#20316;&#25104;&#9733;Ver3.1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5&#20966;&#29702;&#20998;/&#9733;&#20966;&#29702;&#28168;&#20316;&#25104;&#9733;Ver3.1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6&#20966;&#29702;&#20998;/&#9733;&#20966;&#29702;&#28168;&#20316;&#25104;&#9733;Ver3.1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7&#20966;&#29702;&#20998;/&#9733;&#20966;&#29702;&#28168;&#20316;&#25104;&#9733;Ver3.1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8&#20966;&#29702;&#20998;/&#9733;&#20966;&#29702;&#28168;&#20316;&#25104;&#9733;Ver3.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219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155617</v>
      </c>
      <c r="C4" s="10">
        <f>SUM(C6,C18,C31,H6,H22,H31,C65,C88,C99,H74,H86,H93,H110)</f>
        <v>171353</v>
      </c>
      <c r="D4" s="10">
        <f>SUM(D6,D18,D31,I6,I22,I31,D65,D88,D99,I74,I86,I93,I110)</f>
        <v>173175</v>
      </c>
      <c r="E4" s="10">
        <f>SUM(E6,E18,E31,J6,J22,J31,E65,E88,E99,J74,J86,J93,J110)</f>
        <v>344528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16444</v>
      </c>
      <c r="C6" s="18">
        <f>SUM(C7:C16)</f>
        <v>18681</v>
      </c>
      <c r="D6" s="18">
        <f>SUM(D7:D16)</f>
        <v>19450</v>
      </c>
      <c r="E6" s="18">
        <f>SUM(E7:E16)</f>
        <v>38131</v>
      </c>
      <c r="F6" s="19" t="s">
        <v>9</v>
      </c>
      <c r="G6" s="18">
        <f>SUM(G7:G20)</f>
        <v>23159</v>
      </c>
      <c r="H6" s="18">
        <f>SUM(H7:H20)</f>
        <v>25279</v>
      </c>
      <c r="I6" s="18">
        <f>SUM(I7:I20)</f>
        <v>26065</v>
      </c>
      <c r="J6" s="20">
        <f>SUM(J7:J20)</f>
        <v>51344</v>
      </c>
    </row>
    <row r="7" spans="1:10" ht="13.5" customHeight="1" x14ac:dyDescent="0.15">
      <c r="A7" s="21" t="s">
        <v>10</v>
      </c>
      <c r="B7" s="22">
        <v>2647</v>
      </c>
      <c r="C7" s="22">
        <v>3159</v>
      </c>
      <c r="D7" s="22">
        <v>3202</v>
      </c>
      <c r="E7" s="22">
        <v>6361</v>
      </c>
      <c r="F7" s="23" t="s">
        <v>11</v>
      </c>
      <c r="G7" s="22">
        <v>1956</v>
      </c>
      <c r="H7" s="22">
        <v>2222</v>
      </c>
      <c r="I7" s="22">
        <v>2181</v>
      </c>
      <c r="J7" s="24">
        <v>4403</v>
      </c>
    </row>
    <row r="8" spans="1:10" ht="13.5" customHeight="1" x14ac:dyDescent="0.15">
      <c r="A8" s="21" t="s">
        <v>12</v>
      </c>
      <c r="B8" s="22">
        <v>3927</v>
      </c>
      <c r="C8" s="22">
        <v>4469</v>
      </c>
      <c r="D8" s="22">
        <v>4657</v>
      </c>
      <c r="E8" s="22">
        <v>9126</v>
      </c>
      <c r="F8" s="23" t="s">
        <v>13</v>
      </c>
      <c r="G8" s="22">
        <v>660</v>
      </c>
      <c r="H8" s="22">
        <v>785</v>
      </c>
      <c r="I8" s="22">
        <v>803</v>
      </c>
      <c r="J8" s="24">
        <v>1588</v>
      </c>
    </row>
    <row r="9" spans="1:10" ht="13.5" customHeight="1" x14ac:dyDescent="0.15">
      <c r="A9" s="21" t="s">
        <v>14</v>
      </c>
      <c r="B9" s="22">
        <v>1643</v>
      </c>
      <c r="C9" s="22">
        <v>1805</v>
      </c>
      <c r="D9" s="22">
        <v>1937</v>
      </c>
      <c r="E9" s="22">
        <v>3742</v>
      </c>
      <c r="F9" s="23" t="s">
        <v>15</v>
      </c>
      <c r="G9" s="22">
        <v>1264</v>
      </c>
      <c r="H9" s="22">
        <v>1562</v>
      </c>
      <c r="I9" s="22">
        <v>1620</v>
      </c>
      <c r="J9" s="24">
        <v>3182</v>
      </c>
    </row>
    <row r="10" spans="1:10" ht="13.5" customHeight="1" x14ac:dyDescent="0.15">
      <c r="A10" s="21" t="s">
        <v>16</v>
      </c>
      <c r="B10" s="22">
        <v>2529</v>
      </c>
      <c r="C10" s="22">
        <v>2954</v>
      </c>
      <c r="D10" s="22">
        <v>3009</v>
      </c>
      <c r="E10" s="22">
        <v>5963</v>
      </c>
      <c r="F10" s="23" t="s">
        <v>17</v>
      </c>
      <c r="G10" s="22">
        <v>595</v>
      </c>
      <c r="H10" s="22">
        <v>761</v>
      </c>
      <c r="I10" s="22">
        <v>717</v>
      </c>
      <c r="J10" s="24">
        <v>1478</v>
      </c>
    </row>
    <row r="11" spans="1:10" ht="13.5" customHeight="1" x14ac:dyDescent="0.15">
      <c r="A11" s="21" t="s">
        <v>18</v>
      </c>
      <c r="B11" s="22">
        <v>3068</v>
      </c>
      <c r="C11" s="22">
        <v>3501</v>
      </c>
      <c r="D11" s="22">
        <v>3596</v>
      </c>
      <c r="E11" s="22">
        <v>7097</v>
      </c>
      <c r="F11" s="23" t="s">
        <v>19</v>
      </c>
      <c r="G11" s="22">
        <v>254</v>
      </c>
      <c r="H11" s="22">
        <v>294</v>
      </c>
      <c r="I11" s="22">
        <v>321</v>
      </c>
      <c r="J11" s="24">
        <v>615</v>
      </c>
    </row>
    <row r="12" spans="1:10" ht="13.5" customHeight="1" x14ac:dyDescent="0.15">
      <c r="A12" s="21" t="s">
        <v>20</v>
      </c>
      <c r="B12" s="22">
        <v>654</v>
      </c>
      <c r="C12" s="22">
        <v>763</v>
      </c>
      <c r="D12" s="22">
        <v>843</v>
      </c>
      <c r="E12" s="22">
        <v>1606</v>
      </c>
      <c r="F12" s="23" t="s">
        <v>21</v>
      </c>
      <c r="G12" s="22">
        <v>6536</v>
      </c>
      <c r="H12" s="22">
        <v>6869</v>
      </c>
      <c r="I12" s="22">
        <v>7024</v>
      </c>
      <c r="J12" s="24">
        <v>13893</v>
      </c>
    </row>
    <row r="13" spans="1:10" ht="13.5" customHeight="1" x14ac:dyDescent="0.15">
      <c r="A13" s="21" t="s">
        <v>22</v>
      </c>
      <c r="B13" s="22">
        <v>628</v>
      </c>
      <c r="C13" s="22">
        <v>540</v>
      </c>
      <c r="D13" s="22">
        <v>602</v>
      </c>
      <c r="E13" s="22">
        <v>1142</v>
      </c>
      <c r="F13" s="23" t="s">
        <v>23</v>
      </c>
      <c r="G13" s="22">
        <v>1966</v>
      </c>
      <c r="H13" s="22">
        <v>2315</v>
      </c>
      <c r="I13" s="22">
        <v>2341</v>
      </c>
      <c r="J13" s="24">
        <v>4656</v>
      </c>
    </row>
    <row r="14" spans="1:10" ht="13.5" customHeight="1" x14ac:dyDescent="0.15">
      <c r="A14" s="21" t="s">
        <v>24</v>
      </c>
      <c r="B14" s="22">
        <v>656</v>
      </c>
      <c r="C14" s="22">
        <v>711</v>
      </c>
      <c r="D14" s="22">
        <v>731</v>
      </c>
      <c r="E14" s="22">
        <v>1442</v>
      </c>
      <c r="F14" s="23" t="s">
        <v>25</v>
      </c>
      <c r="G14" s="22">
        <v>2520</v>
      </c>
      <c r="H14" s="22">
        <v>2683</v>
      </c>
      <c r="I14" s="22">
        <v>2865</v>
      </c>
      <c r="J14" s="24">
        <v>5548</v>
      </c>
    </row>
    <row r="15" spans="1:10" ht="13.5" customHeight="1" x14ac:dyDescent="0.15">
      <c r="A15" s="21" t="s">
        <v>26</v>
      </c>
      <c r="B15" s="22">
        <v>451</v>
      </c>
      <c r="C15" s="22">
        <v>525</v>
      </c>
      <c r="D15" s="22">
        <v>605</v>
      </c>
      <c r="E15" s="22">
        <v>1130</v>
      </c>
      <c r="F15" s="23" t="s">
        <v>27</v>
      </c>
      <c r="G15" s="22">
        <v>1668</v>
      </c>
      <c r="H15" s="22">
        <v>1687</v>
      </c>
      <c r="I15" s="22">
        <v>1781</v>
      </c>
      <c r="J15" s="24">
        <v>3468</v>
      </c>
    </row>
    <row r="16" spans="1:10" ht="13.5" customHeight="1" x14ac:dyDescent="0.15">
      <c r="A16" s="21" t="s">
        <v>28</v>
      </c>
      <c r="B16" s="22">
        <v>241</v>
      </c>
      <c r="C16" s="22">
        <v>254</v>
      </c>
      <c r="D16" s="22">
        <v>268</v>
      </c>
      <c r="E16" s="22">
        <v>522</v>
      </c>
      <c r="F16" s="23" t="s">
        <v>29</v>
      </c>
      <c r="G16" s="22">
        <v>1019</v>
      </c>
      <c r="H16" s="22">
        <v>989</v>
      </c>
      <c r="I16" s="22">
        <v>1069</v>
      </c>
      <c r="J16" s="24">
        <v>2058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1544</v>
      </c>
      <c r="H17" s="22">
        <v>1624</v>
      </c>
      <c r="I17" s="22">
        <v>1692</v>
      </c>
      <c r="J17" s="24">
        <v>3316</v>
      </c>
    </row>
    <row r="18" spans="1:10" ht="13.5" customHeight="1" x14ac:dyDescent="0.15">
      <c r="A18" s="17" t="s">
        <v>31</v>
      </c>
      <c r="B18" s="18">
        <f>SUM(B19:B29)</f>
        <v>6321</v>
      </c>
      <c r="C18" s="18">
        <f>SUM(C19:C29)</f>
        <v>7209</v>
      </c>
      <c r="D18" s="18">
        <f>SUM(D19:D29)</f>
        <v>7264</v>
      </c>
      <c r="E18" s="18">
        <f>SUM(E19:E29)</f>
        <v>14473</v>
      </c>
      <c r="F18" s="23" t="s">
        <v>32</v>
      </c>
      <c r="G18" s="22">
        <v>941</v>
      </c>
      <c r="H18" s="22">
        <v>1102</v>
      </c>
      <c r="I18" s="22">
        <v>1156</v>
      </c>
      <c r="J18" s="24">
        <v>2258</v>
      </c>
    </row>
    <row r="19" spans="1:10" ht="13.5" customHeight="1" x14ac:dyDescent="0.15">
      <c r="A19" s="21" t="s">
        <v>33</v>
      </c>
      <c r="B19" s="22">
        <v>2312</v>
      </c>
      <c r="C19" s="22">
        <v>2618</v>
      </c>
      <c r="D19" s="22">
        <v>2630</v>
      </c>
      <c r="E19" s="22">
        <v>5248</v>
      </c>
      <c r="F19" s="23" t="s">
        <v>34</v>
      </c>
      <c r="G19" s="22">
        <v>1257</v>
      </c>
      <c r="H19" s="22">
        <v>1322</v>
      </c>
      <c r="I19" s="22">
        <v>1388</v>
      </c>
      <c r="J19" s="24">
        <v>2710</v>
      </c>
    </row>
    <row r="20" spans="1:10" ht="13.5" customHeight="1" x14ac:dyDescent="0.15">
      <c r="A20" s="21" t="s">
        <v>35</v>
      </c>
      <c r="B20" s="22">
        <v>239</v>
      </c>
      <c r="C20" s="22">
        <v>225</v>
      </c>
      <c r="D20" s="22">
        <v>294</v>
      </c>
      <c r="E20" s="22">
        <v>519</v>
      </c>
      <c r="F20" s="23" t="s">
        <v>36</v>
      </c>
      <c r="G20" s="22">
        <v>979</v>
      </c>
      <c r="H20" s="22">
        <v>1064</v>
      </c>
      <c r="I20" s="22">
        <v>1107</v>
      </c>
      <c r="J20" s="24">
        <v>2171</v>
      </c>
    </row>
    <row r="21" spans="1:10" ht="13.5" customHeight="1" x14ac:dyDescent="0.15">
      <c r="A21" s="21" t="s">
        <v>37</v>
      </c>
      <c r="B21" s="22">
        <v>426</v>
      </c>
      <c r="C21" s="22">
        <v>495</v>
      </c>
      <c r="D21" s="22">
        <v>435</v>
      </c>
      <c r="E21" s="22">
        <v>930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294</v>
      </c>
      <c r="C22" s="22">
        <v>375</v>
      </c>
      <c r="D22" s="22">
        <v>348</v>
      </c>
      <c r="E22" s="22">
        <v>723</v>
      </c>
      <c r="F22" s="19" t="s">
        <v>39</v>
      </c>
      <c r="G22" s="18">
        <f>SUM(G23:G29)</f>
        <v>5358</v>
      </c>
      <c r="H22" s="18">
        <f>SUM(H23:H29)</f>
        <v>5999</v>
      </c>
      <c r="I22" s="18">
        <f>SUM(I23:I29)</f>
        <v>5955</v>
      </c>
      <c r="J22" s="20">
        <f>SUM(J23:J29)</f>
        <v>11954</v>
      </c>
    </row>
    <row r="23" spans="1:10" ht="13.5" customHeight="1" x14ac:dyDescent="0.15">
      <c r="A23" s="21" t="s">
        <v>40</v>
      </c>
      <c r="B23" s="22">
        <v>491</v>
      </c>
      <c r="C23" s="22">
        <v>557</v>
      </c>
      <c r="D23" s="22">
        <v>545</v>
      </c>
      <c r="E23" s="22">
        <v>1102</v>
      </c>
      <c r="F23" s="23" t="s">
        <v>41</v>
      </c>
      <c r="G23" s="22">
        <v>147</v>
      </c>
      <c r="H23" s="22">
        <v>175</v>
      </c>
      <c r="I23" s="22">
        <v>159</v>
      </c>
      <c r="J23" s="24">
        <v>334</v>
      </c>
    </row>
    <row r="24" spans="1:10" ht="13.5" customHeight="1" x14ac:dyDescent="0.15">
      <c r="A24" s="21" t="s">
        <v>42</v>
      </c>
      <c r="B24" s="22">
        <v>77</v>
      </c>
      <c r="C24" s="22">
        <v>98</v>
      </c>
      <c r="D24" s="22">
        <v>96</v>
      </c>
      <c r="E24" s="22">
        <v>194</v>
      </c>
      <c r="F24" s="23" t="s">
        <v>43</v>
      </c>
      <c r="G24" s="22">
        <v>160</v>
      </c>
      <c r="H24" s="22">
        <v>202</v>
      </c>
      <c r="I24" s="22">
        <v>222</v>
      </c>
      <c r="J24" s="24">
        <v>424</v>
      </c>
    </row>
    <row r="25" spans="1:10" ht="13.5" customHeight="1" x14ac:dyDescent="0.15">
      <c r="A25" s="21" t="s">
        <v>44</v>
      </c>
      <c r="B25" s="22">
        <v>912</v>
      </c>
      <c r="C25" s="22">
        <v>1073</v>
      </c>
      <c r="D25" s="22">
        <v>1060</v>
      </c>
      <c r="E25" s="22">
        <v>2133</v>
      </c>
      <c r="F25" s="23" t="s">
        <v>45</v>
      </c>
      <c r="G25" s="22">
        <v>312</v>
      </c>
      <c r="H25" s="22">
        <v>349</v>
      </c>
      <c r="I25" s="22">
        <v>318</v>
      </c>
      <c r="J25" s="24">
        <v>667</v>
      </c>
    </row>
    <row r="26" spans="1:10" ht="13.5" customHeight="1" x14ac:dyDescent="0.15">
      <c r="A26" s="21" t="s">
        <v>46</v>
      </c>
      <c r="B26" s="22">
        <v>456</v>
      </c>
      <c r="C26" s="22">
        <v>497</v>
      </c>
      <c r="D26" s="22">
        <v>542</v>
      </c>
      <c r="E26" s="22">
        <v>1039</v>
      </c>
      <c r="F26" s="23" t="s">
        <v>47</v>
      </c>
      <c r="G26" s="22">
        <v>4052</v>
      </c>
      <c r="H26" s="22">
        <v>4438</v>
      </c>
      <c r="I26" s="22">
        <v>4517</v>
      </c>
      <c r="J26" s="24">
        <v>8955</v>
      </c>
    </row>
    <row r="27" spans="1:10" ht="13.5" customHeight="1" x14ac:dyDescent="0.15">
      <c r="A27" s="21" t="s">
        <v>48</v>
      </c>
      <c r="B27" s="22">
        <v>382</v>
      </c>
      <c r="C27" s="22">
        <v>441</v>
      </c>
      <c r="D27" s="22">
        <v>450</v>
      </c>
      <c r="E27" s="22">
        <v>891</v>
      </c>
      <c r="F27" s="23" t="s">
        <v>49</v>
      </c>
      <c r="G27" s="22">
        <v>443</v>
      </c>
      <c r="H27" s="22">
        <v>514</v>
      </c>
      <c r="I27" s="22">
        <v>478</v>
      </c>
      <c r="J27" s="24">
        <v>992</v>
      </c>
    </row>
    <row r="28" spans="1:10" ht="13.5" customHeight="1" x14ac:dyDescent="0.15">
      <c r="A28" s="21" t="s">
        <v>50</v>
      </c>
      <c r="B28" s="22">
        <v>397</v>
      </c>
      <c r="C28" s="22">
        <v>458</v>
      </c>
      <c r="D28" s="22">
        <v>471</v>
      </c>
      <c r="E28" s="22">
        <v>929</v>
      </c>
      <c r="F28" s="23" t="s">
        <v>51</v>
      </c>
      <c r="G28" s="22">
        <v>171</v>
      </c>
      <c r="H28" s="22">
        <v>235</v>
      </c>
      <c r="I28" s="22">
        <v>181</v>
      </c>
      <c r="J28" s="24">
        <v>416</v>
      </c>
    </row>
    <row r="29" spans="1:10" ht="13.5" customHeight="1" x14ac:dyDescent="0.15">
      <c r="A29" s="21" t="s">
        <v>52</v>
      </c>
      <c r="B29" s="22">
        <v>335</v>
      </c>
      <c r="C29" s="22">
        <v>372</v>
      </c>
      <c r="D29" s="22">
        <v>393</v>
      </c>
      <c r="E29" s="22">
        <v>765</v>
      </c>
      <c r="F29" s="23" t="s">
        <v>53</v>
      </c>
      <c r="G29" s="22">
        <v>73</v>
      </c>
      <c r="H29" s="22">
        <v>86</v>
      </c>
      <c r="I29" s="22">
        <v>80</v>
      </c>
      <c r="J29" s="24">
        <v>166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14295</v>
      </c>
      <c r="C31" s="18">
        <f>SUM(C32:C60)</f>
        <v>16686</v>
      </c>
      <c r="D31" s="18">
        <f>SUM(D32:D60)</f>
        <v>16710</v>
      </c>
      <c r="E31" s="29">
        <f>SUM(E32:E60)</f>
        <v>33396</v>
      </c>
      <c r="F31" s="19" t="s">
        <v>55</v>
      </c>
      <c r="G31" s="18">
        <f>SUM(G32:G57)</f>
        <v>14090</v>
      </c>
      <c r="H31" s="18">
        <f>SUM(H32:H57)</f>
        <v>15967</v>
      </c>
      <c r="I31" s="18">
        <f>SUM(I32:I57)</f>
        <v>15747</v>
      </c>
      <c r="J31" s="20">
        <f>SUM(J32:J57)</f>
        <v>31714</v>
      </c>
    </row>
    <row r="32" spans="1:10" ht="13.5" customHeight="1" x14ac:dyDescent="0.15">
      <c r="A32" s="21" t="s">
        <v>56</v>
      </c>
      <c r="B32" s="22">
        <v>277</v>
      </c>
      <c r="C32" s="22">
        <v>257</v>
      </c>
      <c r="D32" s="22">
        <v>266</v>
      </c>
      <c r="E32" s="22">
        <v>523</v>
      </c>
      <c r="F32" s="23" t="s">
        <v>57</v>
      </c>
      <c r="G32" s="22">
        <v>911</v>
      </c>
      <c r="H32" s="22">
        <v>968</v>
      </c>
      <c r="I32" s="22">
        <v>1017</v>
      </c>
      <c r="J32" s="24">
        <v>1985</v>
      </c>
    </row>
    <row r="33" spans="1:10" ht="13.5" customHeight="1" x14ac:dyDescent="0.15">
      <c r="A33" s="21" t="s">
        <v>58</v>
      </c>
      <c r="B33" s="22">
        <v>876</v>
      </c>
      <c r="C33" s="22">
        <v>922</v>
      </c>
      <c r="D33" s="22">
        <v>998</v>
      </c>
      <c r="E33" s="22">
        <v>1920</v>
      </c>
      <c r="F33" s="23" t="s">
        <v>59</v>
      </c>
      <c r="G33" s="22">
        <v>737</v>
      </c>
      <c r="H33" s="22">
        <v>833</v>
      </c>
      <c r="I33" s="22">
        <v>821</v>
      </c>
      <c r="J33" s="24">
        <v>1654</v>
      </c>
    </row>
    <row r="34" spans="1:10" ht="13.5" customHeight="1" x14ac:dyDescent="0.15">
      <c r="A34" s="21" t="s">
        <v>60</v>
      </c>
      <c r="B34" s="22">
        <v>530</v>
      </c>
      <c r="C34" s="22">
        <v>659</v>
      </c>
      <c r="D34" s="22">
        <v>637</v>
      </c>
      <c r="E34" s="22">
        <v>1296</v>
      </c>
      <c r="F34" s="30" t="s">
        <v>61</v>
      </c>
      <c r="G34" s="22">
        <v>1281</v>
      </c>
      <c r="H34" s="22">
        <v>1385</v>
      </c>
      <c r="I34" s="22">
        <v>1310</v>
      </c>
      <c r="J34" s="24">
        <v>2695</v>
      </c>
    </row>
    <row r="35" spans="1:10" ht="13.5" customHeight="1" x14ac:dyDescent="0.15">
      <c r="A35" s="21" t="s">
        <v>62</v>
      </c>
      <c r="B35" s="22">
        <v>35</v>
      </c>
      <c r="C35" s="22">
        <v>40</v>
      </c>
      <c r="D35" s="22">
        <v>47</v>
      </c>
      <c r="E35" s="22">
        <v>87</v>
      </c>
      <c r="F35" s="23" t="s">
        <v>63</v>
      </c>
      <c r="G35" s="22">
        <v>488</v>
      </c>
      <c r="H35" s="22">
        <v>497</v>
      </c>
      <c r="I35" s="22">
        <v>486</v>
      </c>
      <c r="J35" s="24">
        <v>983</v>
      </c>
    </row>
    <row r="36" spans="1:10" ht="13.5" customHeight="1" x14ac:dyDescent="0.15">
      <c r="A36" s="21" t="s">
        <v>64</v>
      </c>
      <c r="B36" s="22">
        <v>1168</v>
      </c>
      <c r="C36" s="22">
        <v>1180</v>
      </c>
      <c r="D36" s="22">
        <v>1155</v>
      </c>
      <c r="E36" s="22">
        <v>2335</v>
      </c>
      <c r="F36" s="23" t="s">
        <v>65</v>
      </c>
      <c r="G36" s="22">
        <v>1370</v>
      </c>
      <c r="H36" s="22">
        <v>1485</v>
      </c>
      <c r="I36" s="22">
        <v>1559</v>
      </c>
      <c r="J36" s="24">
        <v>3044</v>
      </c>
    </row>
    <row r="37" spans="1:10" ht="13.5" customHeight="1" x14ac:dyDescent="0.15">
      <c r="A37" s="21" t="s">
        <v>66</v>
      </c>
      <c r="B37" s="22">
        <v>1090</v>
      </c>
      <c r="C37" s="22">
        <v>1167</v>
      </c>
      <c r="D37" s="22">
        <v>1068</v>
      </c>
      <c r="E37" s="22">
        <v>2235</v>
      </c>
      <c r="F37" s="23" t="s">
        <v>67</v>
      </c>
      <c r="G37" s="22">
        <v>1150</v>
      </c>
      <c r="H37" s="22">
        <v>1289</v>
      </c>
      <c r="I37" s="22">
        <v>1268</v>
      </c>
      <c r="J37" s="24">
        <v>2557</v>
      </c>
    </row>
    <row r="38" spans="1:10" ht="13.5" customHeight="1" x14ac:dyDescent="0.15">
      <c r="A38" s="21" t="s">
        <v>68</v>
      </c>
      <c r="B38" s="22">
        <v>610</v>
      </c>
      <c r="C38" s="22">
        <v>669</v>
      </c>
      <c r="D38" s="22">
        <v>687</v>
      </c>
      <c r="E38" s="22">
        <v>1356</v>
      </c>
      <c r="F38" s="23" t="s">
        <v>69</v>
      </c>
      <c r="G38" s="22">
        <v>1211</v>
      </c>
      <c r="H38" s="22">
        <v>1388</v>
      </c>
      <c r="I38" s="22">
        <v>1421</v>
      </c>
      <c r="J38" s="24">
        <v>2809</v>
      </c>
    </row>
    <row r="39" spans="1:10" ht="13.5" customHeight="1" x14ac:dyDescent="0.15">
      <c r="A39" s="21" t="s">
        <v>70</v>
      </c>
      <c r="B39" s="22">
        <v>627</v>
      </c>
      <c r="C39" s="22">
        <v>674</v>
      </c>
      <c r="D39" s="22">
        <v>672</v>
      </c>
      <c r="E39" s="22">
        <v>1346</v>
      </c>
      <c r="F39" s="23" t="s">
        <v>71</v>
      </c>
      <c r="G39" s="22">
        <v>457</v>
      </c>
      <c r="H39" s="22">
        <v>502</v>
      </c>
      <c r="I39" s="22">
        <v>476</v>
      </c>
      <c r="J39" s="24">
        <v>978</v>
      </c>
    </row>
    <row r="40" spans="1:10" ht="13.5" customHeight="1" x14ac:dyDescent="0.15">
      <c r="A40" s="21" t="s">
        <v>72</v>
      </c>
      <c r="B40" s="22">
        <v>583</v>
      </c>
      <c r="C40" s="22">
        <v>610</v>
      </c>
      <c r="D40" s="22">
        <v>589</v>
      </c>
      <c r="E40" s="22">
        <v>1199</v>
      </c>
      <c r="F40" s="23" t="s">
        <v>73</v>
      </c>
      <c r="G40" s="22">
        <v>637</v>
      </c>
      <c r="H40" s="22">
        <v>749</v>
      </c>
      <c r="I40" s="22">
        <v>767</v>
      </c>
      <c r="J40" s="24">
        <v>1516</v>
      </c>
    </row>
    <row r="41" spans="1:10" ht="13.5" customHeight="1" x14ac:dyDescent="0.15">
      <c r="A41" s="21" t="s">
        <v>74</v>
      </c>
      <c r="B41" s="22">
        <v>846</v>
      </c>
      <c r="C41" s="22">
        <v>1047</v>
      </c>
      <c r="D41" s="22">
        <v>1030</v>
      </c>
      <c r="E41" s="22">
        <v>2077</v>
      </c>
      <c r="F41" s="23" t="s">
        <v>75</v>
      </c>
      <c r="G41" s="22">
        <v>387</v>
      </c>
      <c r="H41" s="22">
        <v>477</v>
      </c>
      <c r="I41" s="22">
        <v>499</v>
      </c>
      <c r="J41" s="24">
        <v>976</v>
      </c>
    </row>
    <row r="42" spans="1:10" ht="13.5" customHeight="1" x14ac:dyDescent="0.15">
      <c r="A42" s="21" t="s">
        <v>76</v>
      </c>
      <c r="B42" s="22">
        <v>861</v>
      </c>
      <c r="C42" s="22">
        <v>1068</v>
      </c>
      <c r="D42" s="22">
        <v>1081</v>
      </c>
      <c r="E42" s="22">
        <v>2149</v>
      </c>
      <c r="F42" s="23" t="s">
        <v>77</v>
      </c>
      <c r="G42" s="22">
        <v>74</v>
      </c>
      <c r="H42" s="22">
        <v>87</v>
      </c>
      <c r="I42" s="22">
        <v>76</v>
      </c>
      <c r="J42" s="24">
        <v>163</v>
      </c>
    </row>
    <row r="43" spans="1:10" ht="13.5" customHeight="1" x14ac:dyDescent="0.15">
      <c r="A43" s="21" t="s">
        <v>78</v>
      </c>
      <c r="B43" s="22">
        <v>808</v>
      </c>
      <c r="C43" s="22">
        <v>1086</v>
      </c>
      <c r="D43" s="22">
        <v>1081</v>
      </c>
      <c r="E43" s="22">
        <v>2167</v>
      </c>
      <c r="F43" s="23" t="s">
        <v>79</v>
      </c>
      <c r="G43" s="22">
        <v>160</v>
      </c>
      <c r="H43" s="22">
        <v>150</v>
      </c>
      <c r="I43" s="22">
        <v>166</v>
      </c>
      <c r="J43" s="24">
        <v>316</v>
      </c>
    </row>
    <row r="44" spans="1:10" ht="13.5" customHeight="1" x14ac:dyDescent="0.15">
      <c r="A44" s="21" t="s">
        <v>80</v>
      </c>
      <c r="B44" s="22">
        <v>602</v>
      </c>
      <c r="C44" s="22">
        <v>778</v>
      </c>
      <c r="D44" s="22">
        <v>789</v>
      </c>
      <c r="E44" s="22">
        <v>1567</v>
      </c>
      <c r="F44" s="23" t="s">
        <v>81</v>
      </c>
      <c r="G44" s="22">
        <v>976</v>
      </c>
      <c r="H44" s="22">
        <v>1155</v>
      </c>
      <c r="I44" s="22">
        <v>1131</v>
      </c>
      <c r="J44" s="24">
        <v>2286</v>
      </c>
    </row>
    <row r="45" spans="1:10" ht="13.5" customHeight="1" x14ac:dyDescent="0.15">
      <c r="A45" s="21" t="s">
        <v>82</v>
      </c>
      <c r="B45" s="22">
        <v>773</v>
      </c>
      <c r="C45" s="22">
        <v>958</v>
      </c>
      <c r="D45" s="22">
        <v>1014</v>
      </c>
      <c r="E45" s="22">
        <v>1972</v>
      </c>
      <c r="F45" s="23" t="s">
        <v>83</v>
      </c>
      <c r="G45" s="22">
        <v>340</v>
      </c>
      <c r="H45" s="22">
        <v>413</v>
      </c>
      <c r="I45" s="22">
        <v>400</v>
      </c>
      <c r="J45" s="24">
        <v>813</v>
      </c>
    </row>
    <row r="46" spans="1:10" ht="13.5" customHeight="1" x14ac:dyDescent="0.15">
      <c r="A46" s="21" t="s">
        <v>84</v>
      </c>
      <c r="B46" s="22">
        <v>71</v>
      </c>
      <c r="C46" s="22">
        <v>90</v>
      </c>
      <c r="D46" s="22">
        <v>89</v>
      </c>
      <c r="E46" s="22">
        <v>179</v>
      </c>
      <c r="F46" s="23" t="s">
        <v>85</v>
      </c>
      <c r="G46" s="22">
        <v>231</v>
      </c>
      <c r="H46" s="22">
        <v>264</v>
      </c>
      <c r="I46" s="22">
        <v>243</v>
      </c>
      <c r="J46" s="24">
        <v>507</v>
      </c>
    </row>
    <row r="47" spans="1:10" ht="13.5" customHeight="1" x14ac:dyDescent="0.15">
      <c r="A47" s="21" t="s">
        <v>86</v>
      </c>
      <c r="B47" s="22">
        <v>82</v>
      </c>
      <c r="C47" s="22">
        <v>96</v>
      </c>
      <c r="D47" s="22">
        <v>102</v>
      </c>
      <c r="E47" s="22">
        <v>198</v>
      </c>
      <c r="F47" s="23" t="s">
        <v>87</v>
      </c>
      <c r="G47" s="22">
        <v>342</v>
      </c>
      <c r="H47" s="22">
        <v>416</v>
      </c>
      <c r="I47" s="22">
        <v>434</v>
      </c>
      <c r="J47" s="24">
        <v>850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413</v>
      </c>
      <c r="H48" s="22">
        <v>517</v>
      </c>
      <c r="I48" s="22">
        <v>480</v>
      </c>
      <c r="J48" s="24">
        <v>997</v>
      </c>
    </row>
    <row r="49" spans="1:10" ht="13.5" customHeight="1" x14ac:dyDescent="0.15">
      <c r="A49" s="21" t="s">
        <v>90</v>
      </c>
      <c r="B49" s="22">
        <v>29</v>
      </c>
      <c r="C49" s="22">
        <v>34</v>
      </c>
      <c r="D49" s="22">
        <v>35</v>
      </c>
      <c r="E49" s="22">
        <v>69</v>
      </c>
      <c r="F49" s="23" t="s">
        <v>91</v>
      </c>
      <c r="G49" s="22">
        <v>261</v>
      </c>
      <c r="H49" s="22">
        <v>336</v>
      </c>
      <c r="I49" s="22">
        <v>281</v>
      </c>
      <c r="J49" s="24">
        <v>617</v>
      </c>
    </row>
    <row r="50" spans="1:10" ht="13.5" customHeight="1" x14ac:dyDescent="0.15">
      <c r="A50" s="21" t="s">
        <v>92</v>
      </c>
      <c r="B50" s="22">
        <v>111</v>
      </c>
      <c r="C50" s="22">
        <v>124</v>
      </c>
      <c r="D50" s="22">
        <v>135</v>
      </c>
      <c r="E50" s="22">
        <v>259</v>
      </c>
      <c r="F50" s="23" t="s">
        <v>93</v>
      </c>
      <c r="G50" s="22">
        <v>306</v>
      </c>
      <c r="H50" s="22">
        <v>364</v>
      </c>
      <c r="I50" s="22">
        <v>327</v>
      </c>
      <c r="J50" s="24">
        <v>691</v>
      </c>
    </row>
    <row r="51" spans="1:10" ht="13.5" customHeight="1" x14ac:dyDescent="0.15">
      <c r="A51" s="21" t="s">
        <v>94</v>
      </c>
      <c r="B51" s="22">
        <v>60</v>
      </c>
      <c r="C51" s="22">
        <v>79</v>
      </c>
      <c r="D51" s="22">
        <v>78</v>
      </c>
      <c r="E51" s="22">
        <v>157</v>
      </c>
      <c r="F51" s="23" t="s">
        <v>95</v>
      </c>
      <c r="G51" s="22">
        <v>402</v>
      </c>
      <c r="H51" s="22">
        <v>435</v>
      </c>
      <c r="I51" s="22">
        <v>447</v>
      </c>
      <c r="J51" s="24">
        <v>882</v>
      </c>
    </row>
    <row r="52" spans="1:10" ht="13.5" customHeight="1" x14ac:dyDescent="0.15">
      <c r="A52" s="21" t="s">
        <v>96</v>
      </c>
      <c r="B52" s="22">
        <v>77</v>
      </c>
      <c r="C52" s="22">
        <v>33</v>
      </c>
      <c r="D52" s="22">
        <v>61</v>
      </c>
      <c r="E52" s="22">
        <v>94</v>
      </c>
      <c r="F52" s="23" t="s">
        <v>97</v>
      </c>
      <c r="G52" s="22">
        <v>252</v>
      </c>
      <c r="H52" s="22">
        <v>277</v>
      </c>
      <c r="I52" s="22">
        <v>279</v>
      </c>
      <c r="J52" s="24">
        <v>556</v>
      </c>
    </row>
    <row r="53" spans="1:10" ht="13.5" customHeight="1" x14ac:dyDescent="0.15">
      <c r="A53" s="21" t="s">
        <v>98</v>
      </c>
      <c r="B53" s="22">
        <v>71</v>
      </c>
      <c r="C53" s="22">
        <v>93</v>
      </c>
      <c r="D53" s="22">
        <v>86</v>
      </c>
      <c r="E53" s="22">
        <v>179</v>
      </c>
      <c r="F53" s="23" t="s">
        <v>99</v>
      </c>
      <c r="G53" s="22">
        <v>462</v>
      </c>
      <c r="H53" s="22">
        <v>536</v>
      </c>
      <c r="I53" s="22">
        <v>510</v>
      </c>
      <c r="J53" s="24">
        <v>1046</v>
      </c>
    </row>
    <row r="54" spans="1:10" ht="13.5" customHeight="1" x14ac:dyDescent="0.15">
      <c r="A54" s="21" t="s">
        <v>100</v>
      </c>
      <c r="B54" s="22">
        <v>763</v>
      </c>
      <c r="C54" s="22">
        <v>843</v>
      </c>
      <c r="D54" s="22">
        <v>888</v>
      </c>
      <c r="E54" s="22">
        <v>1731</v>
      </c>
      <c r="F54" s="23" t="s">
        <v>101</v>
      </c>
      <c r="G54" s="22">
        <v>368</v>
      </c>
      <c r="H54" s="22">
        <v>441</v>
      </c>
      <c r="I54" s="22">
        <v>435</v>
      </c>
      <c r="J54" s="24">
        <v>876</v>
      </c>
    </row>
    <row r="55" spans="1:10" ht="13.5" customHeight="1" x14ac:dyDescent="0.15">
      <c r="A55" s="21" t="s">
        <v>102</v>
      </c>
      <c r="B55" s="22">
        <v>518</v>
      </c>
      <c r="C55" s="22">
        <v>693</v>
      </c>
      <c r="D55" s="22">
        <v>654</v>
      </c>
      <c r="E55" s="22">
        <v>1347</v>
      </c>
      <c r="F55" s="23" t="s">
        <v>103</v>
      </c>
      <c r="G55" s="22">
        <v>242</v>
      </c>
      <c r="H55" s="22">
        <v>290</v>
      </c>
      <c r="I55" s="22">
        <v>281</v>
      </c>
      <c r="J55" s="24">
        <v>571</v>
      </c>
    </row>
    <row r="56" spans="1:10" ht="13.5" customHeight="1" x14ac:dyDescent="0.15">
      <c r="A56" s="21" t="s">
        <v>104</v>
      </c>
      <c r="B56" s="22">
        <v>547</v>
      </c>
      <c r="C56" s="22">
        <v>716</v>
      </c>
      <c r="D56" s="22">
        <v>756</v>
      </c>
      <c r="E56" s="22">
        <v>1472</v>
      </c>
      <c r="F56" s="23" t="s">
        <v>105</v>
      </c>
      <c r="G56" s="22">
        <v>276</v>
      </c>
      <c r="H56" s="22">
        <v>326</v>
      </c>
      <c r="I56" s="22">
        <v>308</v>
      </c>
      <c r="J56" s="24">
        <v>634</v>
      </c>
    </row>
    <row r="57" spans="1:10" ht="13.5" customHeight="1" x14ac:dyDescent="0.15">
      <c r="A57" s="21" t="s">
        <v>106</v>
      </c>
      <c r="B57" s="22">
        <v>785</v>
      </c>
      <c r="C57" s="22">
        <v>1019</v>
      </c>
      <c r="D57" s="22">
        <v>981</v>
      </c>
      <c r="E57" s="22">
        <v>2000</v>
      </c>
      <c r="F57" s="31" t="s">
        <v>107</v>
      </c>
      <c r="G57" s="22">
        <v>356</v>
      </c>
      <c r="H57" s="22">
        <v>387</v>
      </c>
      <c r="I57" s="22">
        <v>325</v>
      </c>
      <c r="J57" s="24">
        <v>712</v>
      </c>
    </row>
    <row r="58" spans="1:10" ht="13.5" customHeight="1" x14ac:dyDescent="0.15">
      <c r="A58" s="21" t="s">
        <v>108</v>
      </c>
      <c r="B58" s="22">
        <v>831</v>
      </c>
      <c r="C58" s="22">
        <v>930</v>
      </c>
      <c r="D58" s="22">
        <v>954</v>
      </c>
      <c r="E58" s="22">
        <v>1884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297</v>
      </c>
      <c r="C59" s="22">
        <v>375</v>
      </c>
      <c r="D59" s="22">
        <v>366</v>
      </c>
      <c r="E59" s="22">
        <v>741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343</v>
      </c>
      <c r="C60" s="22">
        <v>417</v>
      </c>
      <c r="D60" s="22">
        <v>384</v>
      </c>
      <c r="E60" s="22">
        <v>801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20886</v>
      </c>
      <c r="C65" s="43">
        <f>SUM(C66:C85)</f>
        <v>21922</v>
      </c>
      <c r="D65" s="43">
        <f>SUM(D66:D85)</f>
        <v>22061</v>
      </c>
      <c r="E65" s="43">
        <f>SUM(E66:E85)</f>
        <v>43983</v>
      </c>
      <c r="F65" s="44" t="s">
        <v>112</v>
      </c>
      <c r="G65" s="22">
        <v>981</v>
      </c>
      <c r="H65" s="22">
        <v>1310</v>
      </c>
      <c r="I65" s="22">
        <v>1298</v>
      </c>
      <c r="J65" s="45">
        <v>2608</v>
      </c>
    </row>
    <row r="66" spans="1:10" ht="13.5" customHeight="1" x14ac:dyDescent="0.15">
      <c r="A66" s="21" t="s">
        <v>113</v>
      </c>
      <c r="B66" s="22">
        <v>443</v>
      </c>
      <c r="C66" s="22">
        <v>503</v>
      </c>
      <c r="D66" s="22">
        <v>520</v>
      </c>
      <c r="E66" s="22">
        <v>1023</v>
      </c>
      <c r="F66" s="44" t="s">
        <v>114</v>
      </c>
      <c r="G66" s="22">
        <v>898</v>
      </c>
      <c r="H66" s="22">
        <v>1046</v>
      </c>
      <c r="I66" s="22">
        <v>950</v>
      </c>
      <c r="J66" s="24">
        <v>1996</v>
      </c>
    </row>
    <row r="67" spans="1:10" ht="13.5" customHeight="1" x14ac:dyDescent="0.15">
      <c r="A67" s="21" t="s">
        <v>115</v>
      </c>
      <c r="B67" s="22">
        <v>1155</v>
      </c>
      <c r="C67" s="22">
        <v>1085</v>
      </c>
      <c r="D67" s="22">
        <v>1111</v>
      </c>
      <c r="E67" s="22">
        <v>2196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1739</v>
      </c>
      <c r="C68" s="22">
        <v>1799</v>
      </c>
      <c r="D68" s="22">
        <v>1812</v>
      </c>
      <c r="E68" s="22">
        <v>3611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2048</v>
      </c>
      <c r="C69" s="22">
        <v>1978</v>
      </c>
      <c r="D69" s="22">
        <v>2098</v>
      </c>
      <c r="E69" s="22">
        <v>4076</v>
      </c>
      <c r="F69" s="46" t="s">
        <v>120</v>
      </c>
      <c r="G69" s="22">
        <v>1077</v>
      </c>
      <c r="H69" s="22">
        <v>1252</v>
      </c>
      <c r="I69" s="22">
        <v>1204</v>
      </c>
      <c r="J69" s="24">
        <v>2456</v>
      </c>
    </row>
    <row r="70" spans="1:10" ht="13.5" customHeight="1" x14ac:dyDescent="0.15">
      <c r="A70" s="21" t="s">
        <v>121</v>
      </c>
      <c r="B70" s="22">
        <v>2071</v>
      </c>
      <c r="C70" s="22">
        <v>2240</v>
      </c>
      <c r="D70" s="22">
        <v>2200</v>
      </c>
      <c r="E70" s="22">
        <v>4440</v>
      </c>
      <c r="F70" s="46" t="s">
        <v>122</v>
      </c>
      <c r="G70" s="22">
        <v>1344</v>
      </c>
      <c r="H70" s="22">
        <v>1404</v>
      </c>
      <c r="I70" s="22">
        <v>1372</v>
      </c>
      <c r="J70" s="24">
        <v>2776</v>
      </c>
    </row>
    <row r="71" spans="1:10" ht="13.5" customHeight="1" x14ac:dyDescent="0.15">
      <c r="A71" s="21" t="s">
        <v>123</v>
      </c>
      <c r="B71" s="22">
        <v>1617</v>
      </c>
      <c r="C71" s="22">
        <v>1752</v>
      </c>
      <c r="D71" s="22">
        <v>1897</v>
      </c>
      <c r="E71" s="22">
        <v>3649</v>
      </c>
      <c r="F71" s="46" t="s">
        <v>124</v>
      </c>
      <c r="G71" s="22">
        <v>2165</v>
      </c>
      <c r="H71" s="22">
        <v>2765</v>
      </c>
      <c r="I71" s="22">
        <v>2911</v>
      </c>
      <c r="J71" s="24">
        <v>5676</v>
      </c>
    </row>
    <row r="72" spans="1:10" ht="13.5" customHeight="1" x14ac:dyDescent="0.15">
      <c r="A72" s="21" t="s">
        <v>125</v>
      </c>
      <c r="B72" s="22">
        <v>1931</v>
      </c>
      <c r="C72" s="22">
        <v>1783</v>
      </c>
      <c r="D72" s="22">
        <v>2027</v>
      </c>
      <c r="E72" s="22">
        <v>3810</v>
      </c>
      <c r="F72" s="46" t="s">
        <v>126</v>
      </c>
      <c r="G72" s="22">
        <v>860</v>
      </c>
      <c r="H72" s="22">
        <v>1046</v>
      </c>
      <c r="I72" s="22">
        <v>1069</v>
      </c>
      <c r="J72" s="24">
        <v>2115</v>
      </c>
    </row>
    <row r="73" spans="1:10" ht="13.5" customHeight="1" x14ac:dyDescent="0.15">
      <c r="A73" s="21" t="s">
        <v>127</v>
      </c>
      <c r="B73" s="22">
        <v>956</v>
      </c>
      <c r="C73" s="22">
        <v>989</v>
      </c>
      <c r="D73" s="22">
        <v>965</v>
      </c>
      <c r="E73" s="22">
        <v>1954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540</v>
      </c>
      <c r="C74" s="22">
        <v>558</v>
      </c>
      <c r="D74" s="22">
        <v>589</v>
      </c>
      <c r="E74" s="22">
        <v>1147</v>
      </c>
      <c r="F74" s="50" t="s">
        <v>129</v>
      </c>
      <c r="G74" s="51">
        <f>SUM(G75:G84)</f>
        <v>9931</v>
      </c>
      <c r="H74" s="51">
        <f>SUM(H75:H84)</f>
        <v>10896</v>
      </c>
      <c r="I74" s="52">
        <f>SUM(I75:I84)</f>
        <v>11195</v>
      </c>
      <c r="J74" s="53">
        <f>SUM(J75:J84)</f>
        <v>22091</v>
      </c>
    </row>
    <row r="75" spans="1:10" ht="13.5" customHeight="1" x14ac:dyDescent="0.15">
      <c r="A75" s="21" t="s">
        <v>130</v>
      </c>
      <c r="B75" s="22">
        <v>768</v>
      </c>
      <c r="C75" s="22">
        <v>720</v>
      </c>
      <c r="D75" s="22">
        <v>707</v>
      </c>
      <c r="E75" s="22">
        <v>1427</v>
      </c>
      <c r="F75" s="46" t="s">
        <v>131</v>
      </c>
      <c r="G75" s="22">
        <v>2322</v>
      </c>
      <c r="H75" s="22">
        <v>2604</v>
      </c>
      <c r="I75" s="22">
        <v>2689</v>
      </c>
      <c r="J75" s="24">
        <v>5293</v>
      </c>
    </row>
    <row r="76" spans="1:10" ht="13.5" customHeight="1" x14ac:dyDescent="0.15">
      <c r="A76" s="21" t="s">
        <v>132</v>
      </c>
      <c r="B76" s="22">
        <v>975</v>
      </c>
      <c r="C76" s="22">
        <v>900</v>
      </c>
      <c r="D76" s="22">
        <v>759</v>
      </c>
      <c r="E76" s="22">
        <v>1659</v>
      </c>
      <c r="F76" s="46" t="s">
        <v>133</v>
      </c>
      <c r="G76" s="22">
        <v>359</v>
      </c>
      <c r="H76" s="22">
        <v>385</v>
      </c>
      <c r="I76" s="22">
        <v>407</v>
      </c>
      <c r="J76" s="24">
        <v>792</v>
      </c>
    </row>
    <row r="77" spans="1:10" ht="13.5" customHeight="1" x14ac:dyDescent="0.15">
      <c r="A77" s="21" t="s">
        <v>134</v>
      </c>
      <c r="B77" s="22">
        <v>632</v>
      </c>
      <c r="C77" s="22">
        <v>698</v>
      </c>
      <c r="D77" s="22">
        <v>653</v>
      </c>
      <c r="E77" s="22">
        <v>1351</v>
      </c>
      <c r="F77" s="23" t="s">
        <v>135</v>
      </c>
      <c r="G77" s="22">
        <v>337</v>
      </c>
      <c r="H77" s="22">
        <v>326</v>
      </c>
      <c r="I77" s="22">
        <v>322</v>
      </c>
      <c r="J77" s="24">
        <v>648</v>
      </c>
    </row>
    <row r="78" spans="1:10" ht="13.5" customHeight="1" x14ac:dyDescent="0.15">
      <c r="A78" s="21" t="s">
        <v>136</v>
      </c>
      <c r="B78" s="22">
        <v>811</v>
      </c>
      <c r="C78" s="22">
        <v>952</v>
      </c>
      <c r="D78" s="22">
        <v>946</v>
      </c>
      <c r="E78" s="22">
        <v>1898</v>
      </c>
      <c r="F78" s="23" t="s">
        <v>137</v>
      </c>
      <c r="G78" s="22">
        <v>1214</v>
      </c>
      <c r="H78" s="22">
        <v>1163</v>
      </c>
      <c r="I78" s="22">
        <v>1235</v>
      </c>
      <c r="J78" s="24">
        <v>2398</v>
      </c>
    </row>
    <row r="79" spans="1:10" ht="13.5" customHeight="1" x14ac:dyDescent="0.15">
      <c r="A79" s="21" t="s">
        <v>138</v>
      </c>
      <c r="B79" s="22">
        <v>1376</v>
      </c>
      <c r="C79" s="22">
        <v>1631</v>
      </c>
      <c r="D79" s="22">
        <v>1557</v>
      </c>
      <c r="E79" s="22">
        <v>3188</v>
      </c>
      <c r="F79" s="23" t="s">
        <v>139</v>
      </c>
      <c r="G79" s="22">
        <v>1163</v>
      </c>
      <c r="H79" s="22">
        <v>1236</v>
      </c>
      <c r="I79" s="22">
        <v>1302</v>
      </c>
      <c r="J79" s="24">
        <v>2538</v>
      </c>
    </row>
    <row r="80" spans="1:10" ht="13.5" customHeight="1" x14ac:dyDescent="0.15">
      <c r="A80" s="21" t="s">
        <v>140</v>
      </c>
      <c r="B80" s="22">
        <v>876</v>
      </c>
      <c r="C80" s="22">
        <v>960</v>
      </c>
      <c r="D80" s="22">
        <v>993</v>
      </c>
      <c r="E80" s="22">
        <v>1953</v>
      </c>
      <c r="F80" s="23" t="s">
        <v>141</v>
      </c>
      <c r="G80" s="22">
        <v>1167</v>
      </c>
      <c r="H80" s="22">
        <v>1272</v>
      </c>
      <c r="I80" s="22">
        <v>1257</v>
      </c>
      <c r="J80" s="24">
        <v>2529</v>
      </c>
    </row>
    <row r="81" spans="1:10" ht="13.5" customHeight="1" x14ac:dyDescent="0.15">
      <c r="A81" s="21" t="s">
        <v>142</v>
      </c>
      <c r="B81" s="22">
        <v>644</v>
      </c>
      <c r="C81" s="22">
        <v>754</v>
      </c>
      <c r="D81" s="22">
        <v>707</v>
      </c>
      <c r="E81" s="22">
        <v>1461</v>
      </c>
      <c r="F81" s="23" t="s">
        <v>143</v>
      </c>
      <c r="G81" s="22">
        <v>940</v>
      </c>
      <c r="H81" s="22">
        <v>1056</v>
      </c>
      <c r="I81" s="22">
        <v>1091</v>
      </c>
      <c r="J81" s="24">
        <v>2147</v>
      </c>
    </row>
    <row r="82" spans="1:10" ht="13.5" customHeight="1" x14ac:dyDescent="0.15">
      <c r="A82" s="21" t="s">
        <v>144</v>
      </c>
      <c r="B82" s="22">
        <v>792</v>
      </c>
      <c r="C82" s="22">
        <v>874</v>
      </c>
      <c r="D82" s="22">
        <v>892</v>
      </c>
      <c r="E82" s="22">
        <v>1766</v>
      </c>
      <c r="F82" s="23" t="s">
        <v>145</v>
      </c>
      <c r="G82" s="22">
        <v>1030</v>
      </c>
      <c r="H82" s="22">
        <v>1257</v>
      </c>
      <c r="I82" s="22">
        <v>1305</v>
      </c>
      <c r="J82" s="24">
        <v>2562</v>
      </c>
    </row>
    <row r="83" spans="1:10" ht="13.5" customHeight="1" x14ac:dyDescent="0.15">
      <c r="A83" s="21" t="s">
        <v>146</v>
      </c>
      <c r="B83" s="22">
        <v>536</v>
      </c>
      <c r="C83" s="22">
        <v>639</v>
      </c>
      <c r="D83" s="22">
        <v>600</v>
      </c>
      <c r="E83" s="22">
        <v>1239</v>
      </c>
      <c r="F83" s="23" t="s">
        <v>147</v>
      </c>
      <c r="G83" s="22">
        <v>902</v>
      </c>
      <c r="H83" s="22">
        <v>1082</v>
      </c>
      <c r="I83" s="22">
        <v>1088</v>
      </c>
      <c r="J83" s="24">
        <v>2170</v>
      </c>
    </row>
    <row r="84" spans="1:10" ht="13.5" customHeight="1" x14ac:dyDescent="0.15">
      <c r="A84" s="21" t="s">
        <v>148</v>
      </c>
      <c r="B84" s="22">
        <v>419</v>
      </c>
      <c r="C84" s="22">
        <v>524</v>
      </c>
      <c r="D84" s="22">
        <v>530</v>
      </c>
      <c r="E84" s="22">
        <v>1054</v>
      </c>
      <c r="F84" s="23" t="s">
        <v>149</v>
      </c>
      <c r="G84" s="22">
        <v>497</v>
      </c>
      <c r="H84" s="22">
        <v>515</v>
      </c>
      <c r="I84" s="22">
        <v>499</v>
      </c>
      <c r="J84" s="24">
        <v>1014</v>
      </c>
    </row>
    <row r="85" spans="1:10" ht="13.5" customHeight="1" x14ac:dyDescent="0.15">
      <c r="A85" s="21" t="s">
        <v>150</v>
      </c>
      <c r="B85" s="22">
        <v>557</v>
      </c>
      <c r="C85" s="22">
        <v>583</v>
      </c>
      <c r="D85" s="22">
        <v>498</v>
      </c>
      <c r="E85" s="22">
        <v>1081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4759</v>
      </c>
      <c r="H86" s="54">
        <f>SUM(H87:H91)</f>
        <v>4478</v>
      </c>
      <c r="I86" s="54">
        <f>SUM(I87:I91)</f>
        <v>4228</v>
      </c>
      <c r="J86" s="55">
        <f>SUM(J87:J91)</f>
        <v>8706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1030</v>
      </c>
      <c r="H87" s="22">
        <v>960</v>
      </c>
      <c r="I87" s="22">
        <v>880</v>
      </c>
      <c r="J87" s="24">
        <v>1840</v>
      </c>
    </row>
    <row r="88" spans="1:10" ht="13.5" customHeight="1" x14ac:dyDescent="0.15">
      <c r="A88" s="17" t="s">
        <v>153</v>
      </c>
      <c r="B88" s="54">
        <f>SUM(B89:B96)</f>
        <v>4147</v>
      </c>
      <c r="C88" s="54">
        <f>SUM(C89:C96)</f>
        <v>4965</v>
      </c>
      <c r="D88" s="54">
        <f>SUM(D89:D96)</f>
        <v>4942</v>
      </c>
      <c r="E88" s="54">
        <f>SUM(E89:E96)</f>
        <v>9907</v>
      </c>
      <c r="F88" s="23" t="s">
        <v>154</v>
      </c>
      <c r="G88" s="22">
        <v>1626</v>
      </c>
      <c r="H88" s="22">
        <v>1531</v>
      </c>
      <c r="I88" s="22">
        <v>1425</v>
      </c>
      <c r="J88" s="24">
        <v>2956</v>
      </c>
    </row>
    <row r="89" spans="1:10" ht="13.5" customHeight="1" x14ac:dyDescent="0.15">
      <c r="A89" s="21" t="s">
        <v>155</v>
      </c>
      <c r="B89" s="22">
        <v>344</v>
      </c>
      <c r="C89" s="22">
        <v>349</v>
      </c>
      <c r="D89" s="22">
        <v>389</v>
      </c>
      <c r="E89" s="22">
        <v>738</v>
      </c>
      <c r="F89" s="23" t="s">
        <v>156</v>
      </c>
      <c r="G89" s="22">
        <v>921</v>
      </c>
      <c r="H89" s="22">
        <v>929</v>
      </c>
      <c r="I89" s="22">
        <v>829</v>
      </c>
      <c r="J89" s="24">
        <v>1758</v>
      </c>
    </row>
    <row r="90" spans="1:10" ht="13.5" customHeight="1" x14ac:dyDescent="0.15">
      <c r="A90" s="21" t="s">
        <v>157</v>
      </c>
      <c r="B90" s="22">
        <v>658</v>
      </c>
      <c r="C90" s="22">
        <v>781</v>
      </c>
      <c r="D90" s="22">
        <v>727</v>
      </c>
      <c r="E90" s="22">
        <v>1508</v>
      </c>
      <c r="F90" s="23" t="s">
        <v>158</v>
      </c>
      <c r="G90" s="22">
        <v>961</v>
      </c>
      <c r="H90" s="22">
        <v>825</v>
      </c>
      <c r="I90" s="22">
        <v>857</v>
      </c>
      <c r="J90" s="24">
        <v>1682</v>
      </c>
    </row>
    <row r="91" spans="1:10" ht="13.5" customHeight="1" x14ac:dyDescent="0.15">
      <c r="A91" s="21" t="s">
        <v>159</v>
      </c>
      <c r="B91" s="22">
        <v>663</v>
      </c>
      <c r="C91" s="22">
        <v>736</v>
      </c>
      <c r="D91" s="22">
        <v>723</v>
      </c>
      <c r="E91" s="22">
        <v>1459</v>
      </c>
      <c r="F91" s="23" t="s">
        <v>160</v>
      </c>
      <c r="G91" s="22">
        <v>221</v>
      </c>
      <c r="H91" s="22">
        <v>233</v>
      </c>
      <c r="I91" s="22">
        <v>237</v>
      </c>
      <c r="J91" s="24">
        <v>470</v>
      </c>
    </row>
    <row r="92" spans="1:10" ht="13.5" customHeight="1" x14ac:dyDescent="0.15">
      <c r="A92" s="21" t="s">
        <v>161</v>
      </c>
      <c r="B92" s="22">
        <v>445</v>
      </c>
      <c r="C92" s="22">
        <v>518</v>
      </c>
      <c r="D92" s="22">
        <v>557</v>
      </c>
      <c r="E92" s="22">
        <v>1075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233</v>
      </c>
      <c r="C93" s="22">
        <v>248</v>
      </c>
      <c r="D93" s="22">
        <v>270</v>
      </c>
      <c r="E93" s="22">
        <v>518</v>
      </c>
      <c r="F93" s="19" t="s">
        <v>163</v>
      </c>
      <c r="G93" s="54">
        <f>SUM(G94:G108)</f>
        <v>7948</v>
      </c>
      <c r="H93" s="54">
        <f>SUM(H94:H108)</f>
        <v>8092</v>
      </c>
      <c r="I93" s="54">
        <f>SUM(I94:I108)</f>
        <v>8098</v>
      </c>
      <c r="J93" s="55">
        <f>SUM(J94:J108)</f>
        <v>16190</v>
      </c>
    </row>
    <row r="94" spans="1:10" ht="13.5" customHeight="1" x14ac:dyDescent="0.15">
      <c r="A94" s="21" t="s">
        <v>164</v>
      </c>
      <c r="B94" s="22">
        <v>661</v>
      </c>
      <c r="C94" s="22">
        <v>785</v>
      </c>
      <c r="D94" s="22">
        <v>774</v>
      </c>
      <c r="E94" s="22">
        <v>1559</v>
      </c>
      <c r="F94" s="23" t="s">
        <v>165</v>
      </c>
      <c r="G94" s="22">
        <v>759</v>
      </c>
      <c r="H94" s="22">
        <v>884</v>
      </c>
      <c r="I94" s="22">
        <v>857</v>
      </c>
      <c r="J94" s="24">
        <v>1741</v>
      </c>
    </row>
    <row r="95" spans="1:10" ht="13.5" customHeight="1" x14ac:dyDescent="0.15">
      <c r="A95" s="21" t="s">
        <v>166</v>
      </c>
      <c r="B95" s="22">
        <v>326</v>
      </c>
      <c r="C95" s="22">
        <v>439</v>
      </c>
      <c r="D95" s="22">
        <v>453</v>
      </c>
      <c r="E95" s="22">
        <v>892</v>
      </c>
      <c r="F95" s="23" t="s">
        <v>167</v>
      </c>
      <c r="G95" s="22">
        <v>552</v>
      </c>
      <c r="H95" s="22">
        <v>511</v>
      </c>
      <c r="I95" s="22">
        <v>549</v>
      </c>
      <c r="J95" s="24">
        <v>1060</v>
      </c>
    </row>
    <row r="96" spans="1:10" ht="13.5" customHeight="1" x14ac:dyDescent="0.15">
      <c r="A96" s="57" t="s">
        <v>168</v>
      </c>
      <c r="B96" s="22">
        <v>817</v>
      </c>
      <c r="C96" s="22">
        <v>1109</v>
      </c>
      <c r="D96" s="22">
        <v>1049</v>
      </c>
      <c r="E96" s="22">
        <v>2158</v>
      </c>
      <c r="F96" s="23" t="s">
        <v>169</v>
      </c>
      <c r="G96" s="22">
        <v>306</v>
      </c>
      <c r="H96" s="22">
        <v>280</v>
      </c>
      <c r="I96" s="22">
        <v>329</v>
      </c>
      <c r="J96" s="24">
        <v>609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140</v>
      </c>
      <c r="H97" s="22">
        <v>165</v>
      </c>
      <c r="I97" s="22">
        <v>161</v>
      </c>
      <c r="J97" s="24">
        <v>326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172</v>
      </c>
      <c r="B99" s="54">
        <f>SUM(B100:B122,G65:G72)</f>
        <v>14801</v>
      </c>
      <c r="C99" s="54">
        <f>SUM(C100:C122,H65:H72)</f>
        <v>17535</v>
      </c>
      <c r="D99" s="54">
        <f>SUM(D100:D122,I65:I72)</f>
        <v>17573</v>
      </c>
      <c r="E99" s="54">
        <f>SUM(E100:E122,J65:J72)</f>
        <v>35108</v>
      </c>
      <c r="F99" s="23" t="s">
        <v>173</v>
      </c>
      <c r="G99" s="22">
        <v>291</v>
      </c>
      <c r="H99" s="22">
        <v>290</v>
      </c>
      <c r="I99" s="22">
        <v>265</v>
      </c>
      <c r="J99" s="24">
        <v>555</v>
      </c>
    </row>
    <row r="100" spans="1:10" ht="13.5" customHeight="1" x14ac:dyDescent="0.15">
      <c r="A100" s="21" t="s">
        <v>174</v>
      </c>
      <c r="B100" s="22">
        <v>1079</v>
      </c>
      <c r="C100" s="22">
        <v>1333</v>
      </c>
      <c r="D100" s="22">
        <v>1447</v>
      </c>
      <c r="E100" s="22">
        <v>2780</v>
      </c>
      <c r="F100" s="23" t="s">
        <v>175</v>
      </c>
      <c r="G100" s="22">
        <v>168</v>
      </c>
      <c r="H100" s="22">
        <v>187</v>
      </c>
      <c r="I100" s="22">
        <v>190</v>
      </c>
      <c r="J100" s="24">
        <v>377</v>
      </c>
    </row>
    <row r="101" spans="1:10" ht="13.5" customHeight="1" x14ac:dyDescent="0.15">
      <c r="A101" s="21" t="s">
        <v>176</v>
      </c>
      <c r="B101" s="22">
        <v>835</v>
      </c>
      <c r="C101" s="22">
        <v>943</v>
      </c>
      <c r="D101" s="22">
        <v>928</v>
      </c>
      <c r="E101" s="22">
        <v>1871</v>
      </c>
      <c r="F101" s="23" t="s">
        <v>177</v>
      </c>
      <c r="G101" s="22">
        <v>217</v>
      </c>
      <c r="H101" s="22">
        <v>222</v>
      </c>
      <c r="I101" s="22">
        <v>213</v>
      </c>
      <c r="J101" s="24">
        <v>435</v>
      </c>
    </row>
    <row r="102" spans="1:10" ht="13.5" customHeight="1" x14ac:dyDescent="0.15">
      <c r="A102" s="21" t="s">
        <v>178</v>
      </c>
      <c r="B102" s="22">
        <v>339</v>
      </c>
      <c r="C102" s="22">
        <v>404</v>
      </c>
      <c r="D102" s="22">
        <v>453</v>
      </c>
      <c r="E102" s="22">
        <v>857</v>
      </c>
      <c r="F102" s="23" t="s">
        <v>179</v>
      </c>
      <c r="G102" s="22">
        <v>298</v>
      </c>
      <c r="H102" s="22">
        <v>315</v>
      </c>
      <c r="I102" s="22">
        <v>313</v>
      </c>
      <c r="J102" s="24">
        <v>628</v>
      </c>
    </row>
    <row r="103" spans="1:10" ht="13.5" customHeight="1" x14ac:dyDescent="0.15">
      <c r="A103" s="21" t="s">
        <v>180</v>
      </c>
      <c r="B103" s="22">
        <v>163</v>
      </c>
      <c r="C103" s="22">
        <v>194</v>
      </c>
      <c r="D103" s="22">
        <v>213</v>
      </c>
      <c r="E103" s="22">
        <v>407</v>
      </c>
      <c r="F103" s="23" t="s">
        <v>181</v>
      </c>
      <c r="G103" s="22">
        <v>270</v>
      </c>
      <c r="H103" s="22">
        <v>274</v>
      </c>
      <c r="I103" s="22">
        <v>298</v>
      </c>
      <c r="J103" s="24">
        <v>572</v>
      </c>
    </row>
    <row r="104" spans="1:10" ht="13.5" customHeight="1" x14ac:dyDescent="0.15">
      <c r="A104" s="21" t="s">
        <v>182</v>
      </c>
      <c r="B104" s="22">
        <v>63</v>
      </c>
      <c r="C104" s="22">
        <v>76</v>
      </c>
      <c r="D104" s="22">
        <v>76</v>
      </c>
      <c r="E104" s="22">
        <v>152</v>
      </c>
      <c r="F104" s="23" t="s">
        <v>183</v>
      </c>
      <c r="G104" s="22">
        <v>649</v>
      </c>
      <c r="H104" s="22">
        <v>618</v>
      </c>
      <c r="I104" s="22">
        <v>678</v>
      </c>
      <c r="J104" s="24">
        <v>1296</v>
      </c>
    </row>
    <row r="105" spans="1:10" ht="13.5" customHeight="1" x14ac:dyDescent="0.15">
      <c r="A105" s="21" t="s">
        <v>184</v>
      </c>
      <c r="B105" s="22">
        <v>317</v>
      </c>
      <c r="C105" s="22">
        <v>356</v>
      </c>
      <c r="D105" s="22">
        <v>382</v>
      </c>
      <c r="E105" s="22">
        <v>738</v>
      </c>
      <c r="F105" s="23" t="s">
        <v>185</v>
      </c>
      <c r="G105" s="22">
        <v>1539</v>
      </c>
      <c r="H105" s="22">
        <v>1518</v>
      </c>
      <c r="I105" s="22">
        <v>1504</v>
      </c>
      <c r="J105" s="24">
        <v>3022</v>
      </c>
    </row>
    <row r="106" spans="1:10" ht="13.5" customHeight="1" x14ac:dyDescent="0.15">
      <c r="A106" s="21" t="s">
        <v>186</v>
      </c>
      <c r="B106" s="22">
        <v>621</v>
      </c>
      <c r="C106" s="22">
        <v>670</v>
      </c>
      <c r="D106" s="22">
        <v>654</v>
      </c>
      <c r="E106" s="22">
        <v>1324</v>
      </c>
      <c r="F106" s="23" t="s">
        <v>187</v>
      </c>
      <c r="G106" s="22">
        <v>1448</v>
      </c>
      <c r="H106" s="22">
        <v>1469</v>
      </c>
      <c r="I106" s="22">
        <v>1389</v>
      </c>
      <c r="J106" s="24">
        <v>2858</v>
      </c>
    </row>
    <row r="107" spans="1:10" ht="13.5" customHeight="1" x14ac:dyDescent="0.15">
      <c r="A107" s="21" t="s">
        <v>188</v>
      </c>
      <c r="B107" s="22">
        <v>491</v>
      </c>
      <c r="C107" s="22">
        <v>569</v>
      </c>
      <c r="D107" s="22">
        <v>611</v>
      </c>
      <c r="E107" s="22">
        <v>1180</v>
      </c>
      <c r="F107" s="23" t="s">
        <v>189</v>
      </c>
      <c r="G107" s="22">
        <v>574</v>
      </c>
      <c r="H107" s="22">
        <v>680</v>
      </c>
      <c r="I107" s="22">
        <v>663</v>
      </c>
      <c r="J107" s="24">
        <v>1343</v>
      </c>
    </row>
    <row r="108" spans="1:10" ht="13.5" customHeight="1" x14ac:dyDescent="0.15">
      <c r="A108" s="21" t="s">
        <v>190</v>
      </c>
      <c r="B108" s="22">
        <v>407</v>
      </c>
      <c r="C108" s="22">
        <v>450</v>
      </c>
      <c r="D108" s="22">
        <v>432</v>
      </c>
      <c r="E108" s="22">
        <v>882</v>
      </c>
      <c r="F108" s="23" t="s">
        <v>191</v>
      </c>
      <c r="G108" s="22">
        <v>725</v>
      </c>
      <c r="H108" s="22">
        <v>664</v>
      </c>
      <c r="I108" s="22">
        <v>673</v>
      </c>
      <c r="J108" s="24">
        <v>1337</v>
      </c>
    </row>
    <row r="109" spans="1:10" ht="13.5" customHeight="1" x14ac:dyDescent="0.15">
      <c r="A109" s="21" t="s">
        <v>192</v>
      </c>
      <c r="B109" s="22">
        <v>245</v>
      </c>
      <c r="C109" s="22">
        <v>313</v>
      </c>
      <c r="D109" s="22">
        <v>282</v>
      </c>
      <c r="E109" s="22">
        <v>595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13478</v>
      </c>
      <c r="H110" s="54">
        <f>SUM(H111:H122)</f>
        <v>13644</v>
      </c>
      <c r="I110" s="54">
        <f>SUM(I111:I122)</f>
        <v>13887</v>
      </c>
      <c r="J110" s="55">
        <f>SUM(J111:J122)</f>
        <v>27531</v>
      </c>
    </row>
    <row r="111" spans="1:10" ht="13.5" customHeight="1" x14ac:dyDescent="0.15">
      <c r="A111" s="21" t="s">
        <v>195</v>
      </c>
      <c r="B111" s="22">
        <v>386</v>
      </c>
      <c r="C111" s="22">
        <v>452</v>
      </c>
      <c r="D111" s="22">
        <v>440</v>
      </c>
      <c r="E111" s="22">
        <v>892</v>
      </c>
      <c r="F111" s="23" t="s">
        <v>196</v>
      </c>
      <c r="G111" s="22">
        <v>551</v>
      </c>
      <c r="H111" s="22">
        <v>531</v>
      </c>
      <c r="I111" s="22">
        <v>552</v>
      </c>
      <c r="J111" s="24">
        <v>1083</v>
      </c>
    </row>
    <row r="112" spans="1:10" ht="13.5" customHeight="1" x14ac:dyDescent="0.15">
      <c r="A112" s="21" t="s">
        <v>197</v>
      </c>
      <c r="B112" s="22">
        <v>321</v>
      </c>
      <c r="C112" s="22">
        <v>431</v>
      </c>
      <c r="D112" s="22">
        <v>402</v>
      </c>
      <c r="E112" s="22">
        <v>833</v>
      </c>
      <c r="F112" s="58" t="s">
        <v>198</v>
      </c>
      <c r="G112" s="22">
        <v>868</v>
      </c>
      <c r="H112" s="22">
        <v>936</v>
      </c>
      <c r="I112" s="22">
        <v>1003</v>
      </c>
      <c r="J112" s="24">
        <v>1939</v>
      </c>
    </row>
    <row r="113" spans="1:10" ht="13.5" customHeight="1" x14ac:dyDescent="0.15">
      <c r="A113" s="21" t="s">
        <v>199</v>
      </c>
      <c r="B113" s="22">
        <v>283</v>
      </c>
      <c r="C113" s="22">
        <v>362</v>
      </c>
      <c r="D113" s="22">
        <v>345</v>
      </c>
      <c r="E113" s="22">
        <v>707</v>
      </c>
      <c r="F113" s="58" t="s">
        <v>200</v>
      </c>
      <c r="G113" s="22">
        <v>1038</v>
      </c>
      <c r="H113" s="22">
        <v>1043</v>
      </c>
      <c r="I113" s="22">
        <v>1075</v>
      </c>
      <c r="J113" s="24">
        <v>2118</v>
      </c>
    </row>
    <row r="114" spans="1:10" ht="13.5" customHeight="1" x14ac:dyDescent="0.15">
      <c r="A114" s="21" t="s">
        <v>201</v>
      </c>
      <c r="B114" s="22">
        <v>349</v>
      </c>
      <c r="C114" s="22">
        <v>412</v>
      </c>
      <c r="D114" s="22">
        <v>411</v>
      </c>
      <c r="E114" s="22">
        <v>823</v>
      </c>
      <c r="F114" s="58" t="s">
        <v>202</v>
      </c>
      <c r="G114" s="22">
        <v>1970</v>
      </c>
      <c r="H114" s="22">
        <v>1789</v>
      </c>
      <c r="I114" s="22">
        <v>1673</v>
      </c>
      <c r="J114" s="24">
        <v>3462</v>
      </c>
    </row>
    <row r="115" spans="1:10" ht="13.5" customHeight="1" x14ac:dyDescent="0.15">
      <c r="A115" s="59" t="s">
        <v>203</v>
      </c>
      <c r="B115" s="22">
        <v>250</v>
      </c>
      <c r="C115" s="22">
        <v>247</v>
      </c>
      <c r="D115" s="22">
        <v>256</v>
      </c>
      <c r="E115" s="22">
        <v>503</v>
      </c>
      <c r="F115" s="58" t="s">
        <v>204</v>
      </c>
      <c r="G115" s="22">
        <v>1554</v>
      </c>
      <c r="H115" s="22">
        <v>1410</v>
      </c>
      <c r="I115" s="22">
        <v>1451</v>
      </c>
      <c r="J115" s="24">
        <v>2861</v>
      </c>
    </row>
    <row r="116" spans="1:10" ht="13.5" customHeight="1" x14ac:dyDescent="0.15">
      <c r="A116" s="21" t="s">
        <v>205</v>
      </c>
      <c r="B116" s="22">
        <v>240</v>
      </c>
      <c r="C116" s="22">
        <v>283</v>
      </c>
      <c r="D116" s="22">
        <v>304</v>
      </c>
      <c r="E116" s="22">
        <v>587</v>
      </c>
      <c r="F116" s="58" t="s">
        <v>206</v>
      </c>
      <c r="G116" s="22">
        <v>1442</v>
      </c>
      <c r="H116" s="22">
        <v>1435</v>
      </c>
      <c r="I116" s="22">
        <v>1408</v>
      </c>
      <c r="J116" s="24">
        <v>2843</v>
      </c>
    </row>
    <row r="117" spans="1:10" ht="13.5" customHeight="1" x14ac:dyDescent="0.15">
      <c r="A117" s="21" t="s">
        <v>207</v>
      </c>
      <c r="B117" s="22">
        <v>9</v>
      </c>
      <c r="C117" s="22">
        <v>9</v>
      </c>
      <c r="D117" s="22">
        <v>0</v>
      </c>
      <c r="E117" s="22">
        <v>9</v>
      </c>
      <c r="F117" s="58" t="s">
        <v>208</v>
      </c>
      <c r="G117" s="22">
        <v>556</v>
      </c>
      <c r="H117" s="22">
        <v>571</v>
      </c>
      <c r="I117" s="22">
        <v>551</v>
      </c>
      <c r="J117" s="24">
        <v>1122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392</v>
      </c>
      <c r="H118" s="22">
        <v>384</v>
      </c>
      <c r="I118" s="22">
        <v>376</v>
      </c>
      <c r="J118" s="24">
        <v>760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1799</v>
      </c>
      <c r="H119" s="22">
        <v>2011</v>
      </c>
      <c r="I119" s="22">
        <v>2073</v>
      </c>
      <c r="J119" s="24">
        <v>4084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1327</v>
      </c>
      <c r="H120" s="22">
        <v>1340</v>
      </c>
      <c r="I120" s="22">
        <v>1461</v>
      </c>
      <c r="J120" s="24">
        <v>2801</v>
      </c>
    </row>
    <row r="121" spans="1:10" ht="13.5" customHeight="1" x14ac:dyDescent="0.15">
      <c r="A121" s="21" t="s">
        <v>215</v>
      </c>
      <c r="B121" s="22">
        <v>539</v>
      </c>
      <c r="C121" s="22">
        <v>591</v>
      </c>
      <c r="D121" s="22">
        <v>586</v>
      </c>
      <c r="E121" s="22">
        <v>1177</v>
      </c>
      <c r="F121" s="60" t="s">
        <v>216</v>
      </c>
      <c r="G121" s="22">
        <v>790</v>
      </c>
      <c r="H121" s="22">
        <v>876</v>
      </c>
      <c r="I121" s="22">
        <v>861</v>
      </c>
      <c r="J121" s="24">
        <v>1737</v>
      </c>
    </row>
    <row r="122" spans="1:10" ht="13.5" customHeight="1" thickBot="1" x14ac:dyDescent="0.2">
      <c r="A122" s="61" t="s">
        <v>217</v>
      </c>
      <c r="B122" s="62">
        <v>526</v>
      </c>
      <c r="C122" s="62">
        <v>597</v>
      </c>
      <c r="D122" s="62">
        <v>533</v>
      </c>
      <c r="E122" s="62">
        <v>1130</v>
      </c>
      <c r="F122" s="63" t="s">
        <v>218</v>
      </c>
      <c r="G122" s="62">
        <v>1191</v>
      </c>
      <c r="H122" s="62">
        <v>1318</v>
      </c>
      <c r="I122" s="62">
        <v>1403</v>
      </c>
      <c r="J122" s="64">
        <v>2721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228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157550</v>
      </c>
      <c r="C4" s="10">
        <f>SUM(C6,C18,C31,H6,H22,H31,C65,C88,C99,H74,H86,H93,H110)</f>
        <v>171496</v>
      </c>
      <c r="D4" s="10">
        <f>SUM(D6,D18,D31,I6,I22,I31,D65,D88,D99,I74,I86,I93,I110)</f>
        <v>173721</v>
      </c>
      <c r="E4" s="10">
        <f>SUM(E6,E18,E31,J6,J22,J31,E65,E88,E99,J74,J86,J93,J110)</f>
        <v>345217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16615</v>
      </c>
      <c r="C6" s="18">
        <f>SUM(C7:C16)</f>
        <v>18612</v>
      </c>
      <c r="D6" s="18">
        <f>SUM(D7:D16)</f>
        <v>19468</v>
      </c>
      <c r="E6" s="18">
        <f>SUM(E7:E16)</f>
        <v>38080</v>
      </c>
      <c r="F6" s="19" t="s">
        <v>9</v>
      </c>
      <c r="G6" s="18">
        <f>SUM(G7:G20)</f>
        <v>23348</v>
      </c>
      <c r="H6" s="18">
        <f>SUM(H7:H20)</f>
        <v>25255</v>
      </c>
      <c r="I6" s="18">
        <f>SUM(I7:I20)</f>
        <v>26067</v>
      </c>
      <c r="J6" s="20">
        <f>SUM(J7:J20)</f>
        <v>51322</v>
      </c>
    </row>
    <row r="7" spans="1:10" ht="13.5" customHeight="1" x14ac:dyDescent="0.15">
      <c r="A7" s="21" t="s">
        <v>10</v>
      </c>
      <c r="B7" s="22">
        <v>2662</v>
      </c>
      <c r="C7" s="22">
        <v>3131</v>
      </c>
      <c r="D7" s="22">
        <v>3200</v>
      </c>
      <c r="E7" s="22">
        <v>6331</v>
      </c>
      <c r="F7" s="23" t="s">
        <v>11</v>
      </c>
      <c r="G7" s="22">
        <v>1964</v>
      </c>
      <c r="H7" s="22">
        <v>2199</v>
      </c>
      <c r="I7" s="22">
        <v>2192</v>
      </c>
      <c r="J7" s="24">
        <v>4391</v>
      </c>
    </row>
    <row r="8" spans="1:10" ht="13.5" customHeight="1" x14ac:dyDescent="0.15">
      <c r="A8" s="21" t="s">
        <v>12</v>
      </c>
      <c r="B8" s="22">
        <v>3965</v>
      </c>
      <c r="C8" s="22">
        <v>4452</v>
      </c>
      <c r="D8" s="22">
        <v>4709</v>
      </c>
      <c r="E8" s="22">
        <v>9161</v>
      </c>
      <c r="F8" s="23" t="s">
        <v>13</v>
      </c>
      <c r="G8" s="22">
        <v>670</v>
      </c>
      <c r="H8" s="22">
        <v>783</v>
      </c>
      <c r="I8" s="22">
        <v>810</v>
      </c>
      <c r="J8" s="24">
        <v>1593</v>
      </c>
    </row>
    <row r="9" spans="1:10" ht="13.5" customHeight="1" x14ac:dyDescent="0.15">
      <c r="A9" s="21" t="s">
        <v>14</v>
      </c>
      <c r="B9" s="22">
        <v>1664</v>
      </c>
      <c r="C9" s="22">
        <v>1797</v>
      </c>
      <c r="D9" s="22">
        <v>1923</v>
      </c>
      <c r="E9" s="22">
        <v>3720</v>
      </c>
      <c r="F9" s="23" t="s">
        <v>15</v>
      </c>
      <c r="G9" s="22">
        <v>1285</v>
      </c>
      <c r="H9" s="22">
        <v>1592</v>
      </c>
      <c r="I9" s="22">
        <v>1648</v>
      </c>
      <c r="J9" s="24">
        <v>3240</v>
      </c>
    </row>
    <row r="10" spans="1:10" ht="13.5" customHeight="1" x14ac:dyDescent="0.15">
      <c r="A10" s="21" t="s">
        <v>16</v>
      </c>
      <c r="B10" s="22">
        <v>2552</v>
      </c>
      <c r="C10" s="22">
        <v>2943</v>
      </c>
      <c r="D10" s="22">
        <v>2992</v>
      </c>
      <c r="E10" s="22">
        <v>5935</v>
      </c>
      <c r="F10" s="23" t="s">
        <v>17</v>
      </c>
      <c r="G10" s="22">
        <v>601</v>
      </c>
      <c r="H10" s="22">
        <v>768</v>
      </c>
      <c r="I10" s="22">
        <v>721</v>
      </c>
      <c r="J10" s="24">
        <v>1489</v>
      </c>
    </row>
    <row r="11" spans="1:10" ht="13.5" customHeight="1" x14ac:dyDescent="0.15">
      <c r="A11" s="21" t="s">
        <v>18</v>
      </c>
      <c r="B11" s="22">
        <v>3097</v>
      </c>
      <c r="C11" s="22">
        <v>3503</v>
      </c>
      <c r="D11" s="22">
        <v>3597</v>
      </c>
      <c r="E11" s="22">
        <v>7100</v>
      </c>
      <c r="F11" s="23" t="s">
        <v>19</v>
      </c>
      <c r="G11" s="22">
        <v>256</v>
      </c>
      <c r="H11" s="22">
        <v>292</v>
      </c>
      <c r="I11" s="22">
        <v>322</v>
      </c>
      <c r="J11" s="24">
        <v>614</v>
      </c>
    </row>
    <row r="12" spans="1:10" ht="13.5" customHeight="1" x14ac:dyDescent="0.15">
      <c r="A12" s="21" t="s">
        <v>20</v>
      </c>
      <c r="B12" s="22">
        <v>668</v>
      </c>
      <c r="C12" s="22">
        <v>766</v>
      </c>
      <c r="D12" s="22">
        <v>838</v>
      </c>
      <c r="E12" s="22">
        <v>1604</v>
      </c>
      <c r="F12" s="23" t="s">
        <v>21</v>
      </c>
      <c r="G12" s="22">
        <v>6554</v>
      </c>
      <c r="H12" s="22">
        <v>6839</v>
      </c>
      <c r="I12" s="22">
        <v>6996</v>
      </c>
      <c r="J12" s="24">
        <v>13835</v>
      </c>
    </row>
    <row r="13" spans="1:10" ht="13.5" customHeight="1" x14ac:dyDescent="0.15">
      <c r="A13" s="21" t="s">
        <v>22</v>
      </c>
      <c r="B13" s="22">
        <v>645</v>
      </c>
      <c r="C13" s="22">
        <v>552</v>
      </c>
      <c r="D13" s="22">
        <v>600</v>
      </c>
      <c r="E13" s="22">
        <v>1152</v>
      </c>
      <c r="F13" s="23" t="s">
        <v>23</v>
      </c>
      <c r="G13" s="22">
        <v>1987</v>
      </c>
      <c r="H13" s="22">
        <v>2308</v>
      </c>
      <c r="I13" s="22">
        <v>2327</v>
      </c>
      <c r="J13" s="24">
        <v>4635</v>
      </c>
    </row>
    <row r="14" spans="1:10" ht="13.5" customHeight="1" x14ac:dyDescent="0.15">
      <c r="A14" s="21" t="s">
        <v>24</v>
      </c>
      <c r="B14" s="22">
        <v>669</v>
      </c>
      <c r="C14" s="22">
        <v>706</v>
      </c>
      <c r="D14" s="22">
        <v>740</v>
      </c>
      <c r="E14" s="22">
        <v>1446</v>
      </c>
      <c r="F14" s="23" t="s">
        <v>25</v>
      </c>
      <c r="G14" s="22">
        <v>2545</v>
      </c>
      <c r="H14" s="22">
        <v>2688</v>
      </c>
      <c r="I14" s="22">
        <v>2890</v>
      </c>
      <c r="J14" s="24">
        <v>5578</v>
      </c>
    </row>
    <row r="15" spans="1:10" ht="13.5" customHeight="1" x14ac:dyDescent="0.15">
      <c r="A15" s="21" t="s">
        <v>26</v>
      </c>
      <c r="B15" s="22">
        <v>444</v>
      </c>
      <c r="C15" s="22">
        <v>519</v>
      </c>
      <c r="D15" s="22">
        <v>589</v>
      </c>
      <c r="E15" s="22">
        <v>1108</v>
      </c>
      <c r="F15" s="23" t="s">
        <v>27</v>
      </c>
      <c r="G15" s="22">
        <v>1669</v>
      </c>
      <c r="H15" s="22">
        <v>1665</v>
      </c>
      <c r="I15" s="22">
        <v>1757</v>
      </c>
      <c r="J15" s="24">
        <v>3422</v>
      </c>
    </row>
    <row r="16" spans="1:10" ht="13.5" customHeight="1" x14ac:dyDescent="0.15">
      <c r="A16" s="21" t="s">
        <v>28</v>
      </c>
      <c r="B16" s="22">
        <v>249</v>
      </c>
      <c r="C16" s="22">
        <v>243</v>
      </c>
      <c r="D16" s="22">
        <v>280</v>
      </c>
      <c r="E16" s="22">
        <v>523</v>
      </c>
      <c r="F16" s="23" t="s">
        <v>29</v>
      </c>
      <c r="G16" s="22">
        <v>1048</v>
      </c>
      <c r="H16" s="22">
        <v>1003</v>
      </c>
      <c r="I16" s="22">
        <v>1064</v>
      </c>
      <c r="J16" s="24">
        <v>2067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1561</v>
      </c>
      <c r="H17" s="22">
        <v>1630</v>
      </c>
      <c r="I17" s="22">
        <v>1704</v>
      </c>
      <c r="J17" s="24">
        <v>3334</v>
      </c>
    </row>
    <row r="18" spans="1:10" ht="13.5" customHeight="1" x14ac:dyDescent="0.15">
      <c r="A18" s="17" t="s">
        <v>31</v>
      </c>
      <c r="B18" s="18">
        <f>SUM(B19:B29)</f>
        <v>6371</v>
      </c>
      <c r="C18" s="18">
        <f>SUM(C19:C29)</f>
        <v>7194</v>
      </c>
      <c r="D18" s="18">
        <f>SUM(D19:D29)</f>
        <v>7258</v>
      </c>
      <c r="E18" s="18">
        <f>SUM(E19:E29)</f>
        <v>14452</v>
      </c>
      <c r="F18" s="23" t="s">
        <v>32</v>
      </c>
      <c r="G18" s="22">
        <v>951</v>
      </c>
      <c r="H18" s="22">
        <v>1114</v>
      </c>
      <c r="I18" s="22">
        <v>1160</v>
      </c>
      <c r="J18" s="24">
        <v>2274</v>
      </c>
    </row>
    <row r="19" spans="1:10" ht="13.5" customHeight="1" x14ac:dyDescent="0.15">
      <c r="A19" s="21" t="s">
        <v>33</v>
      </c>
      <c r="B19" s="22">
        <v>2350</v>
      </c>
      <c r="C19" s="22">
        <v>2631</v>
      </c>
      <c r="D19" s="22">
        <v>2667</v>
      </c>
      <c r="E19" s="22">
        <v>5298</v>
      </c>
      <c r="F19" s="23" t="s">
        <v>34</v>
      </c>
      <c r="G19" s="22">
        <v>1276</v>
      </c>
      <c r="H19" s="22">
        <v>1318</v>
      </c>
      <c r="I19" s="22">
        <v>1391</v>
      </c>
      <c r="J19" s="24">
        <v>2709</v>
      </c>
    </row>
    <row r="20" spans="1:10" ht="13.5" customHeight="1" x14ac:dyDescent="0.15">
      <c r="A20" s="21" t="s">
        <v>35</v>
      </c>
      <c r="B20" s="22">
        <v>240</v>
      </c>
      <c r="C20" s="22">
        <v>224</v>
      </c>
      <c r="D20" s="22">
        <v>283</v>
      </c>
      <c r="E20" s="22">
        <v>507</v>
      </c>
      <c r="F20" s="23" t="s">
        <v>36</v>
      </c>
      <c r="G20" s="22">
        <v>981</v>
      </c>
      <c r="H20" s="22">
        <v>1056</v>
      </c>
      <c r="I20" s="22">
        <v>1085</v>
      </c>
      <c r="J20" s="24">
        <v>2141</v>
      </c>
    </row>
    <row r="21" spans="1:10" ht="13.5" customHeight="1" x14ac:dyDescent="0.15">
      <c r="A21" s="21" t="s">
        <v>37</v>
      </c>
      <c r="B21" s="22">
        <v>422</v>
      </c>
      <c r="C21" s="22">
        <v>484</v>
      </c>
      <c r="D21" s="22">
        <v>427</v>
      </c>
      <c r="E21" s="22">
        <v>911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292</v>
      </c>
      <c r="C22" s="22">
        <v>364</v>
      </c>
      <c r="D22" s="22">
        <v>333</v>
      </c>
      <c r="E22" s="22">
        <v>697</v>
      </c>
      <c r="F22" s="19" t="s">
        <v>39</v>
      </c>
      <c r="G22" s="18">
        <f>SUM(G23:G29)</f>
        <v>5435</v>
      </c>
      <c r="H22" s="18">
        <f>SUM(H23:H29)</f>
        <v>6016</v>
      </c>
      <c r="I22" s="18">
        <f>SUM(I23:I29)</f>
        <v>5984</v>
      </c>
      <c r="J22" s="20">
        <f>SUM(J23:J29)</f>
        <v>12000</v>
      </c>
    </row>
    <row r="23" spans="1:10" ht="13.5" customHeight="1" x14ac:dyDescent="0.15">
      <c r="A23" s="21" t="s">
        <v>40</v>
      </c>
      <c r="B23" s="22">
        <v>492</v>
      </c>
      <c r="C23" s="22">
        <v>548</v>
      </c>
      <c r="D23" s="22">
        <v>543</v>
      </c>
      <c r="E23" s="22">
        <v>1091</v>
      </c>
      <c r="F23" s="23" t="s">
        <v>41</v>
      </c>
      <c r="G23" s="22">
        <v>147</v>
      </c>
      <c r="H23" s="22">
        <v>168</v>
      </c>
      <c r="I23" s="22">
        <v>155</v>
      </c>
      <c r="J23" s="24">
        <v>323</v>
      </c>
    </row>
    <row r="24" spans="1:10" ht="13.5" customHeight="1" x14ac:dyDescent="0.15">
      <c r="A24" s="21" t="s">
        <v>42</v>
      </c>
      <c r="B24" s="22">
        <v>76</v>
      </c>
      <c r="C24" s="22">
        <v>96</v>
      </c>
      <c r="D24" s="22">
        <v>91</v>
      </c>
      <c r="E24" s="22">
        <v>187</v>
      </c>
      <c r="F24" s="23" t="s">
        <v>43</v>
      </c>
      <c r="G24" s="22">
        <v>163</v>
      </c>
      <c r="H24" s="22">
        <v>201</v>
      </c>
      <c r="I24" s="22">
        <v>221</v>
      </c>
      <c r="J24" s="24">
        <v>422</v>
      </c>
    </row>
    <row r="25" spans="1:10" ht="13.5" customHeight="1" x14ac:dyDescent="0.15">
      <c r="A25" s="21" t="s">
        <v>44</v>
      </c>
      <c r="B25" s="22">
        <v>902</v>
      </c>
      <c r="C25" s="22">
        <v>1070</v>
      </c>
      <c r="D25" s="22">
        <v>1051</v>
      </c>
      <c r="E25" s="22">
        <v>2121</v>
      </c>
      <c r="F25" s="23" t="s">
        <v>45</v>
      </c>
      <c r="G25" s="22">
        <v>311</v>
      </c>
      <c r="H25" s="22">
        <v>344</v>
      </c>
      <c r="I25" s="22">
        <v>317</v>
      </c>
      <c r="J25" s="24">
        <v>661</v>
      </c>
    </row>
    <row r="26" spans="1:10" ht="13.5" customHeight="1" x14ac:dyDescent="0.15">
      <c r="A26" s="21" t="s">
        <v>46</v>
      </c>
      <c r="B26" s="22">
        <v>471</v>
      </c>
      <c r="C26" s="22">
        <v>505</v>
      </c>
      <c r="D26" s="22">
        <v>551</v>
      </c>
      <c r="E26" s="22">
        <v>1056</v>
      </c>
      <c r="F26" s="23" t="s">
        <v>47</v>
      </c>
      <c r="G26" s="22">
        <v>4128</v>
      </c>
      <c r="H26" s="22">
        <v>4481</v>
      </c>
      <c r="I26" s="22">
        <v>4556</v>
      </c>
      <c r="J26" s="24">
        <v>9037</v>
      </c>
    </row>
    <row r="27" spans="1:10" ht="13.5" customHeight="1" x14ac:dyDescent="0.15">
      <c r="A27" s="21" t="s">
        <v>48</v>
      </c>
      <c r="B27" s="22">
        <v>385</v>
      </c>
      <c r="C27" s="22">
        <v>439</v>
      </c>
      <c r="D27" s="22">
        <v>449</v>
      </c>
      <c r="E27" s="22">
        <v>888</v>
      </c>
      <c r="F27" s="23" t="s">
        <v>49</v>
      </c>
      <c r="G27" s="22">
        <v>440</v>
      </c>
      <c r="H27" s="22">
        <v>502</v>
      </c>
      <c r="I27" s="22">
        <v>471</v>
      </c>
      <c r="J27" s="24">
        <v>973</v>
      </c>
    </row>
    <row r="28" spans="1:10" ht="13.5" customHeight="1" x14ac:dyDescent="0.15">
      <c r="A28" s="21" t="s">
        <v>50</v>
      </c>
      <c r="B28" s="22">
        <v>405</v>
      </c>
      <c r="C28" s="22">
        <v>457</v>
      </c>
      <c r="D28" s="22">
        <v>475</v>
      </c>
      <c r="E28" s="22">
        <v>932</v>
      </c>
      <c r="F28" s="23" t="s">
        <v>51</v>
      </c>
      <c r="G28" s="22">
        <v>173</v>
      </c>
      <c r="H28" s="22">
        <v>233</v>
      </c>
      <c r="I28" s="22">
        <v>184</v>
      </c>
      <c r="J28" s="24">
        <v>417</v>
      </c>
    </row>
    <row r="29" spans="1:10" ht="13.5" customHeight="1" x14ac:dyDescent="0.15">
      <c r="A29" s="21" t="s">
        <v>52</v>
      </c>
      <c r="B29" s="22">
        <v>336</v>
      </c>
      <c r="C29" s="22">
        <v>376</v>
      </c>
      <c r="D29" s="22">
        <v>388</v>
      </c>
      <c r="E29" s="22">
        <v>764</v>
      </c>
      <c r="F29" s="23" t="s">
        <v>53</v>
      </c>
      <c r="G29" s="22">
        <v>73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14498</v>
      </c>
      <c r="C31" s="18">
        <f>SUM(C32:C60)</f>
        <v>16717</v>
      </c>
      <c r="D31" s="18">
        <f>SUM(D32:D60)</f>
        <v>16764</v>
      </c>
      <c r="E31" s="29">
        <f>SUM(E32:E60)</f>
        <v>33481</v>
      </c>
      <c r="F31" s="19" t="s">
        <v>55</v>
      </c>
      <c r="G31" s="18">
        <f>SUM(G32:G57)</f>
        <v>14223</v>
      </c>
      <c r="H31" s="18">
        <f>SUM(H32:H57)</f>
        <v>15911</v>
      </c>
      <c r="I31" s="18">
        <f>SUM(I32:I57)</f>
        <v>15760</v>
      </c>
      <c r="J31" s="20">
        <f>SUM(J32:J57)</f>
        <v>31671</v>
      </c>
    </row>
    <row r="32" spans="1:10" ht="13.5" customHeight="1" x14ac:dyDescent="0.15">
      <c r="A32" s="21" t="s">
        <v>56</v>
      </c>
      <c r="B32" s="22">
        <v>278</v>
      </c>
      <c r="C32" s="22">
        <v>247</v>
      </c>
      <c r="D32" s="22">
        <v>267</v>
      </c>
      <c r="E32" s="22">
        <v>514</v>
      </c>
      <c r="F32" s="23" t="s">
        <v>57</v>
      </c>
      <c r="G32" s="22">
        <v>925</v>
      </c>
      <c r="H32" s="22">
        <v>978</v>
      </c>
      <c r="I32" s="22">
        <v>1035</v>
      </c>
      <c r="J32" s="24">
        <v>2013</v>
      </c>
    </row>
    <row r="33" spans="1:10" ht="13.5" customHeight="1" x14ac:dyDescent="0.15">
      <c r="A33" s="21" t="s">
        <v>58</v>
      </c>
      <c r="B33" s="22">
        <v>879</v>
      </c>
      <c r="C33" s="22">
        <v>913</v>
      </c>
      <c r="D33" s="22">
        <v>988</v>
      </c>
      <c r="E33" s="22">
        <v>1901</v>
      </c>
      <c r="F33" s="23" t="s">
        <v>59</v>
      </c>
      <c r="G33" s="22">
        <v>748</v>
      </c>
      <c r="H33" s="22">
        <v>832</v>
      </c>
      <c r="I33" s="22">
        <v>827</v>
      </c>
      <c r="J33" s="24">
        <v>1659</v>
      </c>
    </row>
    <row r="34" spans="1:10" ht="13.5" customHeight="1" x14ac:dyDescent="0.15">
      <c r="A34" s="21" t="s">
        <v>60</v>
      </c>
      <c r="B34" s="22">
        <v>536</v>
      </c>
      <c r="C34" s="22">
        <v>654</v>
      </c>
      <c r="D34" s="22">
        <v>623</v>
      </c>
      <c r="E34" s="22">
        <v>1277</v>
      </c>
      <c r="F34" s="30" t="s">
        <v>61</v>
      </c>
      <c r="G34" s="22">
        <v>1274</v>
      </c>
      <c r="H34" s="22">
        <v>1366</v>
      </c>
      <c r="I34" s="22">
        <v>1303</v>
      </c>
      <c r="J34" s="24">
        <v>2669</v>
      </c>
    </row>
    <row r="35" spans="1:10" ht="13.5" customHeight="1" x14ac:dyDescent="0.15">
      <c r="A35" s="21" t="s">
        <v>62</v>
      </c>
      <c r="B35" s="22">
        <v>37</v>
      </c>
      <c r="C35" s="22">
        <v>43</v>
      </c>
      <c r="D35" s="22">
        <v>45</v>
      </c>
      <c r="E35" s="22">
        <v>88</v>
      </c>
      <c r="F35" s="23" t="s">
        <v>63</v>
      </c>
      <c r="G35" s="22">
        <v>492</v>
      </c>
      <c r="H35" s="22">
        <v>498</v>
      </c>
      <c r="I35" s="22">
        <v>486</v>
      </c>
      <c r="J35" s="24">
        <v>984</v>
      </c>
    </row>
    <row r="36" spans="1:10" ht="13.5" customHeight="1" x14ac:dyDescent="0.15">
      <c r="A36" s="21" t="s">
        <v>64</v>
      </c>
      <c r="B36" s="22">
        <v>1171</v>
      </c>
      <c r="C36" s="22">
        <v>1181</v>
      </c>
      <c r="D36" s="22">
        <v>1159</v>
      </c>
      <c r="E36" s="22">
        <v>2340</v>
      </c>
      <c r="F36" s="23" t="s">
        <v>65</v>
      </c>
      <c r="G36" s="22">
        <v>1373</v>
      </c>
      <c r="H36" s="22">
        <v>1456</v>
      </c>
      <c r="I36" s="22">
        <v>1558</v>
      </c>
      <c r="J36" s="24">
        <v>3014</v>
      </c>
    </row>
    <row r="37" spans="1:10" ht="13.5" customHeight="1" x14ac:dyDescent="0.15">
      <c r="A37" s="21" t="s">
        <v>66</v>
      </c>
      <c r="B37" s="22">
        <v>1118</v>
      </c>
      <c r="C37" s="22">
        <v>1175</v>
      </c>
      <c r="D37" s="22">
        <v>1073</v>
      </c>
      <c r="E37" s="22">
        <v>2248</v>
      </c>
      <c r="F37" s="23" t="s">
        <v>67</v>
      </c>
      <c r="G37" s="22">
        <v>1166</v>
      </c>
      <c r="H37" s="22">
        <v>1306</v>
      </c>
      <c r="I37" s="22">
        <v>1279</v>
      </c>
      <c r="J37" s="24">
        <v>2585</v>
      </c>
    </row>
    <row r="38" spans="1:10" ht="13.5" customHeight="1" x14ac:dyDescent="0.15">
      <c r="A38" s="21" t="s">
        <v>68</v>
      </c>
      <c r="B38" s="22">
        <v>612</v>
      </c>
      <c r="C38" s="22">
        <v>676</v>
      </c>
      <c r="D38" s="22">
        <v>688</v>
      </c>
      <c r="E38" s="22">
        <v>1364</v>
      </c>
      <c r="F38" s="23" t="s">
        <v>69</v>
      </c>
      <c r="G38" s="22">
        <v>1220</v>
      </c>
      <c r="H38" s="22">
        <v>1396</v>
      </c>
      <c r="I38" s="22">
        <v>1431</v>
      </c>
      <c r="J38" s="24">
        <v>2827</v>
      </c>
    </row>
    <row r="39" spans="1:10" ht="13.5" customHeight="1" x14ac:dyDescent="0.15">
      <c r="A39" s="21" t="s">
        <v>70</v>
      </c>
      <c r="B39" s="22">
        <v>637</v>
      </c>
      <c r="C39" s="22">
        <v>669</v>
      </c>
      <c r="D39" s="22">
        <v>679</v>
      </c>
      <c r="E39" s="22">
        <v>1348</v>
      </c>
      <c r="F39" s="23" t="s">
        <v>71</v>
      </c>
      <c r="G39" s="22">
        <v>457</v>
      </c>
      <c r="H39" s="22">
        <v>497</v>
      </c>
      <c r="I39" s="22">
        <v>477</v>
      </c>
      <c r="J39" s="24">
        <v>974</v>
      </c>
    </row>
    <row r="40" spans="1:10" ht="13.5" customHeight="1" x14ac:dyDescent="0.15">
      <c r="A40" s="21" t="s">
        <v>72</v>
      </c>
      <c r="B40" s="22">
        <v>591</v>
      </c>
      <c r="C40" s="22">
        <v>614</v>
      </c>
      <c r="D40" s="22">
        <v>594</v>
      </c>
      <c r="E40" s="22">
        <v>1208</v>
      </c>
      <c r="F40" s="23" t="s">
        <v>73</v>
      </c>
      <c r="G40" s="22">
        <v>638</v>
      </c>
      <c r="H40" s="22">
        <v>737</v>
      </c>
      <c r="I40" s="22">
        <v>751</v>
      </c>
      <c r="J40" s="24">
        <v>1488</v>
      </c>
    </row>
    <row r="41" spans="1:10" ht="13.5" customHeight="1" x14ac:dyDescent="0.15">
      <c r="A41" s="21" t="s">
        <v>74</v>
      </c>
      <c r="B41" s="22">
        <v>873</v>
      </c>
      <c r="C41" s="22">
        <v>1066</v>
      </c>
      <c r="D41" s="22">
        <v>1039</v>
      </c>
      <c r="E41" s="22">
        <v>2105</v>
      </c>
      <c r="F41" s="23" t="s">
        <v>75</v>
      </c>
      <c r="G41" s="22">
        <v>389</v>
      </c>
      <c r="H41" s="22">
        <v>472</v>
      </c>
      <c r="I41" s="22">
        <v>495</v>
      </c>
      <c r="J41" s="24">
        <v>967</v>
      </c>
    </row>
    <row r="42" spans="1:10" ht="13.5" customHeight="1" x14ac:dyDescent="0.15">
      <c r="A42" s="21" t="s">
        <v>76</v>
      </c>
      <c r="B42" s="22">
        <v>869</v>
      </c>
      <c r="C42" s="22">
        <v>1055</v>
      </c>
      <c r="D42" s="22">
        <v>1096</v>
      </c>
      <c r="E42" s="22">
        <v>2151</v>
      </c>
      <c r="F42" s="23" t="s">
        <v>77</v>
      </c>
      <c r="G42" s="22">
        <v>79</v>
      </c>
      <c r="H42" s="22">
        <v>90</v>
      </c>
      <c r="I42" s="22">
        <v>76</v>
      </c>
      <c r="J42" s="24">
        <v>166</v>
      </c>
    </row>
    <row r="43" spans="1:10" ht="13.5" customHeight="1" x14ac:dyDescent="0.15">
      <c r="A43" s="21" t="s">
        <v>78</v>
      </c>
      <c r="B43" s="22">
        <v>835</v>
      </c>
      <c r="C43" s="22">
        <v>1098</v>
      </c>
      <c r="D43" s="22">
        <v>1106</v>
      </c>
      <c r="E43" s="22">
        <v>2204</v>
      </c>
      <c r="F43" s="23" t="s">
        <v>79</v>
      </c>
      <c r="G43" s="22">
        <v>167</v>
      </c>
      <c r="H43" s="22">
        <v>154</v>
      </c>
      <c r="I43" s="22">
        <v>169</v>
      </c>
      <c r="J43" s="24">
        <v>323</v>
      </c>
    </row>
    <row r="44" spans="1:10" ht="13.5" customHeight="1" x14ac:dyDescent="0.15">
      <c r="A44" s="21" t="s">
        <v>80</v>
      </c>
      <c r="B44" s="22">
        <v>612</v>
      </c>
      <c r="C44" s="22">
        <v>783</v>
      </c>
      <c r="D44" s="22">
        <v>789</v>
      </c>
      <c r="E44" s="22">
        <v>1572</v>
      </c>
      <c r="F44" s="23" t="s">
        <v>81</v>
      </c>
      <c r="G44" s="22">
        <v>990</v>
      </c>
      <c r="H44" s="22">
        <v>1152</v>
      </c>
      <c r="I44" s="22">
        <v>1123</v>
      </c>
      <c r="J44" s="24">
        <v>2275</v>
      </c>
    </row>
    <row r="45" spans="1:10" ht="13.5" customHeight="1" x14ac:dyDescent="0.15">
      <c r="A45" s="21" t="s">
        <v>82</v>
      </c>
      <c r="B45" s="22">
        <v>773</v>
      </c>
      <c r="C45" s="22">
        <v>957</v>
      </c>
      <c r="D45" s="22">
        <v>1010</v>
      </c>
      <c r="E45" s="22">
        <v>1967</v>
      </c>
      <c r="F45" s="23" t="s">
        <v>83</v>
      </c>
      <c r="G45" s="22">
        <v>341</v>
      </c>
      <c r="H45" s="22">
        <v>402</v>
      </c>
      <c r="I45" s="22">
        <v>404</v>
      </c>
      <c r="J45" s="24">
        <v>806</v>
      </c>
    </row>
    <row r="46" spans="1:10" ht="13.5" customHeight="1" x14ac:dyDescent="0.15">
      <c r="A46" s="21" t="s">
        <v>84</v>
      </c>
      <c r="B46" s="22">
        <v>70</v>
      </c>
      <c r="C46" s="22">
        <v>84</v>
      </c>
      <c r="D46" s="22">
        <v>87</v>
      </c>
      <c r="E46" s="22">
        <v>171</v>
      </c>
      <c r="F46" s="23" t="s">
        <v>85</v>
      </c>
      <c r="G46" s="22">
        <v>269</v>
      </c>
      <c r="H46" s="22">
        <v>281</v>
      </c>
      <c r="I46" s="22">
        <v>264</v>
      </c>
      <c r="J46" s="24">
        <v>545</v>
      </c>
    </row>
    <row r="47" spans="1:10" ht="13.5" customHeight="1" x14ac:dyDescent="0.15">
      <c r="A47" s="21" t="s">
        <v>86</v>
      </c>
      <c r="B47" s="22">
        <v>82</v>
      </c>
      <c r="C47" s="22">
        <v>97</v>
      </c>
      <c r="D47" s="22">
        <v>96</v>
      </c>
      <c r="E47" s="22">
        <v>193</v>
      </c>
      <c r="F47" s="23" t="s">
        <v>87</v>
      </c>
      <c r="G47" s="22">
        <v>350</v>
      </c>
      <c r="H47" s="22">
        <v>417</v>
      </c>
      <c r="I47" s="22">
        <v>428</v>
      </c>
      <c r="J47" s="24">
        <v>845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411</v>
      </c>
      <c r="H48" s="22">
        <v>510</v>
      </c>
      <c r="I48" s="22">
        <v>477</v>
      </c>
      <c r="J48" s="24">
        <v>987</v>
      </c>
    </row>
    <row r="49" spans="1:10" ht="13.5" customHeight="1" x14ac:dyDescent="0.15">
      <c r="A49" s="21" t="s">
        <v>90</v>
      </c>
      <c r="B49" s="22">
        <v>30</v>
      </c>
      <c r="C49" s="22">
        <v>33</v>
      </c>
      <c r="D49" s="22">
        <v>35</v>
      </c>
      <c r="E49" s="22">
        <v>68</v>
      </c>
      <c r="F49" s="23" t="s">
        <v>91</v>
      </c>
      <c r="G49" s="22">
        <v>265</v>
      </c>
      <c r="H49" s="22">
        <v>336</v>
      </c>
      <c r="I49" s="22">
        <v>287</v>
      </c>
      <c r="J49" s="24">
        <v>623</v>
      </c>
    </row>
    <row r="50" spans="1:10" ht="13.5" customHeight="1" x14ac:dyDescent="0.15">
      <c r="A50" s="21" t="s">
        <v>92</v>
      </c>
      <c r="B50" s="22">
        <v>112</v>
      </c>
      <c r="C50" s="22">
        <v>121</v>
      </c>
      <c r="D50" s="22">
        <v>138</v>
      </c>
      <c r="E50" s="22">
        <v>259</v>
      </c>
      <c r="F50" s="23" t="s">
        <v>93</v>
      </c>
      <c r="G50" s="22">
        <v>304</v>
      </c>
      <c r="H50" s="22">
        <v>356</v>
      </c>
      <c r="I50" s="22">
        <v>319</v>
      </c>
      <c r="J50" s="24">
        <v>675</v>
      </c>
    </row>
    <row r="51" spans="1:10" ht="13.5" customHeight="1" x14ac:dyDescent="0.15">
      <c r="A51" s="21" t="s">
        <v>94</v>
      </c>
      <c r="B51" s="22">
        <v>60</v>
      </c>
      <c r="C51" s="22">
        <v>77</v>
      </c>
      <c r="D51" s="22">
        <v>78</v>
      </c>
      <c r="E51" s="22">
        <v>155</v>
      </c>
      <c r="F51" s="23" t="s">
        <v>95</v>
      </c>
      <c r="G51" s="22">
        <v>408</v>
      </c>
      <c r="H51" s="22">
        <v>439</v>
      </c>
      <c r="I51" s="22">
        <v>449</v>
      </c>
      <c r="J51" s="24">
        <v>888</v>
      </c>
    </row>
    <row r="52" spans="1:10" ht="13.5" customHeight="1" x14ac:dyDescent="0.15">
      <c r="A52" s="21" t="s">
        <v>96</v>
      </c>
      <c r="B52" s="22">
        <v>81</v>
      </c>
      <c r="C52" s="22">
        <v>33</v>
      </c>
      <c r="D52" s="22">
        <v>65</v>
      </c>
      <c r="E52" s="22">
        <v>98</v>
      </c>
      <c r="F52" s="23" t="s">
        <v>97</v>
      </c>
      <c r="G52" s="22">
        <v>246</v>
      </c>
      <c r="H52" s="22">
        <v>276</v>
      </c>
      <c r="I52" s="22">
        <v>273</v>
      </c>
      <c r="J52" s="24">
        <v>549</v>
      </c>
    </row>
    <row r="53" spans="1:10" ht="13.5" customHeight="1" x14ac:dyDescent="0.15">
      <c r="A53" s="21" t="s">
        <v>98</v>
      </c>
      <c r="B53" s="22">
        <v>72</v>
      </c>
      <c r="C53" s="22">
        <v>91</v>
      </c>
      <c r="D53" s="22">
        <v>85</v>
      </c>
      <c r="E53" s="22">
        <v>176</v>
      </c>
      <c r="F53" s="23" t="s">
        <v>99</v>
      </c>
      <c r="G53" s="22">
        <v>458</v>
      </c>
      <c r="H53" s="22">
        <v>525</v>
      </c>
      <c r="I53" s="22">
        <v>510</v>
      </c>
      <c r="J53" s="24">
        <v>1035</v>
      </c>
    </row>
    <row r="54" spans="1:10" ht="13.5" customHeight="1" x14ac:dyDescent="0.15">
      <c r="A54" s="21" t="s">
        <v>100</v>
      </c>
      <c r="B54" s="22">
        <v>781</v>
      </c>
      <c r="C54" s="22">
        <v>857</v>
      </c>
      <c r="D54" s="22">
        <v>887</v>
      </c>
      <c r="E54" s="22">
        <v>1744</v>
      </c>
      <c r="F54" s="23" t="s">
        <v>101</v>
      </c>
      <c r="G54" s="22">
        <v>359</v>
      </c>
      <c r="H54" s="22">
        <v>429</v>
      </c>
      <c r="I54" s="22">
        <v>427</v>
      </c>
      <c r="J54" s="24">
        <v>856</v>
      </c>
    </row>
    <row r="55" spans="1:10" ht="13.5" customHeight="1" x14ac:dyDescent="0.15">
      <c r="A55" s="21" t="s">
        <v>102</v>
      </c>
      <c r="B55" s="22">
        <v>531</v>
      </c>
      <c r="C55" s="22">
        <v>687</v>
      </c>
      <c r="D55" s="22">
        <v>652</v>
      </c>
      <c r="E55" s="22">
        <v>1339</v>
      </c>
      <c r="F55" s="23" t="s">
        <v>103</v>
      </c>
      <c r="G55" s="22">
        <v>246</v>
      </c>
      <c r="H55" s="22">
        <v>284</v>
      </c>
      <c r="I55" s="22">
        <v>281</v>
      </c>
      <c r="J55" s="24">
        <v>565</v>
      </c>
    </row>
    <row r="56" spans="1:10" ht="13.5" customHeight="1" x14ac:dyDescent="0.15">
      <c r="A56" s="21" t="s">
        <v>104</v>
      </c>
      <c r="B56" s="22">
        <v>549</v>
      </c>
      <c r="C56" s="22">
        <v>720</v>
      </c>
      <c r="D56" s="22">
        <v>741</v>
      </c>
      <c r="E56" s="22">
        <v>1461</v>
      </c>
      <c r="F56" s="23" t="s">
        <v>105</v>
      </c>
      <c r="G56" s="22">
        <v>273</v>
      </c>
      <c r="H56" s="22">
        <v>330</v>
      </c>
      <c r="I56" s="22">
        <v>299</v>
      </c>
      <c r="J56" s="24">
        <v>629</v>
      </c>
    </row>
    <row r="57" spans="1:10" ht="13.5" customHeight="1" x14ac:dyDescent="0.15">
      <c r="A57" s="21" t="s">
        <v>106</v>
      </c>
      <c r="B57" s="22">
        <v>795</v>
      </c>
      <c r="C57" s="22">
        <v>1030</v>
      </c>
      <c r="D57" s="22">
        <v>1011</v>
      </c>
      <c r="E57" s="22">
        <v>2041</v>
      </c>
      <c r="F57" s="31" t="s">
        <v>107</v>
      </c>
      <c r="G57" s="22">
        <v>375</v>
      </c>
      <c r="H57" s="22">
        <v>392</v>
      </c>
      <c r="I57" s="22">
        <v>332</v>
      </c>
      <c r="J57" s="24">
        <v>724</v>
      </c>
    </row>
    <row r="58" spans="1:10" ht="13.5" customHeight="1" x14ac:dyDescent="0.15">
      <c r="A58" s="21" t="s">
        <v>108</v>
      </c>
      <c r="B58" s="22">
        <v>844</v>
      </c>
      <c r="C58" s="22">
        <v>929</v>
      </c>
      <c r="D58" s="22">
        <v>957</v>
      </c>
      <c r="E58" s="22">
        <v>1886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300</v>
      </c>
      <c r="C59" s="22">
        <v>376</v>
      </c>
      <c r="D59" s="22">
        <v>372</v>
      </c>
      <c r="E59" s="22">
        <v>748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346</v>
      </c>
      <c r="C60" s="22">
        <v>422</v>
      </c>
      <c r="D60" s="22">
        <v>377</v>
      </c>
      <c r="E60" s="22">
        <v>799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21051</v>
      </c>
      <c r="C65" s="43">
        <f>SUM(C66:C85)</f>
        <v>21848</v>
      </c>
      <c r="D65" s="43">
        <f>SUM(D66:D85)</f>
        <v>21970</v>
      </c>
      <c r="E65" s="43">
        <f>SUM(E66:E85)</f>
        <v>43818</v>
      </c>
      <c r="F65" s="44" t="s">
        <v>112</v>
      </c>
      <c r="G65" s="22">
        <v>1006</v>
      </c>
      <c r="H65" s="22">
        <v>1345</v>
      </c>
      <c r="I65" s="22">
        <v>1316</v>
      </c>
      <c r="J65" s="45">
        <v>2661</v>
      </c>
    </row>
    <row r="66" spans="1:10" ht="13.5" customHeight="1" x14ac:dyDescent="0.15">
      <c r="A66" s="21" t="s">
        <v>113</v>
      </c>
      <c r="B66" s="22">
        <v>445</v>
      </c>
      <c r="C66" s="22">
        <v>498</v>
      </c>
      <c r="D66" s="22">
        <v>515</v>
      </c>
      <c r="E66" s="22">
        <v>1013</v>
      </c>
      <c r="F66" s="44" t="s">
        <v>114</v>
      </c>
      <c r="G66" s="22">
        <v>939</v>
      </c>
      <c r="H66" s="22">
        <v>1059</v>
      </c>
      <c r="I66" s="22">
        <v>973</v>
      </c>
      <c r="J66" s="24">
        <v>2032</v>
      </c>
    </row>
    <row r="67" spans="1:10" ht="13.5" customHeight="1" x14ac:dyDescent="0.15">
      <c r="A67" s="21" t="s">
        <v>115</v>
      </c>
      <c r="B67" s="22">
        <v>1220</v>
      </c>
      <c r="C67" s="22">
        <v>1111</v>
      </c>
      <c r="D67" s="22">
        <v>1160</v>
      </c>
      <c r="E67" s="22">
        <v>2271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1762</v>
      </c>
      <c r="C68" s="22">
        <v>1798</v>
      </c>
      <c r="D68" s="22">
        <v>1797</v>
      </c>
      <c r="E68" s="22">
        <v>3595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2049</v>
      </c>
      <c r="C69" s="22">
        <v>1956</v>
      </c>
      <c r="D69" s="22">
        <v>2093</v>
      </c>
      <c r="E69" s="22">
        <v>4049</v>
      </c>
      <c r="F69" s="46" t="s">
        <v>120</v>
      </c>
      <c r="G69" s="22">
        <v>1144</v>
      </c>
      <c r="H69" s="22">
        <v>1339</v>
      </c>
      <c r="I69" s="22">
        <v>1305</v>
      </c>
      <c r="J69" s="24">
        <v>2644</v>
      </c>
    </row>
    <row r="70" spans="1:10" ht="13.5" customHeight="1" x14ac:dyDescent="0.15">
      <c r="A70" s="21" t="s">
        <v>121</v>
      </c>
      <c r="B70" s="22">
        <v>2102</v>
      </c>
      <c r="C70" s="22">
        <v>2251</v>
      </c>
      <c r="D70" s="22">
        <v>2190</v>
      </c>
      <c r="E70" s="22">
        <v>4441</v>
      </c>
      <c r="F70" s="46" t="s">
        <v>122</v>
      </c>
      <c r="G70" s="22">
        <v>1414</v>
      </c>
      <c r="H70" s="22">
        <v>1500</v>
      </c>
      <c r="I70" s="22">
        <v>1433</v>
      </c>
      <c r="J70" s="24">
        <v>2933</v>
      </c>
    </row>
    <row r="71" spans="1:10" ht="13.5" customHeight="1" x14ac:dyDescent="0.15">
      <c r="A71" s="21" t="s">
        <v>123</v>
      </c>
      <c r="B71" s="22">
        <v>1611</v>
      </c>
      <c r="C71" s="22">
        <v>1733</v>
      </c>
      <c r="D71" s="22">
        <v>1879</v>
      </c>
      <c r="E71" s="22">
        <v>3612</v>
      </c>
      <c r="F71" s="46" t="s">
        <v>124</v>
      </c>
      <c r="G71" s="22">
        <v>2188</v>
      </c>
      <c r="H71" s="22">
        <v>2806</v>
      </c>
      <c r="I71" s="22">
        <v>2946</v>
      </c>
      <c r="J71" s="24">
        <v>5752</v>
      </c>
    </row>
    <row r="72" spans="1:10" ht="13.5" customHeight="1" x14ac:dyDescent="0.15">
      <c r="A72" s="21" t="s">
        <v>125</v>
      </c>
      <c r="B72" s="22">
        <v>1934</v>
      </c>
      <c r="C72" s="22">
        <v>1770</v>
      </c>
      <c r="D72" s="22">
        <v>1990</v>
      </c>
      <c r="E72" s="22">
        <v>3760</v>
      </c>
      <c r="F72" s="46" t="s">
        <v>126</v>
      </c>
      <c r="G72" s="22">
        <v>887</v>
      </c>
      <c r="H72" s="22">
        <v>1062</v>
      </c>
      <c r="I72" s="22">
        <v>1092</v>
      </c>
      <c r="J72" s="24">
        <v>2154</v>
      </c>
    </row>
    <row r="73" spans="1:10" ht="13.5" customHeight="1" x14ac:dyDescent="0.15">
      <c r="A73" s="21" t="s">
        <v>127</v>
      </c>
      <c r="B73" s="22">
        <v>969</v>
      </c>
      <c r="C73" s="22">
        <v>993</v>
      </c>
      <c r="D73" s="22">
        <v>970</v>
      </c>
      <c r="E73" s="22">
        <v>1963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550</v>
      </c>
      <c r="C74" s="22">
        <v>561</v>
      </c>
      <c r="D74" s="22">
        <v>598</v>
      </c>
      <c r="E74" s="22">
        <v>1159</v>
      </c>
      <c r="F74" s="50" t="s">
        <v>129</v>
      </c>
      <c r="G74" s="51">
        <f>SUM(G75:G84)</f>
        <v>10011</v>
      </c>
      <c r="H74" s="51">
        <f>SUM(H75:H84)</f>
        <v>10817</v>
      </c>
      <c r="I74" s="52">
        <f>SUM(I75:I84)</f>
        <v>11165</v>
      </c>
      <c r="J74" s="53">
        <f>SUM(J75:J84)</f>
        <v>21982</v>
      </c>
    </row>
    <row r="75" spans="1:10" ht="13.5" customHeight="1" x14ac:dyDescent="0.15">
      <c r="A75" s="21" t="s">
        <v>130</v>
      </c>
      <c r="B75" s="22">
        <v>768</v>
      </c>
      <c r="C75" s="22">
        <v>708</v>
      </c>
      <c r="D75" s="22">
        <v>709</v>
      </c>
      <c r="E75" s="22">
        <v>1417</v>
      </c>
      <c r="F75" s="46" t="s">
        <v>131</v>
      </c>
      <c r="G75" s="22">
        <v>2338</v>
      </c>
      <c r="H75" s="22">
        <v>2574</v>
      </c>
      <c r="I75" s="22">
        <v>2687</v>
      </c>
      <c r="J75" s="24">
        <v>5261</v>
      </c>
    </row>
    <row r="76" spans="1:10" ht="13.5" customHeight="1" x14ac:dyDescent="0.15">
      <c r="A76" s="21" t="s">
        <v>132</v>
      </c>
      <c r="B76" s="22">
        <v>955</v>
      </c>
      <c r="C76" s="22">
        <v>889</v>
      </c>
      <c r="D76" s="22">
        <v>729</v>
      </c>
      <c r="E76" s="22">
        <v>1618</v>
      </c>
      <c r="F76" s="46" t="s">
        <v>133</v>
      </c>
      <c r="G76" s="22">
        <v>360</v>
      </c>
      <c r="H76" s="22">
        <v>375</v>
      </c>
      <c r="I76" s="22">
        <v>393</v>
      </c>
      <c r="J76" s="24">
        <v>768</v>
      </c>
    </row>
    <row r="77" spans="1:10" ht="13.5" customHeight="1" x14ac:dyDescent="0.15">
      <c r="A77" s="21" t="s">
        <v>134</v>
      </c>
      <c r="B77" s="22">
        <v>639</v>
      </c>
      <c r="C77" s="22">
        <v>692</v>
      </c>
      <c r="D77" s="22">
        <v>657</v>
      </c>
      <c r="E77" s="22">
        <v>1349</v>
      </c>
      <c r="F77" s="23" t="s">
        <v>135</v>
      </c>
      <c r="G77" s="22">
        <v>339</v>
      </c>
      <c r="H77" s="22">
        <v>322</v>
      </c>
      <c r="I77" s="22">
        <v>320</v>
      </c>
      <c r="J77" s="24">
        <v>642</v>
      </c>
    </row>
    <row r="78" spans="1:10" ht="13.5" customHeight="1" x14ac:dyDescent="0.15">
      <c r="A78" s="21" t="s">
        <v>136</v>
      </c>
      <c r="B78" s="22">
        <v>800</v>
      </c>
      <c r="C78" s="22">
        <v>918</v>
      </c>
      <c r="D78" s="22">
        <v>925</v>
      </c>
      <c r="E78" s="22">
        <v>1843</v>
      </c>
      <c r="F78" s="23" t="s">
        <v>137</v>
      </c>
      <c r="G78" s="22">
        <v>1194</v>
      </c>
      <c r="H78" s="22">
        <v>1135</v>
      </c>
      <c r="I78" s="22">
        <v>1217</v>
      </c>
      <c r="J78" s="24">
        <v>2352</v>
      </c>
    </row>
    <row r="79" spans="1:10" ht="13.5" customHeight="1" x14ac:dyDescent="0.15">
      <c r="A79" s="21" t="s">
        <v>138</v>
      </c>
      <c r="B79" s="22">
        <v>1369</v>
      </c>
      <c r="C79" s="22">
        <v>1611</v>
      </c>
      <c r="D79" s="22">
        <v>1539</v>
      </c>
      <c r="E79" s="22">
        <v>3150</v>
      </c>
      <c r="F79" s="23" t="s">
        <v>139</v>
      </c>
      <c r="G79" s="22">
        <v>1180</v>
      </c>
      <c r="H79" s="22">
        <v>1235</v>
      </c>
      <c r="I79" s="22">
        <v>1301</v>
      </c>
      <c r="J79" s="24">
        <v>2536</v>
      </c>
    </row>
    <row r="80" spans="1:10" ht="13.5" customHeight="1" x14ac:dyDescent="0.15">
      <c r="A80" s="21" t="s">
        <v>140</v>
      </c>
      <c r="B80" s="22">
        <v>875</v>
      </c>
      <c r="C80" s="22">
        <v>968</v>
      </c>
      <c r="D80" s="22">
        <v>986</v>
      </c>
      <c r="E80" s="22">
        <v>1954</v>
      </c>
      <c r="F80" s="23" t="s">
        <v>141</v>
      </c>
      <c r="G80" s="22">
        <v>1173</v>
      </c>
      <c r="H80" s="22">
        <v>1265</v>
      </c>
      <c r="I80" s="22">
        <v>1242</v>
      </c>
      <c r="J80" s="24">
        <v>2507</v>
      </c>
    </row>
    <row r="81" spans="1:10" ht="13.5" customHeight="1" x14ac:dyDescent="0.15">
      <c r="A81" s="21" t="s">
        <v>142</v>
      </c>
      <c r="B81" s="22">
        <v>648</v>
      </c>
      <c r="C81" s="22">
        <v>739</v>
      </c>
      <c r="D81" s="22">
        <v>717</v>
      </c>
      <c r="E81" s="22">
        <v>1456</v>
      </c>
      <c r="F81" s="23" t="s">
        <v>143</v>
      </c>
      <c r="G81" s="22">
        <v>943</v>
      </c>
      <c r="H81" s="22">
        <v>1042</v>
      </c>
      <c r="I81" s="22">
        <v>1090</v>
      </c>
      <c r="J81" s="24">
        <v>2132</v>
      </c>
    </row>
    <row r="82" spans="1:10" ht="13.5" customHeight="1" x14ac:dyDescent="0.15">
      <c r="A82" s="21" t="s">
        <v>144</v>
      </c>
      <c r="B82" s="22">
        <v>808</v>
      </c>
      <c r="C82" s="22">
        <v>881</v>
      </c>
      <c r="D82" s="22">
        <v>893</v>
      </c>
      <c r="E82" s="22">
        <v>1774</v>
      </c>
      <c r="F82" s="23" t="s">
        <v>145</v>
      </c>
      <c r="G82" s="22">
        <v>1040</v>
      </c>
      <c r="H82" s="22">
        <v>1254</v>
      </c>
      <c r="I82" s="22">
        <v>1288</v>
      </c>
      <c r="J82" s="24">
        <v>2542</v>
      </c>
    </row>
    <row r="83" spans="1:10" ht="13.5" customHeight="1" x14ac:dyDescent="0.15">
      <c r="A83" s="21" t="s">
        <v>146</v>
      </c>
      <c r="B83" s="22">
        <v>553</v>
      </c>
      <c r="C83" s="22">
        <v>651</v>
      </c>
      <c r="D83" s="22">
        <v>605</v>
      </c>
      <c r="E83" s="22">
        <v>1256</v>
      </c>
      <c r="F83" s="23" t="s">
        <v>147</v>
      </c>
      <c r="G83" s="22">
        <v>925</v>
      </c>
      <c r="H83" s="22">
        <v>1094</v>
      </c>
      <c r="I83" s="22">
        <v>1112</v>
      </c>
      <c r="J83" s="24">
        <v>2206</v>
      </c>
    </row>
    <row r="84" spans="1:10" ht="13.5" customHeight="1" x14ac:dyDescent="0.15">
      <c r="A84" s="21" t="s">
        <v>148</v>
      </c>
      <c r="B84" s="22">
        <v>427</v>
      </c>
      <c r="C84" s="22">
        <v>523</v>
      </c>
      <c r="D84" s="22">
        <v>523</v>
      </c>
      <c r="E84" s="22">
        <v>1046</v>
      </c>
      <c r="F84" s="23" t="s">
        <v>149</v>
      </c>
      <c r="G84" s="22">
        <v>519</v>
      </c>
      <c r="H84" s="22">
        <v>521</v>
      </c>
      <c r="I84" s="22">
        <v>515</v>
      </c>
      <c r="J84" s="24">
        <v>1036</v>
      </c>
    </row>
    <row r="85" spans="1:10" ht="13.5" customHeight="1" x14ac:dyDescent="0.15">
      <c r="A85" s="21" t="s">
        <v>150</v>
      </c>
      <c r="B85" s="22">
        <v>567</v>
      </c>
      <c r="C85" s="22">
        <v>597</v>
      </c>
      <c r="D85" s="22">
        <v>495</v>
      </c>
      <c r="E85" s="22">
        <v>1092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4858</v>
      </c>
      <c r="H86" s="54">
        <f>SUM(H87:H91)</f>
        <v>4456</v>
      </c>
      <c r="I86" s="54">
        <f>SUM(I87:I91)</f>
        <v>4241</v>
      </c>
      <c r="J86" s="55">
        <f>SUM(J87:J91)</f>
        <v>8697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1014</v>
      </c>
      <c r="H87" s="22">
        <v>940</v>
      </c>
      <c r="I87" s="22">
        <v>862</v>
      </c>
      <c r="J87" s="24">
        <v>1802</v>
      </c>
    </row>
    <row r="88" spans="1:10" ht="13.5" customHeight="1" x14ac:dyDescent="0.15">
      <c r="A88" s="17" t="s">
        <v>153</v>
      </c>
      <c r="B88" s="54">
        <f>SUM(B89:B96)</f>
        <v>4261</v>
      </c>
      <c r="C88" s="54">
        <f>SUM(C89:C96)</f>
        <v>5049</v>
      </c>
      <c r="D88" s="54">
        <f>SUM(D89:D96)</f>
        <v>5045</v>
      </c>
      <c r="E88" s="54">
        <f>SUM(E89:E96)</f>
        <v>10094</v>
      </c>
      <c r="F88" s="23" t="s">
        <v>154</v>
      </c>
      <c r="G88" s="22">
        <v>1689</v>
      </c>
      <c r="H88" s="22">
        <v>1556</v>
      </c>
      <c r="I88" s="22">
        <v>1433</v>
      </c>
      <c r="J88" s="24">
        <v>2989</v>
      </c>
    </row>
    <row r="89" spans="1:10" ht="13.5" customHeight="1" x14ac:dyDescent="0.15">
      <c r="A89" s="21" t="s">
        <v>155</v>
      </c>
      <c r="B89" s="22">
        <v>355</v>
      </c>
      <c r="C89" s="22">
        <v>360</v>
      </c>
      <c r="D89" s="22">
        <v>390</v>
      </c>
      <c r="E89" s="22">
        <v>750</v>
      </c>
      <c r="F89" s="23" t="s">
        <v>156</v>
      </c>
      <c r="G89" s="22">
        <v>938</v>
      </c>
      <c r="H89" s="22">
        <v>919</v>
      </c>
      <c r="I89" s="22">
        <v>849</v>
      </c>
      <c r="J89" s="24">
        <v>1768</v>
      </c>
    </row>
    <row r="90" spans="1:10" ht="13.5" customHeight="1" x14ac:dyDescent="0.15">
      <c r="A90" s="21" t="s">
        <v>157</v>
      </c>
      <c r="B90" s="22">
        <v>683</v>
      </c>
      <c r="C90" s="22">
        <v>793</v>
      </c>
      <c r="D90" s="22">
        <v>745</v>
      </c>
      <c r="E90" s="22">
        <v>1538</v>
      </c>
      <c r="F90" s="23" t="s">
        <v>158</v>
      </c>
      <c r="G90" s="22">
        <v>996</v>
      </c>
      <c r="H90" s="22">
        <v>823</v>
      </c>
      <c r="I90" s="22">
        <v>871</v>
      </c>
      <c r="J90" s="24">
        <v>1694</v>
      </c>
    </row>
    <row r="91" spans="1:10" ht="13.5" customHeight="1" x14ac:dyDescent="0.15">
      <c r="A91" s="21" t="s">
        <v>159</v>
      </c>
      <c r="B91" s="22">
        <v>670</v>
      </c>
      <c r="C91" s="22">
        <v>743</v>
      </c>
      <c r="D91" s="22">
        <v>739</v>
      </c>
      <c r="E91" s="22">
        <v>1482</v>
      </c>
      <c r="F91" s="23" t="s">
        <v>160</v>
      </c>
      <c r="G91" s="22">
        <v>221</v>
      </c>
      <c r="H91" s="22">
        <v>218</v>
      </c>
      <c r="I91" s="22">
        <v>226</v>
      </c>
      <c r="J91" s="24">
        <v>444</v>
      </c>
    </row>
    <row r="92" spans="1:10" ht="13.5" customHeight="1" x14ac:dyDescent="0.15">
      <c r="A92" s="21" t="s">
        <v>161</v>
      </c>
      <c r="B92" s="22">
        <v>459</v>
      </c>
      <c r="C92" s="22">
        <v>527</v>
      </c>
      <c r="D92" s="22">
        <v>559</v>
      </c>
      <c r="E92" s="22">
        <v>1086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227</v>
      </c>
      <c r="C93" s="22">
        <v>243</v>
      </c>
      <c r="D93" s="22">
        <v>266</v>
      </c>
      <c r="E93" s="22">
        <v>509</v>
      </c>
      <c r="F93" s="19" t="s">
        <v>163</v>
      </c>
      <c r="G93" s="54">
        <f>SUM(G94:G108)</f>
        <v>8137</v>
      </c>
      <c r="H93" s="54">
        <f>SUM(H94:H108)</f>
        <v>8175</v>
      </c>
      <c r="I93" s="54">
        <f>SUM(I94:I108)</f>
        <v>8227</v>
      </c>
      <c r="J93" s="55">
        <f>SUM(J94:J108)</f>
        <v>16402</v>
      </c>
    </row>
    <row r="94" spans="1:10" ht="13.5" customHeight="1" x14ac:dyDescent="0.15">
      <c r="A94" s="21" t="s">
        <v>164</v>
      </c>
      <c r="B94" s="22">
        <v>669</v>
      </c>
      <c r="C94" s="22">
        <v>772</v>
      </c>
      <c r="D94" s="22">
        <v>763</v>
      </c>
      <c r="E94" s="22">
        <v>1535</v>
      </c>
      <c r="F94" s="23" t="s">
        <v>165</v>
      </c>
      <c r="G94" s="22">
        <v>763</v>
      </c>
      <c r="H94" s="22">
        <v>877</v>
      </c>
      <c r="I94" s="22">
        <v>866</v>
      </c>
      <c r="J94" s="24">
        <v>1743</v>
      </c>
    </row>
    <row r="95" spans="1:10" ht="13.5" customHeight="1" x14ac:dyDescent="0.15">
      <c r="A95" s="21" t="s">
        <v>166</v>
      </c>
      <c r="B95" s="22">
        <v>325</v>
      </c>
      <c r="C95" s="22">
        <v>431</v>
      </c>
      <c r="D95" s="22">
        <v>445</v>
      </c>
      <c r="E95" s="22">
        <v>876</v>
      </c>
      <c r="F95" s="23" t="s">
        <v>167</v>
      </c>
      <c r="G95" s="22">
        <v>611</v>
      </c>
      <c r="H95" s="22">
        <v>563</v>
      </c>
      <c r="I95" s="22">
        <v>572</v>
      </c>
      <c r="J95" s="24">
        <v>1135</v>
      </c>
    </row>
    <row r="96" spans="1:10" ht="13.5" customHeight="1" x14ac:dyDescent="0.15">
      <c r="A96" s="57" t="s">
        <v>168</v>
      </c>
      <c r="B96" s="22">
        <v>873</v>
      </c>
      <c r="C96" s="22">
        <v>1180</v>
      </c>
      <c r="D96" s="22">
        <v>1138</v>
      </c>
      <c r="E96" s="22">
        <v>2318</v>
      </c>
      <c r="F96" s="23" t="s">
        <v>169</v>
      </c>
      <c r="G96" s="22">
        <v>315</v>
      </c>
      <c r="H96" s="22">
        <v>291</v>
      </c>
      <c r="I96" s="22">
        <v>330</v>
      </c>
      <c r="J96" s="24">
        <v>621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149</v>
      </c>
      <c r="H97" s="22">
        <v>165</v>
      </c>
      <c r="I97" s="22">
        <v>170</v>
      </c>
      <c r="J97" s="24">
        <v>335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15090</v>
      </c>
      <c r="C99" s="54">
        <f>SUM(C100:C122,H65:H72)</f>
        <v>17765</v>
      </c>
      <c r="D99" s="54">
        <f>SUM(D100:D122,I65:I72)</f>
        <v>17810</v>
      </c>
      <c r="E99" s="54">
        <f>SUM(E100:E122,J65:J72)</f>
        <v>35575</v>
      </c>
      <c r="F99" s="23" t="s">
        <v>173</v>
      </c>
      <c r="G99" s="22">
        <v>292</v>
      </c>
      <c r="H99" s="22">
        <v>289</v>
      </c>
      <c r="I99" s="22">
        <v>267</v>
      </c>
      <c r="J99" s="24">
        <v>556</v>
      </c>
    </row>
    <row r="100" spans="1:10" ht="13.5" customHeight="1" x14ac:dyDescent="0.15">
      <c r="A100" s="21" t="s">
        <v>174</v>
      </c>
      <c r="B100" s="22">
        <v>1091</v>
      </c>
      <c r="C100" s="22">
        <v>1331</v>
      </c>
      <c r="D100" s="22">
        <v>1449</v>
      </c>
      <c r="E100" s="22">
        <v>2780</v>
      </c>
      <c r="F100" s="23" t="s">
        <v>175</v>
      </c>
      <c r="G100" s="22">
        <v>167</v>
      </c>
      <c r="H100" s="22">
        <v>188</v>
      </c>
      <c r="I100" s="22">
        <v>193</v>
      </c>
      <c r="J100" s="24">
        <v>381</v>
      </c>
    </row>
    <row r="101" spans="1:10" ht="13.5" customHeight="1" x14ac:dyDescent="0.15">
      <c r="A101" s="21" t="s">
        <v>176</v>
      </c>
      <c r="B101" s="22">
        <v>837</v>
      </c>
      <c r="C101" s="22">
        <v>943</v>
      </c>
      <c r="D101" s="22">
        <v>924</v>
      </c>
      <c r="E101" s="22">
        <v>1867</v>
      </c>
      <c r="F101" s="23" t="s">
        <v>177</v>
      </c>
      <c r="G101" s="22">
        <v>214</v>
      </c>
      <c r="H101" s="22">
        <v>216</v>
      </c>
      <c r="I101" s="22">
        <v>212</v>
      </c>
      <c r="J101" s="24">
        <v>428</v>
      </c>
    </row>
    <row r="102" spans="1:10" ht="13.5" customHeight="1" x14ac:dyDescent="0.15">
      <c r="A102" s="21" t="s">
        <v>178</v>
      </c>
      <c r="B102" s="22">
        <v>341</v>
      </c>
      <c r="C102" s="22">
        <v>400</v>
      </c>
      <c r="D102" s="22">
        <v>454</v>
      </c>
      <c r="E102" s="22">
        <v>854</v>
      </c>
      <c r="F102" s="23" t="s">
        <v>179</v>
      </c>
      <c r="G102" s="22">
        <v>294</v>
      </c>
      <c r="H102" s="22">
        <v>309</v>
      </c>
      <c r="I102" s="22">
        <v>302</v>
      </c>
      <c r="J102" s="24">
        <v>611</v>
      </c>
    </row>
    <row r="103" spans="1:10" ht="13.5" customHeight="1" x14ac:dyDescent="0.15">
      <c r="A103" s="21" t="s">
        <v>180</v>
      </c>
      <c r="B103" s="22">
        <v>165</v>
      </c>
      <c r="C103" s="22">
        <v>193</v>
      </c>
      <c r="D103" s="22">
        <v>211</v>
      </c>
      <c r="E103" s="22">
        <v>404</v>
      </c>
      <c r="F103" s="23" t="s">
        <v>181</v>
      </c>
      <c r="G103" s="22">
        <v>278</v>
      </c>
      <c r="H103" s="22">
        <v>281</v>
      </c>
      <c r="I103" s="22">
        <v>302</v>
      </c>
      <c r="J103" s="24">
        <v>583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668</v>
      </c>
      <c r="H104" s="22">
        <v>624</v>
      </c>
      <c r="I104" s="22">
        <v>697</v>
      </c>
      <c r="J104" s="24">
        <v>1321</v>
      </c>
    </row>
    <row r="105" spans="1:10" ht="13.5" customHeight="1" x14ac:dyDescent="0.15">
      <c r="A105" s="21" t="s">
        <v>184</v>
      </c>
      <c r="B105" s="22">
        <v>323</v>
      </c>
      <c r="C105" s="22">
        <v>361</v>
      </c>
      <c r="D105" s="22">
        <v>378</v>
      </c>
      <c r="E105" s="22">
        <v>739</v>
      </c>
      <c r="F105" s="23" t="s">
        <v>185</v>
      </c>
      <c r="G105" s="22">
        <v>1577</v>
      </c>
      <c r="H105" s="22">
        <v>1531</v>
      </c>
      <c r="I105" s="22">
        <v>1544</v>
      </c>
      <c r="J105" s="24">
        <v>3075</v>
      </c>
    </row>
    <row r="106" spans="1:10" ht="13.5" customHeight="1" x14ac:dyDescent="0.15">
      <c r="A106" s="21" t="s">
        <v>186</v>
      </c>
      <c r="B106" s="22">
        <v>621</v>
      </c>
      <c r="C106" s="22">
        <v>659</v>
      </c>
      <c r="D106" s="22">
        <v>651</v>
      </c>
      <c r="E106" s="22">
        <v>1310</v>
      </c>
      <c r="F106" s="23" t="s">
        <v>187</v>
      </c>
      <c r="G106" s="22">
        <v>1479</v>
      </c>
      <c r="H106" s="22">
        <v>1487</v>
      </c>
      <c r="I106" s="22">
        <v>1413</v>
      </c>
      <c r="J106" s="24">
        <v>2900</v>
      </c>
    </row>
    <row r="107" spans="1:10" ht="13.5" customHeight="1" x14ac:dyDescent="0.15">
      <c r="A107" s="21" t="s">
        <v>188</v>
      </c>
      <c r="B107" s="22">
        <v>499</v>
      </c>
      <c r="C107" s="22">
        <v>555</v>
      </c>
      <c r="D107" s="22">
        <v>607</v>
      </c>
      <c r="E107" s="22">
        <v>1162</v>
      </c>
      <c r="F107" s="23" t="s">
        <v>189</v>
      </c>
      <c r="G107" s="22">
        <v>585</v>
      </c>
      <c r="H107" s="22">
        <v>686</v>
      </c>
      <c r="I107" s="22">
        <v>661</v>
      </c>
      <c r="J107" s="24">
        <v>1347</v>
      </c>
    </row>
    <row r="108" spans="1:10" ht="13.5" customHeight="1" x14ac:dyDescent="0.15">
      <c r="A108" s="21" t="s">
        <v>190</v>
      </c>
      <c r="B108" s="22">
        <v>408</v>
      </c>
      <c r="C108" s="22">
        <v>452</v>
      </c>
      <c r="D108" s="22">
        <v>438</v>
      </c>
      <c r="E108" s="22">
        <v>890</v>
      </c>
      <c r="F108" s="23" t="s">
        <v>191</v>
      </c>
      <c r="G108" s="22">
        <v>733</v>
      </c>
      <c r="H108" s="22">
        <v>653</v>
      </c>
      <c r="I108" s="22">
        <v>681</v>
      </c>
      <c r="J108" s="24">
        <v>1334</v>
      </c>
    </row>
    <row r="109" spans="1:10" ht="13.5" customHeight="1" x14ac:dyDescent="0.15">
      <c r="A109" s="21" t="s">
        <v>192</v>
      </c>
      <c r="B109" s="22">
        <v>245</v>
      </c>
      <c r="C109" s="22">
        <v>308</v>
      </c>
      <c r="D109" s="22">
        <v>274</v>
      </c>
      <c r="E109" s="22">
        <v>582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13652</v>
      </c>
      <c r="H110" s="54">
        <f>SUM(H111:H122)</f>
        <v>13681</v>
      </c>
      <c r="I110" s="54">
        <f>SUM(I111:I122)</f>
        <v>13962</v>
      </c>
      <c r="J110" s="55">
        <f>SUM(J111:J122)</f>
        <v>27643</v>
      </c>
    </row>
    <row r="111" spans="1:10" ht="13.5" customHeight="1" x14ac:dyDescent="0.15">
      <c r="A111" s="21" t="s">
        <v>195</v>
      </c>
      <c r="B111" s="22">
        <v>380</v>
      </c>
      <c r="C111" s="22">
        <v>443</v>
      </c>
      <c r="D111" s="22">
        <v>444</v>
      </c>
      <c r="E111" s="22">
        <v>887</v>
      </c>
      <c r="F111" s="23" t="s">
        <v>196</v>
      </c>
      <c r="G111" s="22">
        <v>563</v>
      </c>
      <c r="H111" s="22">
        <v>528</v>
      </c>
      <c r="I111" s="22">
        <v>562</v>
      </c>
      <c r="J111" s="24">
        <v>1090</v>
      </c>
    </row>
    <row r="112" spans="1:10" ht="13.5" customHeight="1" x14ac:dyDescent="0.15">
      <c r="A112" s="21" t="s">
        <v>197</v>
      </c>
      <c r="B112" s="22">
        <v>318</v>
      </c>
      <c r="C112" s="22">
        <v>419</v>
      </c>
      <c r="D112" s="22">
        <v>403</v>
      </c>
      <c r="E112" s="22">
        <v>822</v>
      </c>
      <c r="F112" s="58" t="s">
        <v>198</v>
      </c>
      <c r="G112" s="22">
        <v>863</v>
      </c>
      <c r="H112" s="22">
        <v>926</v>
      </c>
      <c r="I112" s="22">
        <v>981</v>
      </c>
      <c r="J112" s="24">
        <v>1907</v>
      </c>
    </row>
    <row r="113" spans="1:10" ht="13.5" customHeight="1" x14ac:dyDescent="0.15">
      <c r="A113" s="21" t="s">
        <v>199</v>
      </c>
      <c r="B113" s="22">
        <v>293</v>
      </c>
      <c r="C113" s="22">
        <v>372</v>
      </c>
      <c r="D113" s="22">
        <v>347</v>
      </c>
      <c r="E113" s="22">
        <v>719</v>
      </c>
      <c r="F113" s="58" t="s">
        <v>200</v>
      </c>
      <c r="G113" s="22">
        <v>1042</v>
      </c>
      <c r="H113" s="22">
        <v>1031</v>
      </c>
      <c r="I113" s="22">
        <v>1077</v>
      </c>
      <c r="J113" s="24">
        <v>2108</v>
      </c>
    </row>
    <row r="114" spans="1:10" ht="13.5" customHeight="1" x14ac:dyDescent="0.15">
      <c r="A114" s="21" t="s">
        <v>201</v>
      </c>
      <c r="B114" s="22">
        <v>351</v>
      </c>
      <c r="C114" s="22">
        <v>409</v>
      </c>
      <c r="D114" s="22">
        <v>416</v>
      </c>
      <c r="E114" s="22">
        <v>825</v>
      </c>
      <c r="F114" s="58" t="s">
        <v>202</v>
      </c>
      <c r="G114" s="22">
        <v>2054</v>
      </c>
      <c r="H114" s="22">
        <v>1833</v>
      </c>
      <c r="I114" s="22">
        <v>1729</v>
      </c>
      <c r="J114" s="24">
        <v>3562</v>
      </c>
    </row>
    <row r="115" spans="1:10" ht="13.5" customHeight="1" x14ac:dyDescent="0.15">
      <c r="A115" s="59" t="s">
        <v>203</v>
      </c>
      <c r="B115" s="22">
        <v>249</v>
      </c>
      <c r="C115" s="22">
        <v>242</v>
      </c>
      <c r="D115" s="22">
        <v>254</v>
      </c>
      <c r="E115" s="22">
        <v>496</v>
      </c>
      <c r="F115" s="58" t="s">
        <v>204</v>
      </c>
      <c r="G115" s="22">
        <v>1568</v>
      </c>
      <c r="H115" s="22">
        <v>1410</v>
      </c>
      <c r="I115" s="22">
        <v>1449</v>
      </c>
      <c r="J115" s="24">
        <v>2859</v>
      </c>
    </row>
    <row r="116" spans="1:10" ht="13.5" customHeight="1" x14ac:dyDescent="0.15">
      <c r="A116" s="21" t="s">
        <v>205</v>
      </c>
      <c r="B116" s="22">
        <v>242</v>
      </c>
      <c r="C116" s="22">
        <v>286</v>
      </c>
      <c r="D116" s="22">
        <v>302</v>
      </c>
      <c r="E116" s="22">
        <v>588</v>
      </c>
      <c r="F116" s="58" t="s">
        <v>206</v>
      </c>
      <c r="G116" s="22">
        <v>1441</v>
      </c>
      <c r="H116" s="22">
        <v>1431</v>
      </c>
      <c r="I116" s="22">
        <v>1426</v>
      </c>
      <c r="J116" s="24">
        <v>2857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578</v>
      </c>
      <c r="H117" s="22">
        <v>573</v>
      </c>
      <c r="I117" s="22">
        <v>568</v>
      </c>
      <c r="J117" s="24">
        <v>1141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404</v>
      </c>
      <c r="H118" s="22">
        <v>390</v>
      </c>
      <c r="I118" s="22">
        <v>381</v>
      </c>
      <c r="J118" s="24">
        <v>771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1800</v>
      </c>
      <c r="H119" s="22">
        <v>1992</v>
      </c>
      <c r="I119" s="22">
        <v>2042</v>
      </c>
      <c r="J119" s="24">
        <v>4034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1340</v>
      </c>
      <c r="H120" s="22">
        <v>1342</v>
      </c>
      <c r="I120" s="22">
        <v>1464</v>
      </c>
      <c r="J120" s="24">
        <v>2806</v>
      </c>
    </row>
    <row r="121" spans="1:10" ht="13.5" customHeight="1" x14ac:dyDescent="0.15">
      <c r="A121" s="21" t="s">
        <v>215</v>
      </c>
      <c r="B121" s="22">
        <v>540</v>
      </c>
      <c r="C121" s="22">
        <v>587</v>
      </c>
      <c r="D121" s="22">
        <v>583</v>
      </c>
      <c r="E121" s="22">
        <v>1170</v>
      </c>
      <c r="F121" s="60" t="s">
        <v>216</v>
      </c>
      <c r="G121" s="22">
        <v>802</v>
      </c>
      <c r="H121" s="22">
        <v>892</v>
      </c>
      <c r="I121" s="22">
        <v>874</v>
      </c>
      <c r="J121" s="24">
        <v>1766</v>
      </c>
    </row>
    <row r="122" spans="1:10" ht="13.5" customHeight="1" thickBot="1" x14ac:dyDescent="0.2">
      <c r="A122" s="61" t="s">
        <v>217</v>
      </c>
      <c r="B122" s="62">
        <v>525</v>
      </c>
      <c r="C122" s="62">
        <v>592</v>
      </c>
      <c r="D122" s="62">
        <v>520</v>
      </c>
      <c r="E122" s="62">
        <v>1112</v>
      </c>
      <c r="F122" s="63" t="s">
        <v>218</v>
      </c>
      <c r="G122" s="62">
        <v>1197</v>
      </c>
      <c r="H122" s="62">
        <v>1333</v>
      </c>
      <c r="I122" s="62">
        <v>1409</v>
      </c>
      <c r="J122" s="64">
        <v>2742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229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157749</v>
      </c>
      <c r="C4" s="10">
        <f>SUM(C6,C18,C31,H6,H22,H31,C65,C88,C99,H74,H86,H93,H110)</f>
        <v>171558</v>
      </c>
      <c r="D4" s="10">
        <f>SUM(D6,D18,D31,I6,I22,I31,D65,D88,D99,I74,I86,I93,I110)</f>
        <v>173813</v>
      </c>
      <c r="E4" s="10">
        <f>SUM(E6,E18,E31,J6,J22,J31,E65,E88,E99,J74,J86,J93,J110)</f>
        <v>345371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16633</v>
      </c>
      <c r="C6" s="18">
        <f>SUM(C7:C16)</f>
        <v>18612</v>
      </c>
      <c r="D6" s="18">
        <f>SUM(D7:D16)</f>
        <v>19470</v>
      </c>
      <c r="E6" s="18">
        <f>SUM(E7:E16)</f>
        <v>38082</v>
      </c>
      <c r="F6" s="19" t="s">
        <v>9</v>
      </c>
      <c r="G6" s="18">
        <f>SUM(G7:G20)</f>
        <v>23350</v>
      </c>
      <c r="H6" s="18">
        <f>SUM(H7:H20)</f>
        <v>25233</v>
      </c>
      <c r="I6" s="18">
        <f>SUM(I7:I20)</f>
        <v>26045</v>
      </c>
      <c r="J6" s="20">
        <f>SUM(J7:J20)</f>
        <v>51278</v>
      </c>
    </row>
    <row r="7" spans="1:10" ht="13.5" customHeight="1" x14ac:dyDescent="0.15">
      <c r="A7" s="21" t="s">
        <v>10</v>
      </c>
      <c r="B7" s="22">
        <v>2658</v>
      </c>
      <c r="C7" s="22">
        <v>3126</v>
      </c>
      <c r="D7" s="22">
        <v>3204</v>
      </c>
      <c r="E7" s="22">
        <v>6330</v>
      </c>
      <c r="F7" s="23" t="s">
        <v>11</v>
      </c>
      <c r="G7" s="22">
        <v>1960</v>
      </c>
      <c r="H7" s="22">
        <v>2196</v>
      </c>
      <c r="I7" s="22">
        <v>2183</v>
      </c>
      <c r="J7" s="24">
        <v>4379</v>
      </c>
    </row>
    <row r="8" spans="1:10" ht="13.5" customHeight="1" x14ac:dyDescent="0.15">
      <c r="A8" s="21" t="s">
        <v>12</v>
      </c>
      <c r="B8" s="22">
        <v>3975</v>
      </c>
      <c r="C8" s="22">
        <v>4457</v>
      </c>
      <c r="D8" s="22">
        <v>4713</v>
      </c>
      <c r="E8" s="22">
        <v>9170</v>
      </c>
      <c r="F8" s="23" t="s">
        <v>13</v>
      </c>
      <c r="G8" s="22">
        <v>665</v>
      </c>
      <c r="H8" s="22">
        <v>776</v>
      </c>
      <c r="I8" s="22">
        <v>803</v>
      </c>
      <c r="J8" s="24">
        <v>1579</v>
      </c>
    </row>
    <row r="9" spans="1:10" ht="13.5" customHeight="1" x14ac:dyDescent="0.15">
      <c r="A9" s="21" t="s">
        <v>14</v>
      </c>
      <c r="B9" s="22">
        <v>1663</v>
      </c>
      <c r="C9" s="22">
        <v>1798</v>
      </c>
      <c r="D9" s="22">
        <v>1919</v>
      </c>
      <c r="E9" s="22">
        <v>3717</v>
      </c>
      <c r="F9" s="23" t="s">
        <v>15</v>
      </c>
      <c r="G9" s="22">
        <v>1289</v>
      </c>
      <c r="H9" s="22">
        <v>1599</v>
      </c>
      <c r="I9" s="22">
        <v>1655</v>
      </c>
      <c r="J9" s="24">
        <v>3254</v>
      </c>
    </row>
    <row r="10" spans="1:10" ht="13.5" customHeight="1" x14ac:dyDescent="0.15">
      <c r="A10" s="21" t="s">
        <v>16</v>
      </c>
      <c r="B10" s="22">
        <v>2558</v>
      </c>
      <c r="C10" s="22">
        <v>2946</v>
      </c>
      <c r="D10" s="22">
        <v>2997</v>
      </c>
      <c r="E10" s="22">
        <v>5943</v>
      </c>
      <c r="F10" s="23" t="s">
        <v>17</v>
      </c>
      <c r="G10" s="22">
        <v>600</v>
      </c>
      <c r="H10" s="22">
        <v>768</v>
      </c>
      <c r="I10" s="22">
        <v>717</v>
      </c>
      <c r="J10" s="24">
        <v>1485</v>
      </c>
    </row>
    <row r="11" spans="1:10" ht="13.5" customHeight="1" x14ac:dyDescent="0.15">
      <c r="A11" s="21" t="s">
        <v>18</v>
      </c>
      <c r="B11" s="22">
        <v>3103</v>
      </c>
      <c r="C11" s="22">
        <v>3492</v>
      </c>
      <c r="D11" s="22">
        <v>3595</v>
      </c>
      <c r="E11" s="22">
        <v>7087</v>
      </c>
      <c r="F11" s="23" t="s">
        <v>19</v>
      </c>
      <c r="G11" s="22">
        <v>255</v>
      </c>
      <c r="H11" s="22">
        <v>291</v>
      </c>
      <c r="I11" s="22">
        <v>322</v>
      </c>
      <c r="J11" s="24">
        <v>613</v>
      </c>
    </row>
    <row r="12" spans="1:10" ht="13.5" customHeight="1" x14ac:dyDescent="0.15">
      <c r="A12" s="21" t="s">
        <v>20</v>
      </c>
      <c r="B12" s="22">
        <v>664</v>
      </c>
      <c r="C12" s="22">
        <v>767</v>
      </c>
      <c r="D12" s="22">
        <v>833</v>
      </c>
      <c r="E12" s="22">
        <v>1600</v>
      </c>
      <c r="F12" s="23" t="s">
        <v>21</v>
      </c>
      <c r="G12" s="22">
        <v>6567</v>
      </c>
      <c r="H12" s="22">
        <v>6840</v>
      </c>
      <c r="I12" s="22">
        <v>6999</v>
      </c>
      <c r="J12" s="24">
        <v>13839</v>
      </c>
    </row>
    <row r="13" spans="1:10" ht="13.5" customHeight="1" x14ac:dyDescent="0.15">
      <c r="A13" s="21" t="s">
        <v>22</v>
      </c>
      <c r="B13" s="22">
        <v>642</v>
      </c>
      <c r="C13" s="22">
        <v>551</v>
      </c>
      <c r="D13" s="22">
        <v>596</v>
      </c>
      <c r="E13" s="22">
        <v>1147</v>
      </c>
      <c r="F13" s="23" t="s">
        <v>23</v>
      </c>
      <c r="G13" s="22">
        <v>1989</v>
      </c>
      <c r="H13" s="22">
        <v>2313</v>
      </c>
      <c r="I13" s="22">
        <v>2324</v>
      </c>
      <c r="J13" s="24">
        <v>4637</v>
      </c>
    </row>
    <row r="14" spans="1:10" ht="13.5" customHeight="1" x14ac:dyDescent="0.15">
      <c r="A14" s="21" t="s">
        <v>24</v>
      </c>
      <c r="B14" s="22">
        <v>674</v>
      </c>
      <c r="C14" s="22">
        <v>711</v>
      </c>
      <c r="D14" s="22">
        <v>743</v>
      </c>
      <c r="E14" s="22">
        <v>1454</v>
      </c>
      <c r="F14" s="23" t="s">
        <v>25</v>
      </c>
      <c r="G14" s="22">
        <v>2542</v>
      </c>
      <c r="H14" s="22">
        <v>2677</v>
      </c>
      <c r="I14" s="22">
        <v>2888</v>
      </c>
      <c r="J14" s="24">
        <v>5565</v>
      </c>
    </row>
    <row r="15" spans="1:10" ht="13.5" customHeight="1" x14ac:dyDescent="0.15">
      <c r="A15" s="21" t="s">
        <v>26</v>
      </c>
      <c r="B15" s="22">
        <v>446</v>
      </c>
      <c r="C15" s="22">
        <v>521</v>
      </c>
      <c r="D15" s="22">
        <v>588</v>
      </c>
      <c r="E15" s="22">
        <v>1109</v>
      </c>
      <c r="F15" s="23" t="s">
        <v>27</v>
      </c>
      <c r="G15" s="22">
        <v>1669</v>
      </c>
      <c r="H15" s="22">
        <v>1659</v>
      </c>
      <c r="I15" s="22">
        <v>1758</v>
      </c>
      <c r="J15" s="24">
        <v>3417</v>
      </c>
    </row>
    <row r="16" spans="1:10" ht="13.5" customHeight="1" x14ac:dyDescent="0.15">
      <c r="A16" s="21" t="s">
        <v>28</v>
      </c>
      <c r="B16" s="22">
        <v>250</v>
      </c>
      <c r="C16" s="22">
        <v>243</v>
      </c>
      <c r="D16" s="22">
        <v>282</v>
      </c>
      <c r="E16" s="22">
        <v>525</v>
      </c>
      <c r="F16" s="23" t="s">
        <v>29</v>
      </c>
      <c r="G16" s="22">
        <v>1049</v>
      </c>
      <c r="H16" s="22">
        <v>1007</v>
      </c>
      <c r="I16" s="22">
        <v>1064</v>
      </c>
      <c r="J16" s="24">
        <v>2071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1560</v>
      </c>
      <c r="H17" s="22">
        <v>1618</v>
      </c>
      <c r="I17" s="22">
        <v>1699</v>
      </c>
      <c r="J17" s="24">
        <v>3317</v>
      </c>
    </row>
    <row r="18" spans="1:10" ht="13.5" customHeight="1" x14ac:dyDescent="0.15">
      <c r="A18" s="17" t="s">
        <v>31</v>
      </c>
      <c r="B18" s="18">
        <f>SUM(B19:B29)</f>
        <v>6377</v>
      </c>
      <c r="C18" s="18">
        <f>SUM(C19:C29)</f>
        <v>7191</v>
      </c>
      <c r="D18" s="18">
        <f>SUM(D19:D29)</f>
        <v>7269</v>
      </c>
      <c r="E18" s="18">
        <f>SUM(E19:E29)</f>
        <v>14460</v>
      </c>
      <c r="F18" s="23" t="s">
        <v>32</v>
      </c>
      <c r="G18" s="22">
        <v>953</v>
      </c>
      <c r="H18" s="22">
        <v>1118</v>
      </c>
      <c r="I18" s="22">
        <v>1155</v>
      </c>
      <c r="J18" s="24">
        <v>2273</v>
      </c>
    </row>
    <row r="19" spans="1:10" ht="13.5" customHeight="1" x14ac:dyDescent="0.15">
      <c r="A19" s="21" t="s">
        <v>33</v>
      </c>
      <c r="B19" s="22">
        <v>2355</v>
      </c>
      <c r="C19" s="22">
        <v>2633</v>
      </c>
      <c r="D19" s="22">
        <v>2670</v>
      </c>
      <c r="E19" s="22">
        <v>5303</v>
      </c>
      <c r="F19" s="23" t="s">
        <v>34</v>
      </c>
      <c r="G19" s="22">
        <v>1268</v>
      </c>
      <c r="H19" s="22">
        <v>1313</v>
      </c>
      <c r="I19" s="22">
        <v>1389</v>
      </c>
      <c r="J19" s="24">
        <v>2702</v>
      </c>
    </row>
    <row r="20" spans="1:10" ht="13.5" customHeight="1" x14ac:dyDescent="0.15">
      <c r="A20" s="21" t="s">
        <v>35</v>
      </c>
      <c r="B20" s="22">
        <v>242</v>
      </c>
      <c r="C20" s="22">
        <v>223</v>
      </c>
      <c r="D20" s="22">
        <v>284</v>
      </c>
      <c r="E20" s="22">
        <v>507</v>
      </c>
      <c r="F20" s="23" t="s">
        <v>36</v>
      </c>
      <c r="G20" s="22">
        <v>984</v>
      </c>
      <c r="H20" s="22">
        <v>1058</v>
      </c>
      <c r="I20" s="22">
        <v>1089</v>
      </c>
      <c r="J20" s="24">
        <v>2147</v>
      </c>
    </row>
    <row r="21" spans="1:10" ht="13.5" customHeight="1" x14ac:dyDescent="0.15">
      <c r="A21" s="21" t="s">
        <v>37</v>
      </c>
      <c r="B21" s="22">
        <v>422</v>
      </c>
      <c r="C21" s="22">
        <v>483</v>
      </c>
      <c r="D21" s="22">
        <v>427</v>
      </c>
      <c r="E21" s="22">
        <v>910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294</v>
      </c>
      <c r="C22" s="22">
        <v>366</v>
      </c>
      <c r="D22" s="22">
        <v>337</v>
      </c>
      <c r="E22" s="22">
        <v>703</v>
      </c>
      <c r="F22" s="19" t="s">
        <v>39</v>
      </c>
      <c r="G22" s="18">
        <f>SUM(G23:G29)</f>
        <v>5443</v>
      </c>
      <c r="H22" s="18">
        <f>SUM(H23:H29)</f>
        <v>6019</v>
      </c>
      <c r="I22" s="18">
        <f>SUM(I23:I29)</f>
        <v>5992</v>
      </c>
      <c r="J22" s="20">
        <f>SUM(J23:J29)</f>
        <v>12011</v>
      </c>
    </row>
    <row r="23" spans="1:10" ht="13.5" customHeight="1" x14ac:dyDescent="0.15">
      <c r="A23" s="21" t="s">
        <v>40</v>
      </c>
      <c r="B23" s="22">
        <v>491</v>
      </c>
      <c r="C23" s="22">
        <v>548</v>
      </c>
      <c r="D23" s="22">
        <v>544</v>
      </c>
      <c r="E23" s="22">
        <v>1092</v>
      </c>
      <c r="F23" s="23" t="s">
        <v>41</v>
      </c>
      <c r="G23" s="22">
        <v>147</v>
      </c>
      <c r="H23" s="22">
        <v>169</v>
      </c>
      <c r="I23" s="22">
        <v>154</v>
      </c>
      <c r="J23" s="24">
        <v>323</v>
      </c>
    </row>
    <row r="24" spans="1:10" ht="13.5" customHeight="1" x14ac:dyDescent="0.15">
      <c r="A24" s="21" t="s">
        <v>42</v>
      </c>
      <c r="B24" s="22">
        <v>76</v>
      </c>
      <c r="C24" s="22">
        <v>95</v>
      </c>
      <c r="D24" s="22">
        <v>91</v>
      </c>
      <c r="E24" s="22">
        <v>186</v>
      </c>
      <c r="F24" s="23" t="s">
        <v>43</v>
      </c>
      <c r="G24" s="22">
        <v>163</v>
      </c>
      <c r="H24" s="22">
        <v>200</v>
      </c>
      <c r="I24" s="22">
        <v>221</v>
      </c>
      <c r="J24" s="24">
        <v>421</v>
      </c>
    </row>
    <row r="25" spans="1:10" ht="13.5" customHeight="1" x14ac:dyDescent="0.15">
      <c r="A25" s="21" t="s">
        <v>44</v>
      </c>
      <c r="B25" s="22">
        <v>900</v>
      </c>
      <c r="C25" s="22">
        <v>1066</v>
      </c>
      <c r="D25" s="22">
        <v>1050</v>
      </c>
      <c r="E25" s="22">
        <v>2116</v>
      </c>
      <c r="F25" s="23" t="s">
        <v>45</v>
      </c>
      <c r="G25" s="22">
        <v>313</v>
      </c>
      <c r="H25" s="22">
        <v>344</v>
      </c>
      <c r="I25" s="22">
        <v>322</v>
      </c>
      <c r="J25" s="24">
        <v>666</v>
      </c>
    </row>
    <row r="26" spans="1:10" ht="13.5" customHeight="1" x14ac:dyDescent="0.15">
      <c r="A26" s="21" t="s">
        <v>46</v>
      </c>
      <c r="B26" s="22">
        <v>470</v>
      </c>
      <c r="C26" s="22">
        <v>503</v>
      </c>
      <c r="D26" s="22">
        <v>551</v>
      </c>
      <c r="E26" s="22">
        <v>1054</v>
      </c>
      <c r="F26" s="23" t="s">
        <v>47</v>
      </c>
      <c r="G26" s="22">
        <v>4135</v>
      </c>
      <c r="H26" s="22">
        <v>4486</v>
      </c>
      <c r="I26" s="22">
        <v>4560</v>
      </c>
      <c r="J26" s="24">
        <v>9046</v>
      </c>
    </row>
    <row r="27" spans="1:10" ht="13.5" customHeight="1" x14ac:dyDescent="0.15">
      <c r="A27" s="21" t="s">
        <v>48</v>
      </c>
      <c r="B27" s="22">
        <v>389</v>
      </c>
      <c r="C27" s="22">
        <v>445</v>
      </c>
      <c r="D27" s="22">
        <v>453</v>
      </c>
      <c r="E27" s="22">
        <v>898</v>
      </c>
      <c r="F27" s="23" t="s">
        <v>49</v>
      </c>
      <c r="G27" s="22">
        <v>440</v>
      </c>
      <c r="H27" s="22">
        <v>500</v>
      </c>
      <c r="I27" s="22">
        <v>471</v>
      </c>
      <c r="J27" s="24">
        <v>971</v>
      </c>
    </row>
    <row r="28" spans="1:10" ht="13.5" customHeight="1" x14ac:dyDescent="0.15">
      <c r="A28" s="21" t="s">
        <v>50</v>
      </c>
      <c r="B28" s="22">
        <v>402</v>
      </c>
      <c r="C28" s="22">
        <v>454</v>
      </c>
      <c r="D28" s="22">
        <v>475</v>
      </c>
      <c r="E28" s="22">
        <v>929</v>
      </c>
      <c r="F28" s="23" t="s">
        <v>51</v>
      </c>
      <c r="G28" s="22">
        <v>173</v>
      </c>
      <c r="H28" s="22">
        <v>234</v>
      </c>
      <c r="I28" s="22">
        <v>184</v>
      </c>
      <c r="J28" s="24">
        <v>418</v>
      </c>
    </row>
    <row r="29" spans="1:10" ht="13.5" customHeight="1" x14ac:dyDescent="0.15">
      <c r="A29" s="21" t="s">
        <v>52</v>
      </c>
      <c r="B29" s="22">
        <v>336</v>
      </c>
      <c r="C29" s="22">
        <v>375</v>
      </c>
      <c r="D29" s="22">
        <v>387</v>
      </c>
      <c r="E29" s="22">
        <v>762</v>
      </c>
      <c r="F29" s="23" t="s">
        <v>53</v>
      </c>
      <c r="G29" s="22">
        <v>72</v>
      </c>
      <c r="H29" s="22">
        <v>86</v>
      </c>
      <c r="I29" s="22">
        <v>80</v>
      </c>
      <c r="J29" s="24">
        <v>166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14518</v>
      </c>
      <c r="C31" s="18">
        <f>SUM(C32:C60)</f>
        <v>16723</v>
      </c>
      <c r="D31" s="18">
        <f>SUM(D32:D60)</f>
        <v>16751</v>
      </c>
      <c r="E31" s="29">
        <f>SUM(E32:E60)</f>
        <v>33474</v>
      </c>
      <c r="F31" s="19" t="s">
        <v>55</v>
      </c>
      <c r="G31" s="18">
        <f>SUM(G32:G57)</f>
        <v>14217</v>
      </c>
      <c r="H31" s="18">
        <f>SUM(H32:H57)</f>
        <v>15897</v>
      </c>
      <c r="I31" s="18">
        <f>SUM(I32:I57)</f>
        <v>15748</v>
      </c>
      <c r="J31" s="20">
        <f>SUM(J32:J57)</f>
        <v>31645</v>
      </c>
    </row>
    <row r="32" spans="1:10" ht="13.5" customHeight="1" x14ac:dyDescent="0.15">
      <c r="A32" s="21" t="s">
        <v>56</v>
      </c>
      <c r="B32" s="22">
        <v>279</v>
      </c>
      <c r="C32" s="22">
        <v>246</v>
      </c>
      <c r="D32" s="22">
        <v>267</v>
      </c>
      <c r="E32" s="22">
        <v>513</v>
      </c>
      <c r="F32" s="23" t="s">
        <v>57</v>
      </c>
      <c r="G32" s="22">
        <v>924</v>
      </c>
      <c r="H32" s="22">
        <v>972</v>
      </c>
      <c r="I32" s="22">
        <v>1030</v>
      </c>
      <c r="J32" s="24">
        <v>2002</v>
      </c>
    </row>
    <row r="33" spans="1:10" ht="13.5" customHeight="1" x14ac:dyDescent="0.15">
      <c r="A33" s="21" t="s">
        <v>58</v>
      </c>
      <c r="B33" s="22">
        <v>877</v>
      </c>
      <c r="C33" s="22">
        <v>910</v>
      </c>
      <c r="D33" s="22">
        <v>986</v>
      </c>
      <c r="E33" s="22">
        <v>1896</v>
      </c>
      <c r="F33" s="23" t="s">
        <v>59</v>
      </c>
      <c r="G33" s="22">
        <v>748</v>
      </c>
      <c r="H33" s="22">
        <v>832</v>
      </c>
      <c r="I33" s="22">
        <v>822</v>
      </c>
      <c r="J33" s="24">
        <v>1654</v>
      </c>
    </row>
    <row r="34" spans="1:10" ht="13.5" customHeight="1" x14ac:dyDescent="0.15">
      <c r="A34" s="21" t="s">
        <v>60</v>
      </c>
      <c r="B34" s="22">
        <v>538</v>
      </c>
      <c r="C34" s="22">
        <v>653</v>
      </c>
      <c r="D34" s="22">
        <v>622</v>
      </c>
      <c r="E34" s="22">
        <v>1275</v>
      </c>
      <c r="F34" s="30" t="s">
        <v>61</v>
      </c>
      <c r="G34" s="22">
        <v>1276</v>
      </c>
      <c r="H34" s="22">
        <v>1370</v>
      </c>
      <c r="I34" s="22">
        <v>1305</v>
      </c>
      <c r="J34" s="24">
        <v>2675</v>
      </c>
    </row>
    <row r="35" spans="1:10" ht="13.5" customHeight="1" x14ac:dyDescent="0.15">
      <c r="A35" s="21" t="s">
        <v>62</v>
      </c>
      <c r="B35" s="22">
        <v>37</v>
      </c>
      <c r="C35" s="22">
        <v>42</v>
      </c>
      <c r="D35" s="22">
        <v>45</v>
      </c>
      <c r="E35" s="22">
        <v>87</v>
      </c>
      <c r="F35" s="23" t="s">
        <v>63</v>
      </c>
      <c r="G35" s="22">
        <v>488</v>
      </c>
      <c r="H35" s="22">
        <v>497</v>
      </c>
      <c r="I35" s="22">
        <v>483</v>
      </c>
      <c r="J35" s="24">
        <v>980</v>
      </c>
    </row>
    <row r="36" spans="1:10" ht="13.5" customHeight="1" x14ac:dyDescent="0.15">
      <c r="A36" s="21" t="s">
        <v>64</v>
      </c>
      <c r="B36" s="22">
        <v>1172</v>
      </c>
      <c r="C36" s="22">
        <v>1185</v>
      </c>
      <c r="D36" s="22">
        <v>1155</v>
      </c>
      <c r="E36" s="22">
        <v>2340</v>
      </c>
      <c r="F36" s="23" t="s">
        <v>65</v>
      </c>
      <c r="G36" s="22">
        <v>1375</v>
      </c>
      <c r="H36" s="22">
        <v>1454</v>
      </c>
      <c r="I36" s="22">
        <v>1562</v>
      </c>
      <c r="J36" s="24">
        <v>3016</v>
      </c>
    </row>
    <row r="37" spans="1:10" ht="13.5" customHeight="1" x14ac:dyDescent="0.15">
      <c r="A37" s="21" t="s">
        <v>66</v>
      </c>
      <c r="B37" s="22">
        <v>1119</v>
      </c>
      <c r="C37" s="22">
        <v>1173</v>
      </c>
      <c r="D37" s="22">
        <v>1069</v>
      </c>
      <c r="E37" s="22">
        <v>2242</v>
      </c>
      <c r="F37" s="23" t="s">
        <v>67</v>
      </c>
      <c r="G37" s="22">
        <v>1172</v>
      </c>
      <c r="H37" s="22">
        <v>1312</v>
      </c>
      <c r="I37" s="22">
        <v>1287</v>
      </c>
      <c r="J37" s="24">
        <v>2599</v>
      </c>
    </row>
    <row r="38" spans="1:10" ht="13.5" customHeight="1" x14ac:dyDescent="0.15">
      <c r="A38" s="21" t="s">
        <v>68</v>
      </c>
      <c r="B38" s="22">
        <v>614</v>
      </c>
      <c r="C38" s="22">
        <v>680</v>
      </c>
      <c r="D38" s="22">
        <v>691</v>
      </c>
      <c r="E38" s="22">
        <v>1371</v>
      </c>
      <c r="F38" s="23" t="s">
        <v>69</v>
      </c>
      <c r="G38" s="22">
        <v>1224</v>
      </c>
      <c r="H38" s="22">
        <v>1398</v>
      </c>
      <c r="I38" s="22">
        <v>1433</v>
      </c>
      <c r="J38" s="24">
        <v>2831</v>
      </c>
    </row>
    <row r="39" spans="1:10" ht="13.5" customHeight="1" x14ac:dyDescent="0.15">
      <c r="A39" s="21" t="s">
        <v>70</v>
      </c>
      <c r="B39" s="22">
        <v>640</v>
      </c>
      <c r="C39" s="22">
        <v>670</v>
      </c>
      <c r="D39" s="22">
        <v>679</v>
      </c>
      <c r="E39" s="22">
        <v>1349</v>
      </c>
      <c r="F39" s="23" t="s">
        <v>71</v>
      </c>
      <c r="G39" s="22">
        <v>455</v>
      </c>
      <c r="H39" s="22">
        <v>496</v>
      </c>
      <c r="I39" s="22">
        <v>476</v>
      </c>
      <c r="J39" s="24">
        <v>972</v>
      </c>
    </row>
    <row r="40" spans="1:10" ht="13.5" customHeight="1" x14ac:dyDescent="0.15">
      <c r="A40" s="21" t="s">
        <v>72</v>
      </c>
      <c r="B40" s="22">
        <v>595</v>
      </c>
      <c r="C40" s="22">
        <v>619</v>
      </c>
      <c r="D40" s="22">
        <v>595</v>
      </c>
      <c r="E40" s="22">
        <v>1214</v>
      </c>
      <c r="F40" s="23" t="s">
        <v>73</v>
      </c>
      <c r="G40" s="22">
        <v>640</v>
      </c>
      <c r="H40" s="22">
        <v>736</v>
      </c>
      <c r="I40" s="22">
        <v>752</v>
      </c>
      <c r="J40" s="24">
        <v>1488</v>
      </c>
    </row>
    <row r="41" spans="1:10" ht="13.5" customHeight="1" x14ac:dyDescent="0.15">
      <c r="A41" s="21" t="s">
        <v>74</v>
      </c>
      <c r="B41" s="22">
        <v>874</v>
      </c>
      <c r="C41" s="22">
        <v>1066</v>
      </c>
      <c r="D41" s="22">
        <v>1040</v>
      </c>
      <c r="E41" s="22">
        <v>2106</v>
      </c>
      <c r="F41" s="23" t="s">
        <v>75</v>
      </c>
      <c r="G41" s="22">
        <v>391</v>
      </c>
      <c r="H41" s="22">
        <v>471</v>
      </c>
      <c r="I41" s="22">
        <v>496</v>
      </c>
      <c r="J41" s="24">
        <v>967</v>
      </c>
    </row>
    <row r="42" spans="1:10" ht="13.5" customHeight="1" x14ac:dyDescent="0.15">
      <c r="A42" s="21" t="s">
        <v>76</v>
      </c>
      <c r="B42" s="22">
        <v>871</v>
      </c>
      <c r="C42" s="22">
        <v>1057</v>
      </c>
      <c r="D42" s="22">
        <v>1101</v>
      </c>
      <c r="E42" s="22">
        <v>2158</v>
      </c>
      <c r="F42" s="23" t="s">
        <v>77</v>
      </c>
      <c r="G42" s="22">
        <v>78</v>
      </c>
      <c r="H42" s="22">
        <v>89</v>
      </c>
      <c r="I42" s="22">
        <v>76</v>
      </c>
      <c r="J42" s="24">
        <v>165</v>
      </c>
    </row>
    <row r="43" spans="1:10" ht="13.5" customHeight="1" x14ac:dyDescent="0.15">
      <c r="A43" s="21" t="s">
        <v>78</v>
      </c>
      <c r="B43" s="22">
        <v>836</v>
      </c>
      <c r="C43" s="22">
        <v>1098</v>
      </c>
      <c r="D43" s="22">
        <v>1105</v>
      </c>
      <c r="E43" s="22">
        <v>2203</v>
      </c>
      <c r="F43" s="23" t="s">
        <v>79</v>
      </c>
      <c r="G43" s="22">
        <v>168</v>
      </c>
      <c r="H43" s="22">
        <v>155</v>
      </c>
      <c r="I43" s="22">
        <v>169</v>
      </c>
      <c r="J43" s="24">
        <v>324</v>
      </c>
    </row>
    <row r="44" spans="1:10" ht="13.5" customHeight="1" x14ac:dyDescent="0.15">
      <c r="A44" s="21" t="s">
        <v>80</v>
      </c>
      <c r="B44" s="22">
        <v>611</v>
      </c>
      <c r="C44" s="22">
        <v>784</v>
      </c>
      <c r="D44" s="22">
        <v>788</v>
      </c>
      <c r="E44" s="22">
        <v>1572</v>
      </c>
      <c r="F44" s="23" t="s">
        <v>81</v>
      </c>
      <c r="G44" s="22">
        <v>988</v>
      </c>
      <c r="H44" s="22">
        <v>1150</v>
      </c>
      <c r="I44" s="22">
        <v>1123</v>
      </c>
      <c r="J44" s="24">
        <v>2273</v>
      </c>
    </row>
    <row r="45" spans="1:10" ht="13.5" customHeight="1" x14ac:dyDescent="0.15">
      <c r="A45" s="21" t="s">
        <v>82</v>
      </c>
      <c r="B45" s="22">
        <v>774</v>
      </c>
      <c r="C45" s="22">
        <v>957</v>
      </c>
      <c r="D45" s="22">
        <v>1008</v>
      </c>
      <c r="E45" s="22">
        <v>1965</v>
      </c>
      <c r="F45" s="23" t="s">
        <v>83</v>
      </c>
      <c r="G45" s="22">
        <v>343</v>
      </c>
      <c r="H45" s="22">
        <v>404</v>
      </c>
      <c r="I45" s="22">
        <v>404</v>
      </c>
      <c r="J45" s="24">
        <v>808</v>
      </c>
    </row>
    <row r="46" spans="1:10" ht="13.5" customHeight="1" x14ac:dyDescent="0.15">
      <c r="A46" s="21" t="s">
        <v>84</v>
      </c>
      <c r="B46" s="22">
        <v>70</v>
      </c>
      <c r="C46" s="22">
        <v>84</v>
      </c>
      <c r="D46" s="22">
        <v>86</v>
      </c>
      <c r="E46" s="22">
        <v>170</v>
      </c>
      <c r="F46" s="23" t="s">
        <v>85</v>
      </c>
      <c r="G46" s="22">
        <v>262</v>
      </c>
      <c r="H46" s="22">
        <v>279</v>
      </c>
      <c r="I46" s="22">
        <v>258</v>
      </c>
      <c r="J46" s="24">
        <v>537</v>
      </c>
    </row>
    <row r="47" spans="1:10" ht="13.5" customHeight="1" x14ac:dyDescent="0.15">
      <c r="A47" s="21" t="s">
        <v>86</v>
      </c>
      <c r="B47" s="22">
        <v>82</v>
      </c>
      <c r="C47" s="22">
        <v>97</v>
      </c>
      <c r="D47" s="22">
        <v>96</v>
      </c>
      <c r="E47" s="22">
        <v>193</v>
      </c>
      <c r="F47" s="23" t="s">
        <v>87</v>
      </c>
      <c r="G47" s="22">
        <v>349</v>
      </c>
      <c r="H47" s="22">
        <v>417</v>
      </c>
      <c r="I47" s="22">
        <v>430</v>
      </c>
      <c r="J47" s="24">
        <v>847</v>
      </c>
    </row>
    <row r="48" spans="1:10" ht="13.5" customHeight="1" x14ac:dyDescent="0.15">
      <c r="A48" s="21" t="s">
        <v>88</v>
      </c>
      <c r="B48" s="22">
        <v>25</v>
      </c>
      <c r="C48" s="22">
        <v>30</v>
      </c>
      <c r="D48" s="22">
        <v>29</v>
      </c>
      <c r="E48" s="22">
        <v>59</v>
      </c>
      <c r="F48" s="23" t="s">
        <v>89</v>
      </c>
      <c r="G48" s="22">
        <v>409</v>
      </c>
      <c r="H48" s="22">
        <v>509</v>
      </c>
      <c r="I48" s="22">
        <v>478</v>
      </c>
      <c r="J48" s="24">
        <v>987</v>
      </c>
    </row>
    <row r="49" spans="1:10" ht="13.5" customHeight="1" x14ac:dyDescent="0.15">
      <c r="A49" s="21" t="s">
        <v>90</v>
      </c>
      <c r="B49" s="22">
        <v>30</v>
      </c>
      <c r="C49" s="22">
        <v>33</v>
      </c>
      <c r="D49" s="22">
        <v>35</v>
      </c>
      <c r="E49" s="22">
        <v>68</v>
      </c>
      <c r="F49" s="23" t="s">
        <v>91</v>
      </c>
      <c r="G49" s="22">
        <v>262</v>
      </c>
      <c r="H49" s="22">
        <v>333</v>
      </c>
      <c r="I49" s="22">
        <v>285</v>
      </c>
      <c r="J49" s="24">
        <v>618</v>
      </c>
    </row>
    <row r="50" spans="1:10" ht="13.5" customHeight="1" x14ac:dyDescent="0.15">
      <c r="A50" s="21" t="s">
        <v>92</v>
      </c>
      <c r="B50" s="22">
        <v>111</v>
      </c>
      <c r="C50" s="22">
        <v>121</v>
      </c>
      <c r="D50" s="22">
        <v>137</v>
      </c>
      <c r="E50" s="22">
        <v>258</v>
      </c>
      <c r="F50" s="23" t="s">
        <v>93</v>
      </c>
      <c r="G50" s="22">
        <v>304</v>
      </c>
      <c r="H50" s="22">
        <v>356</v>
      </c>
      <c r="I50" s="22">
        <v>320</v>
      </c>
      <c r="J50" s="24">
        <v>676</v>
      </c>
    </row>
    <row r="51" spans="1:10" ht="13.5" customHeight="1" x14ac:dyDescent="0.15">
      <c r="A51" s="21" t="s">
        <v>94</v>
      </c>
      <c r="B51" s="22">
        <v>58</v>
      </c>
      <c r="C51" s="22">
        <v>75</v>
      </c>
      <c r="D51" s="22">
        <v>75</v>
      </c>
      <c r="E51" s="22">
        <v>150</v>
      </c>
      <c r="F51" s="23" t="s">
        <v>95</v>
      </c>
      <c r="G51" s="22">
        <v>406</v>
      </c>
      <c r="H51" s="22">
        <v>434</v>
      </c>
      <c r="I51" s="22">
        <v>446</v>
      </c>
      <c r="J51" s="24">
        <v>880</v>
      </c>
    </row>
    <row r="52" spans="1:10" ht="13.5" customHeight="1" x14ac:dyDescent="0.15">
      <c r="A52" s="21" t="s">
        <v>96</v>
      </c>
      <c r="B52" s="22">
        <v>80</v>
      </c>
      <c r="C52" s="22">
        <v>33</v>
      </c>
      <c r="D52" s="22">
        <v>64</v>
      </c>
      <c r="E52" s="22">
        <v>97</v>
      </c>
      <c r="F52" s="23" t="s">
        <v>97</v>
      </c>
      <c r="G52" s="22">
        <v>242</v>
      </c>
      <c r="H52" s="22">
        <v>273</v>
      </c>
      <c r="I52" s="22">
        <v>269</v>
      </c>
      <c r="J52" s="24">
        <v>542</v>
      </c>
    </row>
    <row r="53" spans="1:10" ht="13.5" customHeight="1" x14ac:dyDescent="0.15">
      <c r="A53" s="21" t="s">
        <v>98</v>
      </c>
      <c r="B53" s="22">
        <v>71</v>
      </c>
      <c r="C53" s="22">
        <v>90</v>
      </c>
      <c r="D53" s="22">
        <v>86</v>
      </c>
      <c r="E53" s="22">
        <v>176</v>
      </c>
      <c r="F53" s="23" t="s">
        <v>99</v>
      </c>
      <c r="G53" s="22">
        <v>456</v>
      </c>
      <c r="H53" s="22">
        <v>523</v>
      </c>
      <c r="I53" s="22">
        <v>506</v>
      </c>
      <c r="J53" s="24">
        <v>1029</v>
      </c>
    </row>
    <row r="54" spans="1:10" ht="13.5" customHeight="1" x14ac:dyDescent="0.15">
      <c r="A54" s="21" t="s">
        <v>100</v>
      </c>
      <c r="B54" s="22">
        <v>783</v>
      </c>
      <c r="C54" s="22">
        <v>859</v>
      </c>
      <c r="D54" s="22">
        <v>885</v>
      </c>
      <c r="E54" s="22">
        <v>1744</v>
      </c>
      <c r="F54" s="23" t="s">
        <v>101</v>
      </c>
      <c r="G54" s="22">
        <v>359</v>
      </c>
      <c r="H54" s="22">
        <v>428</v>
      </c>
      <c r="I54" s="22">
        <v>425</v>
      </c>
      <c r="J54" s="24">
        <v>853</v>
      </c>
    </row>
    <row r="55" spans="1:10" ht="13.5" customHeight="1" x14ac:dyDescent="0.15">
      <c r="A55" s="21" t="s">
        <v>102</v>
      </c>
      <c r="B55" s="22">
        <v>533</v>
      </c>
      <c r="C55" s="22">
        <v>688</v>
      </c>
      <c r="D55" s="22">
        <v>654</v>
      </c>
      <c r="E55" s="22">
        <v>1342</v>
      </c>
      <c r="F55" s="23" t="s">
        <v>103</v>
      </c>
      <c r="G55" s="22">
        <v>246</v>
      </c>
      <c r="H55" s="22">
        <v>284</v>
      </c>
      <c r="I55" s="22">
        <v>281</v>
      </c>
      <c r="J55" s="24">
        <v>565</v>
      </c>
    </row>
    <row r="56" spans="1:10" ht="13.5" customHeight="1" x14ac:dyDescent="0.15">
      <c r="A56" s="21" t="s">
        <v>104</v>
      </c>
      <c r="B56" s="22">
        <v>550</v>
      </c>
      <c r="C56" s="22">
        <v>721</v>
      </c>
      <c r="D56" s="22">
        <v>740</v>
      </c>
      <c r="E56" s="22">
        <v>1461</v>
      </c>
      <c r="F56" s="23" t="s">
        <v>105</v>
      </c>
      <c r="G56" s="22">
        <v>273</v>
      </c>
      <c r="H56" s="22">
        <v>330</v>
      </c>
      <c r="I56" s="22">
        <v>297</v>
      </c>
      <c r="J56" s="24">
        <v>627</v>
      </c>
    </row>
    <row r="57" spans="1:10" ht="13.5" customHeight="1" x14ac:dyDescent="0.15">
      <c r="A57" s="21" t="s">
        <v>106</v>
      </c>
      <c r="B57" s="22">
        <v>803</v>
      </c>
      <c r="C57" s="22">
        <v>1035</v>
      </c>
      <c r="D57" s="22">
        <v>1009</v>
      </c>
      <c r="E57" s="22">
        <v>2044</v>
      </c>
      <c r="F57" s="31" t="s">
        <v>107</v>
      </c>
      <c r="G57" s="22">
        <v>379</v>
      </c>
      <c r="H57" s="22">
        <v>395</v>
      </c>
      <c r="I57" s="22">
        <v>335</v>
      </c>
      <c r="J57" s="24">
        <v>730</v>
      </c>
    </row>
    <row r="58" spans="1:10" ht="13.5" customHeight="1" x14ac:dyDescent="0.15">
      <c r="A58" s="21" t="s">
        <v>108</v>
      </c>
      <c r="B58" s="22">
        <v>843</v>
      </c>
      <c r="C58" s="22">
        <v>926</v>
      </c>
      <c r="D58" s="22">
        <v>956</v>
      </c>
      <c r="E58" s="22">
        <v>1882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299</v>
      </c>
      <c r="C59" s="22">
        <v>370</v>
      </c>
      <c r="D59" s="22">
        <v>369</v>
      </c>
      <c r="E59" s="22">
        <v>739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343</v>
      </c>
      <c r="C60" s="22">
        <v>421</v>
      </c>
      <c r="D60" s="22">
        <v>379</v>
      </c>
      <c r="E60" s="22">
        <v>800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21043</v>
      </c>
      <c r="C65" s="43">
        <f>SUM(C66:C85)</f>
        <v>21811</v>
      </c>
      <c r="D65" s="43">
        <f>SUM(D66:D85)</f>
        <v>21940</v>
      </c>
      <c r="E65" s="43">
        <f>SUM(E66:E85)</f>
        <v>43751</v>
      </c>
      <c r="F65" s="44" t="s">
        <v>112</v>
      </c>
      <c r="G65" s="22">
        <v>1007</v>
      </c>
      <c r="H65" s="22">
        <v>1341</v>
      </c>
      <c r="I65" s="22">
        <v>1318</v>
      </c>
      <c r="J65" s="45">
        <v>2659</v>
      </c>
    </row>
    <row r="66" spans="1:10" ht="13.5" customHeight="1" x14ac:dyDescent="0.15">
      <c r="A66" s="21" t="s">
        <v>113</v>
      </c>
      <c r="B66" s="22">
        <v>443</v>
      </c>
      <c r="C66" s="22">
        <v>496</v>
      </c>
      <c r="D66" s="22">
        <v>515</v>
      </c>
      <c r="E66" s="22">
        <v>1011</v>
      </c>
      <c r="F66" s="44" t="s">
        <v>114</v>
      </c>
      <c r="G66" s="22">
        <v>936</v>
      </c>
      <c r="H66" s="22">
        <v>1054</v>
      </c>
      <c r="I66" s="22">
        <v>967</v>
      </c>
      <c r="J66" s="24">
        <v>2021</v>
      </c>
    </row>
    <row r="67" spans="1:10" ht="13.5" customHeight="1" x14ac:dyDescent="0.15">
      <c r="A67" s="21" t="s">
        <v>115</v>
      </c>
      <c r="B67" s="22">
        <v>1213</v>
      </c>
      <c r="C67" s="22">
        <v>1102</v>
      </c>
      <c r="D67" s="22">
        <v>1156</v>
      </c>
      <c r="E67" s="22">
        <v>2258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1764</v>
      </c>
      <c r="C68" s="22">
        <v>1794</v>
      </c>
      <c r="D68" s="22">
        <v>1790</v>
      </c>
      <c r="E68" s="22">
        <v>3584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2047</v>
      </c>
      <c r="C69" s="22">
        <v>1956</v>
      </c>
      <c r="D69" s="22">
        <v>2086</v>
      </c>
      <c r="E69" s="22">
        <v>4042</v>
      </c>
      <c r="F69" s="46" t="s">
        <v>120</v>
      </c>
      <c r="G69" s="22">
        <v>1140</v>
      </c>
      <c r="H69" s="22">
        <v>1339</v>
      </c>
      <c r="I69" s="22">
        <v>1299</v>
      </c>
      <c r="J69" s="24">
        <v>2638</v>
      </c>
    </row>
    <row r="70" spans="1:10" ht="13.5" customHeight="1" x14ac:dyDescent="0.15">
      <c r="A70" s="21" t="s">
        <v>121</v>
      </c>
      <c r="B70" s="22">
        <v>2105</v>
      </c>
      <c r="C70" s="22">
        <v>2249</v>
      </c>
      <c r="D70" s="22">
        <v>2186</v>
      </c>
      <c r="E70" s="22">
        <v>4435</v>
      </c>
      <c r="F70" s="46" t="s">
        <v>122</v>
      </c>
      <c r="G70" s="22">
        <v>1407</v>
      </c>
      <c r="H70" s="22">
        <v>1494</v>
      </c>
      <c r="I70" s="22">
        <v>1430</v>
      </c>
      <c r="J70" s="24">
        <v>2924</v>
      </c>
    </row>
    <row r="71" spans="1:10" ht="13.5" customHeight="1" x14ac:dyDescent="0.15">
      <c r="A71" s="21" t="s">
        <v>123</v>
      </c>
      <c r="B71" s="22">
        <v>1605</v>
      </c>
      <c r="C71" s="22">
        <v>1731</v>
      </c>
      <c r="D71" s="22">
        <v>1873</v>
      </c>
      <c r="E71" s="22">
        <v>3604</v>
      </c>
      <c r="F71" s="46" t="s">
        <v>124</v>
      </c>
      <c r="G71" s="22">
        <v>2193</v>
      </c>
      <c r="H71" s="22">
        <v>2806</v>
      </c>
      <c r="I71" s="22">
        <v>2944</v>
      </c>
      <c r="J71" s="24">
        <v>5750</v>
      </c>
    </row>
    <row r="72" spans="1:10" ht="13.5" customHeight="1" x14ac:dyDescent="0.15">
      <c r="A72" s="21" t="s">
        <v>125</v>
      </c>
      <c r="B72" s="22">
        <v>1938</v>
      </c>
      <c r="C72" s="22">
        <v>1767</v>
      </c>
      <c r="D72" s="22">
        <v>1986</v>
      </c>
      <c r="E72" s="22">
        <v>3753</v>
      </c>
      <c r="F72" s="46" t="s">
        <v>126</v>
      </c>
      <c r="G72" s="22">
        <v>887</v>
      </c>
      <c r="H72" s="22">
        <v>1064</v>
      </c>
      <c r="I72" s="22">
        <v>1097</v>
      </c>
      <c r="J72" s="24">
        <v>2161</v>
      </c>
    </row>
    <row r="73" spans="1:10" ht="13.5" customHeight="1" x14ac:dyDescent="0.15">
      <c r="A73" s="21" t="s">
        <v>127</v>
      </c>
      <c r="B73" s="22">
        <v>964</v>
      </c>
      <c r="C73" s="22">
        <v>987</v>
      </c>
      <c r="D73" s="22">
        <v>965</v>
      </c>
      <c r="E73" s="22">
        <v>1952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547</v>
      </c>
      <c r="C74" s="22">
        <v>558</v>
      </c>
      <c r="D74" s="22">
        <v>599</v>
      </c>
      <c r="E74" s="22">
        <v>1157</v>
      </c>
      <c r="F74" s="50" t="s">
        <v>129</v>
      </c>
      <c r="G74" s="51">
        <f>SUM(G75:G84)</f>
        <v>10007</v>
      </c>
      <c r="H74" s="51">
        <f>SUM(H75:H84)</f>
        <v>10800</v>
      </c>
      <c r="I74" s="52">
        <f>SUM(I75:I84)</f>
        <v>11148</v>
      </c>
      <c r="J74" s="53">
        <f>SUM(J75:J84)</f>
        <v>21948</v>
      </c>
    </row>
    <row r="75" spans="1:10" ht="13.5" customHeight="1" x14ac:dyDescent="0.15">
      <c r="A75" s="21" t="s">
        <v>130</v>
      </c>
      <c r="B75" s="22">
        <v>762</v>
      </c>
      <c r="C75" s="22">
        <v>703</v>
      </c>
      <c r="D75" s="22">
        <v>703</v>
      </c>
      <c r="E75" s="22">
        <v>1406</v>
      </c>
      <c r="F75" s="46" t="s">
        <v>131</v>
      </c>
      <c r="G75" s="22">
        <v>2324</v>
      </c>
      <c r="H75" s="22">
        <v>2557</v>
      </c>
      <c r="I75" s="22">
        <v>2675</v>
      </c>
      <c r="J75" s="24">
        <v>5232</v>
      </c>
    </row>
    <row r="76" spans="1:10" ht="13.5" customHeight="1" x14ac:dyDescent="0.15">
      <c r="A76" s="21" t="s">
        <v>132</v>
      </c>
      <c r="B76" s="22">
        <v>952</v>
      </c>
      <c r="C76" s="22">
        <v>889</v>
      </c>
      <c r="D76" s="22">
        <v>736</v>
      </c>
      <c r="E76" s="22">
        <v>1625</v>
      </c>
      <c r="F76" s="46" t="s">
        <v>133</v>
      </c>
      <c r="G76" s="22">
        <v>359</v>
      </c>
      <c r="H76" s="22">
        <v>374</v>
      </c>
      <c r="I76" s="22">
        <v>395</v>
      </c>
      <c r="J76" s="24">
        <v>769</v>
      </c>
    </row>
    <row r="77" spans="1:10" ht="13.5" customHeight="1" x14ac:dyDescent="0.15">
      <c r="A77" s="21" t="s">
        <v>134</v>
      </c>
      <c r="B77" s="22">
        <v>647</v>
      </c>
      <c r="C77" s="22">
        <v>695</v>
      </c>
      <c r="D77" s="22">
        <v>660</v>
      </c>
      <c r="E77" s="22">
        <v>1355</v>
      </c>
      <c r="F77" s="23" t="s">
        <v>135</v>
      </c>
      <c r="G77" s="22">
        <v>338</v>
      </c>
      <c r="H77" s="22">
        <v>322</v>
      </c>
      <c r="I77" s="22">
        <v>315</v>
      </c>
      <c r="J77" s="24">
        <v>637</v>
      </c>
    </row>
    <row r="78" spans="1:10" ht="13.5" customHeight="1" x14ac:dyDescent="0.15">
      <c r="A78" s="21" t="s">
        <v>136</v>
      </c>
      <c r="B78" s="22">
        <v>797</v>
      </c>
      <c r="C78" s="22">
        <v>915</v>
      </c>
      <c r="D78" s="22">
        <v>920</v>
      </c>
      <c r="E78" s="22">
        <v>1835</v>
      </c>
      <c r="F78" s="23" t="s">
        <v>137</v>
      </c>
      <c r="G78" s="22">
        <v>1193</v>
      </c>
      <c r="H78" s="22">
        <v>1132</v>
      </c>
      <c r="I78" s="22">
        <v>1215</v>
      </c>
      <c r="J78" s="24">
        <v>2347</v>
      </c>
    </row>
    <row r="79" spans="1:10" ht="13.5" customHeight="1" x14ac:dyDescent="0.15">
      <c r="A79" s="21" t="s">
        <v>138</v>
      </c>
      <c r="B79" s="22">
        <v>1368</v>
      </c>
      <c r="C79" s="22">
        <v>1603</v>
      </c>
      <c r="D79" s="22">
        <v>1536</v>
      </c>
      <c r="E79" s="22">
        <v>3139</v>
      </c>
      <c r="F79" s="23" t="s">
        <v>139</v>
      </c>
      <c r="G79" s="22">
        <v>1178</v>
      </c>
      <c r="H79" s="22">
        <v>1231</v>
      </c>
      <c r="I79" s="22">
        <v>1298</v>
      </c>
      <c r="J79" s="24">
        <v>2529</v>
      </c>
    </row>
    <row r="80" spans="1:10" ht="13.5" customHeight="1" x14ac:dyDescent="0.15">
      <c r="A80" s="21" t="s">
        <v>140</v>
      </c>
      <c r="B80" s="22">
        <v>879</v>
      </c>
      <c r="C80" s="22">
        <v>970</v>
      </c>
      <c r="D80" s="22">
        <v>989</v>
      </c>
      <c r="E80" s="22">
        <v>1959</v>
      </c>
      <c r="F80" s="23" t="s">
        <v>141</v>
      </c>
      <c r="G80" s="22">
        <v>1180</v>
      </c>
      <c r="H80" s="22">
        <v>1267</v>
      </c>
      <c r="I80" s="22">
        <v>1248</v>
      </c>
      <c r="J80" s="24">
        <v>2515</v>
      </c>
    </row>
    <row r="81" spans="1:10" ht="13.5" customHeight="1" x14ac:dyDescent="0.15">
      <c r="A81" s="21" t="s">
        <v>142</v>
      </c>
      <c r="B81" s="22">
        <v>653</v>
      </c>
      <c r="C81" s="22">
        <v>740</v>
      </c>
      <c r="D81" s="22">
        <v>722</v>
      </c>
      <c r="E81" s="22">
        <v>1462</v>
      </c>
      <c r="F81" s="23" t="s">
        <v>143</v>
      </c>
      <c r="G81" s="22">
        <v>946</v>
      </c>
      <c r="H81" s="22">
        <v>1044</v>
      </c>
      <c r="I81" s="22">
        <v>1091</v>
      </c>
      <c r="J81" s="24">
        <v>2135</v>
      </c>
    </row>
    <row r="82" spans="1:10" ht="13.5" customHeight="1" x14ac:dyDescent="0.15">
      <c r="A82" s="21" t="s">
        <v>144</v>
      </c>
      <c r="B82" s="22">
        <v>806</v>
      </c>
      <c r="C82" s="22">
        <v>882</v>
      </c>
      <c r="D82" s="22">
        <v>890</v>
      </c>
      <c r="E82" s="22">
        <v>1772</v>
      </c>
      <c r="F82" s="23" t="s">
        <v>145</v>
      </c>
      <c r="G82" s="22">
        <v>1042</v>
      </c>
      <c r="H82" s="22">
        <v>1257</v>
      </c>
      <c r="I82" s="22">
        <v>1289</v>
      </c>
      <c r="J82" s="24">
        <v>2546</v>
      </c>
    </row>
    <row r="83" spans="1:10" ht="13.5" customHeight="1" x14ac:dyDescent="0.15">
      <c r="A83" s="21" t="s">
        <v>146</v>
      </c>
      <c r="B83" s="22">
        <v>553</v>
      </c>
      <c r="C83" s="22">
        <v>653</v>
      </c>
      <c r="D83" s="22">
        <v>604</v>
      </c>
      <c r="E83" s="22">
        <v>1257</v>
      </c>
      <c r="F83" s="23" t="s">
        <v>147</v>
      </c>
      <c r="G83" s="22">
        <v>931</v>
      </c>
      <c r="H83" s="22">
        <v>1101</v>
      </c>
      <c r="I83" s="22">
        <v>1112</v>
      </c>
      <c r="J83" s="24">
        <v>2213</v>
      </c>
    </row>
    <row r="84" spans="1:10" ht="13.5" customHeight="1" x14ac:dyDescent="0.15">
      <c r="A84" s="21" t="s">
        <v>148</v>
      </c>
      <c r="B84" s="22">
        <v>428</v>
      </c>
      <c r="C84" s="22">
        <v>522</v>
      </c>
      <c r="D84" s="22">
        <v>524</v>
      </c>
      <c r="E84" s="22">
        <v>1046</v>
      </c>
      <c r="F84" s="23" t="s">
        <v>149</v>
      </c>
      <c r="G84" s="22">
        <v>516</v>
      </c>
      <c r="H84" s="22">
        <v>515</v>
      </c>
      <c r="I84" s="22">
        <v>510</v>
      </c>
      <c r="J84" s="24">
        <v>1025</v>
      </c>
    </row>
    <row r="85" spans="1:10" ht="13.5" customHeight="1" x14ac:dyDescent="0.15">
      <c r="A85" s="21" t="s">
        <v>150</v>
      </c>
      <c r="B85" s="22">
        <v>572</v>
      </c>
      <c r="C85" s="22">
        <v>599</v>
      </c>
      <c r="D85" s="22">
        <v>500</v>
      </c>
      <c r="E85" s="22">
        <v>1099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4854</v>
      </c>
      <c r="H86" s="54">
        <f>SUM(H87:H91)</f>
        <v>4441</v>
      </c>
      <c r="I86" s="54">
        <f>SUM(I87:I91)</f>
        <v>4235</v>
      </c>
      <c r="J86" s="55">
        <f>SUM(J87:J91)</f>
        <v>8676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1009</v>
      </c>
      <c r="H87" s="22">
        <v>933</v>
      </c>
      <c r="I87" s="22">
        <v>858</v>
      </c>
      <c r="J87" s="24">
        <v>1791</v>
      </c>
    </row>
    <row r="88" spans="1:10" ht="13.5" customHeight="1" x14ac:dyDescent="0.15">
      <c r="A88" s="17" t="s">
        <v>153</v>
      </c>
      <c r="B88" s="54">
        <f>SUM(B89:B96)</f>
        <v>4296</v>
      </c>
      <c r="C88" s="54">
        <f>SUM(C89:C96)</f>
        <v>5085</v>
      </c>
      <c r="D88" s="54">
        <f>SUM(D89:D96)</f>
        <v>5082</v>
      </c>
      <c r="E88" s="54">
        <f>SUM(E89:E96)</f>
        <v>10167</v>
      </c>
      <c r="F88" s="23" t="s">
        <v>154</v>
      </c>
      <c r="G88" s="22">
        <v>1689</v>
      </c>
      <c r="H88" s="22">
        <v>1556</v>
      </c>
      <c r="I88" s="22">
        <v>1432</v>
      </c>
      <c r="J88" s="24">
        <v>2988</v>
      </c>
    </row>
    <row r="89" spans="1:10" ht="13.5" customHeight="1" x14ac:dyDescent="0.15">
      <c r="A89" s="21" t="s">
        <v>155</v>
      </c>
      <c r="B89" s="22">
        <v>357</v>
      </c>
      <c r="C89" s="22">
        <v>359</v>
      </c>
      <c r="D89" s="22">
        <v>394</v>
      </c>
      <c r="E89" s="22">
        <v>753</v>
      </c>
      <c r="F89" s="23" t="s">
        <v>156</v>
      </c>
      <c r="G89" s="22">
        <v>941</v>
      </c>
      <c r="H89" s="22">
        <v>919</v>
      </c>
      <c r="I89" s="22">
        <v>853</v>
      </c>
      <c r="J89" s="24">
        <v>1772</v>
      </c>
    </row>
    <row r="90" spans="1:10" ht="13.5" customHeight="1" x14ac:dyDescent="0.15">
      <c r="A90" s="21" t="s">
        <v>157</v>
      </c>
      <c r="B90" s="22">
        <v>679</v>
      </c>
      <c r="C90" s="22">
        <v>791</v>
      </c>
      <c r="D90" s="22">
        <v>739</v>
      </c>
      <c r="E90" s="22">
        <v>1530</v>
      </c>
      <c r="F90" s="23" t="s">
        <v>158</v>
      </c>
      <c r="G90" s="22">
        <v>995</v>
      </c>
      <c r="H90" s="22">
        <v>818</v>
      </c>
      <c r="I90" s="22">
        <v>865</v>
      </c>
      <c r="J90" s="24">
        <v>1683</v>
      </c>
    </row>
    <row r="91" spans="1:10" ht="13.5" customHeight="1" x14ac:dyDescent="0.15">
      <c r="A91" s="21" t="s">
        <v>159</v>
      </c>
      <c r="B91" s="22">
        <v>668</v>
      </c>
      <c r="C91" s="22">
        <v>738</v>
      </c>
      <c r="D91" s="22">
        <v>735</v>
      </c>
      <c r="E91" s="22">
        <v>1473</v>
      </c>
      <c r="F91" s="23" t="s">
        <v>160</v>
      </c>
      <c r="G91" s="22">
        <v>220</v>
      </c>
      <c r="H91" s="22">
        <v>215</v>
      </c>
      <c r="I91" s="22">
        <v>227</v>
      </c>
      <c r="J91" s="24">
        <v>442</v>
      </c>
    </row>
    <row r="92" spans="1:10" ht="13.5" customHeight="1" x14ac:dyDescent="0.15">
      <c r="A92" s="21" t="s">
        <v>161</v>
      </c>
      <c r="B92" s="22">
        <v>458</v>
      </c>
      <c r="C92" s="22">
        <v>522</v>
      </c>
      <c r="D92" s="22">
        <v>557</v>
      </c>
      <c r="E92" s="22">
        <v>1079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225</v>
      </c>
      <c r="C93" s="22">
        <v>240</v>
      </c>
      <c r="D93" s="22">
        <v>264</v>
      </c>
      <c r="E93" s="22">
        <v>504</v>
      </c>
      <c r="F93" s="19" t="s">
        <v>163</v>
      </c>
      <c r="G93" s="54">
        <f>SUM(G94:G108)</f>
        <v>8154</v>
      </c>
      <c r="H93" s="54">
        <f>SUM(H94:H108)</f>
        <v>8186</v>
      </c>
      <c r="I93" s="54">
        <f>SUM(I94:I108)</f>
        <v>8229</v>
      </c>
      <c r="J93" s="55">
        <f>SUM(J94:J108)</f>
        <v>16415</v>
      </c>
    </row>
    <row r="94" spans="1:10" ht="13.5" customHeight="1" x14ac:dyDescent="0.15">
      <c r="A94" s="21" t="s">
        <v>164</v>
      </c>
      <c r="B94" s="22">
        <v>666</v>
      </c>
      <c r="C94" s="22">
        <v>768</v>
      </c>
      <c r="D94" s="22">
        <v>764</v>
      </c>
      <c r="E94" s="22">
        <v>1532</v>
      </c>
      <c r="F94" s="23" t="s">
        <v>165</v>
      </c>
      <c r="G94" s="22">
        <v>770</v>
      </c>
      <c r="H94" s="22">
        <v>887</v>
      </c>
      <c r="I94" s="22">
        <v>870</v>
      </c>
      <c r="J94" s="24">
        <v>1757</v>
      </c>
    </row>
    <row r="95" spans="1:10" ht="13.5" customHeight="1" x14ac:dyDescent="0.15">
      <c r="A95" s="21" t="s">
        <v>166</v>
      </c>
      <c r="B95" s="22">
        <v>326</v>
      </c>
      <c r="C95" s="22">
        <v>431</v>
      </c>
      <c r="D95" s="22">
        <v>446</v>
      </c>
      <c r="E95" s="22">
        <v>877</v>
      </c>
      <c r="F95" s="23" t="s">
        <v>167</v>
      </c>
      <c r="G95" s="22">
        <v>609</v>
      </c>
      <c r="H95" s="22">
        <v>560</v>
      </c>
      <c r="I95" s="22">
        <v>570</v>
      </c>
      <c r="J95" s="24">
        <v>1130</v>
      </c>
    </row>
    <row r="96" spans="1:10" ht="13.5" customHeight="1" x14ac:dyDescent="0.15">
      <c r="A96" s="57" t="s">
        <v>168</v>
      </c>
      <c r="B96" s="22">
        <v>917</v>
      </c>
      <c r="C96" s="22">
        <v>1236</v>
      </c>
      <c r="D96" s="22">
        <v>1183</v>
      </c>
      <c r="E96" s="22">
        <v>2419</v>
      </c>
      <c r="F96" s="23" t="s">
        <v>169</v>
      </c>
      <c r="G96" s="22">
        <v>313</v>
      </c>
      <c r="H96" s="22">
        <v>290</v>
      </c>
      <c r="I96" s="22">
        <v>328</v>
      </c>
      <c r="J96" s="24">
        <v>618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150</v>
      </c>
      <c r="H97" s="22">
        <v>165</v>
      </c>
      <c r="I97" s="22">
        <v>168</v>
      </c>
      <c r="J97" s="24">
        <v>333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15209</v>
      </c>
      <c r="C99" s="54">
        <f>SUM(C100:C122,H65:H72)</f>
        <v>17889</v>
      </c>
      <c r="D99" s="54">
        <f>SUM(D100:D122,I65:I72)</f>
        <v>17970</v>
      </c>
      <c r="E99" s="54">
        <f>SUM(E100:E122,J65:J72)</f>
        <v>35859</v>
      </c>
      <c r="F99" s="23" t="s">
        <v>173</v>
      </c>
      <c r="G99" s="22">
        <v>291</v>
      </c>
      <c r="H99" s="22">
        <v>287</v>
      </c>
      <c r="I99" s="22">
        <v>263</v>
      </c>
      <c r="J99" s="24">
        <v>550</v>
      </c>
    </row>
    <row r="100" spans="1:10" ht="13.5" customHeight="1" x14ac:dyDescent="0.15">
      <c r="A100" s="21" t="s">
        <v>174</v>
      </c>
      <c r="B100" s="22">
        <v>1224</v>
      </c>
      <c r="C100" s="22">
        <v>1476</v>
      </c>
      <c r="D100" s="22">
        <v>1621</v>
      </c>
      <c r="E100" s="22">
        <v>3097</v>
      </c>
      <c r="F100" s="23" t="s">
        <v>175</v>
      </c>
      <c r="G100" s="22">
        <v>167</v>
      </c>
      <c r="H100" s="22">
        <v>187</v>
      </c>
      <c r="I100" s="22">
        <v>193</v>
      </c>
      <c r="J100" s="24">
        <v>380</v>
      </c>
    </row>
    <row r="101" spans="1:10" ht="13.5" customHeight="1" x14ac:dyDescent="0.15">
      <c r="A101" s="21" t="s">
        <v>176</v>
      </c>
      <c r="B101" s="22">
        <v>838</v>
      </c>
      <c r="C101" s="22">
        <v>945</v>
      </c>
      <c r="D101" s="22">
        <v>929</v>
      </c>
      <c r="E101" s="22">
        <v>1874</v>
      </c>
      <c r="F101" s="23" t="s">
        <v>177</v>
      </c>
      <c r="G101" s="22">
        <v>212</v>
      </c>
      <c r="H101" s="22">
        <v>215</v>
      </c>
      <c r="I101" s="22">
        <v>210</v>
      </c>
      <c r="J101" s="24">
        <v>425</v>
      </c>
    </row>
    <row r="102" spans="1:10" ht="13.5" customHeight="1" x14ac:dyDescent="0.15">
      <c r="A102" s="21" t="s">
        <v>178</v>
      </c>
      <c r="B102" s="22">
        <v>338</v>
      </c>
      <c r="C102" s="22">
        <v>396</v>
      </c>
      <c r="D102" s="22">
        <v>448</v>
      </c>
      <c r="E102" s="22">
        <v>844</v>
      </c>
      <c r="F102" s="23" t="s">
        <v>179</v>
      </c>
      <c r="G102" s="22">
        <v>292</v>
      </c>
      <c r="H102" s="22">
        <v>309</v>
      </c>
      <c r="I102" s="22">
        <v>302</v>
      </c>
      <c r="J102" s="24">
        <v>611</v>
      </c>
    </row>
    <row r="103" spans="1:10" ht="13.5" customHeight="1" x14ac:dyDescent="0.15">
      <c r="A103" s="21" t="s">
        <v>180</v>
      </c>
      <c r="B103" s="22">
        <v>164</v>
      </c>
      <c r="C103" s="22">
        <v>193</v>
      </c>
      <c r="D103" s="22">
        <v>210</v>
      </c>
      <c r="E103" s="22">
        <v>403</v>
      </c>
      <c r="F103" s="23" t="s">
        <v>181</v>
      </c>
      <c r="G103" s="22">
        <v>280</v>
      </c>
      <c r="H103" s="22">
        <v>280</v>
      </c>
      <c r="I103" s="22">
        <v>301</v>
      </c>
      <c r="J103" s="24">
        <v>581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672</v>
      </c>
      <c r="H104" s="22">
        <v>624</v>
      </c>
      <c r="I104" s="22">
        <v>701</v>
      </c>
      <c r="J104" s="24">
        <v>1325</v>
      </c>
    </row>
    <row r="105" spans="1:10" ht="13.5" customHeight="1" x14ac:dyDescent="0.15">
      <c r="A105" s="21" t="s">
        <v>184</v>
      </c>
      <c r="B105" s="22">
        <v>323</v>
      </c>
      <c r="C105" s="22">
        <v>363</v>
      </c>
      <c r="D105" s="22">
        <v>378</v>
      </c>
      <c r="E105" s="22">
        <v>741</v>
      </c>
      <c r="F105" s="23" t="s">
        <v>185</v>
      </c>
      <c r="G105" s="22">
        <v>1575</v>
      </c>
      <c r="H105" s="22">
        <v>1531</v>
      </c>
      <c r="I105" s="22">
        <v>1544</v>
      </c>
      <c r="J105" s="24">
        <v>3075</v>
      </c>
    </row>
    <row r="106" spans="1:10" ht="13.5" customHeight="1" x14ac:dyDescent="0.15">
      <c r="A106" s="21" t="s">
        <v>186</v>
      </c>
      <c r="B106" s="22">
        <v>627</v>
      </c>
      <c r="C106" s="22">
        <v>663</v>
      </c>
      <c r="D106" s="22">
        <v>655</v>
      </c>
      <c r="E106" s="22">
        <v>1318</v>
      </c>
      <c r="F106" s="23" t="s">
        <v>187</v>
      </c>
      <c r="G106" s="22">
        <v>1489</v>
      </c>
      <c r="H106" s="22">
        <v>1494</v>
      </c>
      <c r="I106" s="22">
        <v>1415</v>
      </c>
      <c r="J106" s="24">
        <v>2909</v>
      </c>
    </row>
    <row r="107" spans="1:10" ht="13.5" customHeight="1" x14ac:dyDescent="0.15">
      <c r="A107" s="21" t="s">
        <v>188</v>
      </c>
      <c r="B107" s="22">
        <v>501</v>
      </c>
      <c r="C107" s="22">
        <v>555</v>
      </c>
      <c r="D107" s="22">
        <v>609</v>
      </c>
      <c r="E107" s="22">
        <v>1164</v>
      </c>
      <c r="F107" s="23" t="s">
        <v>189</v>
      </c>
      <c r="G107" s="22">
        <v>590</v>
      </c>
      <c r="H107" s="22">
        <v>690</v>
      </c>
      <c r="I107" s="22">
        <v>667</v>
      </c>
      <c r="J107" s="24">
        <v>1357</v>
      </c>
    </row>
    <row r="108" spans="1:10" ht="13.5" customHeight="1" x14ac:dyDescent="0.15">
      <c r="A108" s="21" t="s">
        <v>190</v>
      </c>
      <c r="B108" s="22">
        <v>408</v>
      </c>
      <c r="C108" s="22">
        <v>452</v>
      </c>
      <c r="D108" s="22">
        <v>437</v>
      </c>
      <c r="E108" s="22">
        <v>889</v>
      </c>
      <c r="F108" s="23" t="s">
        <v>191</v>
      </c>
      <c r="G108" s="22">
        <v>732</v>
      </c>
      <c r="H108" s="22">
        <v>652</v>
      </c>
      <c r="I108" s="22">
        <v>680</v>
      </c>
      <c r="J108" s="24">
        <v>1332</v>
      </c>
    </row>
    <row r="109" spans="1:10" ht="13.5" customHeight="1" x14ac:dyDescent="0.15">
      <c r="A109" s="21" t="s">
        <v>192</v>
      </c>
      <c r="B109" s="22">
        <v>244</v>
      </c>
      <c r="C109" s="22">
        <v>309</v>
      </c>
      <c r="D109" s="22">
        <v>273</v>
      </c>
      <c r="E109" s="22">
        <v>582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13648</v>
      </c>
      <c r="H110" s="54">
        <f>SUM(H111:H122)</f>
        <v>13671</v>
      </c>
      <c r="I110" s="54">
        <f>SUM(I111:I122)</f>
        <v>13934</v>
      </c>
      <c r="J110" s="55">
        <f>SUM(J111:J122)</f>
        <v>27605</v>
      </c>
    </row>
    <row r="111" spans="1:10" ht="13.5" customHeight="1" x14ac:dyDescent="0.15">
      <c r="A111" s="21" t="s">
        <v>195</v>
      </c>
      <c r="B111" s="22">
        <v>378</v>
      </c>
      <c r="C111" s="22">
        <v>440</v>
      </c>
      <c r="D111" s="22">
        <v>443</v>
      </c>
      <c r="E111" s="22">
        <v>883</v>
      </c>
      <c r="F111" s="23" t="s">
        <v>196</v>
      </c>
      <c r="G111" s="22">
        <v>559</v>
      </c>
      <c r="H111" s="22">
        <v>527</v>
      </c>
      <c r="I111" s="22">
        <v>560</v>
      </c>
      <c r="J111" s="24">
        <v>1087</v>
      </c>
    </row>
    <row r="112" spans="1:10" ht="13.5" customHeight="1" x14ac:dyDescent="0.15">
      <c r="A112" s="21" t="s">
        <v>197</v>
      </c>
      <c r="B112" s="22">
        <v>314</v>
      </c>
      <c r="C112" s="22">
        <v>414</v>
      </c>
      <c r="D112" s="22">
        <v>403</v>
      </c>
      <c r="E112" s="22">
        <v>817</v>
      </c>
      <c r="F112" s="58" t="s">
        <v>198</v>
      </c>
      <c r="G112" s="22">
        <v>859</v>
      </c>
      <c r="H112" s="22">
        <v>919</v>
      </c>
      <c r="I112" s="22">
        <v>978</v>
      </c>
      <c r="J112" s="24">
        <v>1897</v>
      </c>
    </row>
    <row r="113" spans="1:10" ht="13.5" customHeight="1" x14ac:dyDescent="0.15">
      <c r="A113" s="21" t="s">
        <v>199</v>
      </c>
      <c r="B113" s="22">
        <v>292</v>
      </c>
      <c r="C113" s="22">
        <v>372</v>
      </c>
      <c r="D113" s="22">
        <v>347</v>
      </c>
      <c r="E113" s="22">
        <v>719</v>
      </c>
      <c r="F113" s="58" t="s">
        <v>200</v>
      </c>
      <c r="G113" s="22">
        <v>1041</v>
      </c>
      <c r="H113" s="22">
        <v>1029</v>
      </c>
      <c r="I113" s="22">
        <v>1078</v>
      </c>
      <c r="J113" s="24">
        <v>2107</v>
      </c>
    </row>
    <row r="114" spans="1:10" ht="13.5" customHeight="1" x14ac:dyDescent="0.15">
      <c r="A114" s="21" t="s">
        <v>201</v>
      </c>
      <c r="B114" s="22">
        <v>352</v>
      </c>
      <c r="C114" s="22">
        <v>410</v>
      </c>
      <c r="D114" s="22">
        <v>417</v>
      </c>
      <c r="E114" s="22">
        <v>827</v>
      </c>
      <c r="F114" s="58" t="s">
        <v>202</v>
      </c>
      <c r="G114" s="22">
        <v>2061</v>
      </c>
      <c r="H114" s="22">
        <v>1839</v>
      </c>
      <c r="I114" s="22">
        <v>1730</v>
      </c>
      <c r="J114" s="24">
        <v>3569</v>
      </c>
    </row>
    <row r="115" spans="1:10" ht="13.5" customHeight="1" x14ac:dyDescent="0.15">
      <c r="A115" s="59" t="s">
        <v>203</v>
      </c>
      <c r="B115" s="22">
        <v>249</v>
      </c>
      <c r="C115" s="22">
        <v>245</v>
      </c>
      <c r="D115" s="22">
        <v>255</v>
      </c>
      <c r="E115" s="22">
        <v>500</v>
      </c>
      <c r="F115" s="58" t="s">
        <v>204</v>
      </c>
      <c r="G115" s="22">
        <v>1572</v>
      </c>
      <c r="H115" s="22">
        <v>1409</v>
      </c>
      <c r="I115" s="22">
        <v>1452</v>
      </c>
      <c r="J115" s="24">
        <v>2861</v>
      </c>
    </row>
    <row r="116" spans="1:10" ht="13.5" customHeight="1" x14ac:dyDescent="0.15">
      <c r="A116" s="21" t="s">
        <v>205</v>
      </c>
      <c r="B116" s="22">
        <v>242</v>
      </c>
      <c r="C116" s="22">
        <v>286</v>
      </c>
      <c r="D116" s="22">
        <v>302</v>
      </c>
      <c r="E116" s="22">
        <v>588</v>
      </c>
      <c r="F116" s="58" t="s">
        <v>206</v>
      </c>
      <c r="G116" s="22">
        <v>1448</v>
      </c>
      <c r="H116" s="22">
        <v>1443</v>
      </c>
      <c r="I116" s="22">
        <v>1418</v>
      </c>
      <c r="J116" s="24">
        <v>2861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576</v>
      </c>
      <c r="H117" s="22">
        <v>570</v>
      </c>
      <c r="I117" s="22">
        <v>566</v>
      </c>
      <c r="J117" s="24">
        <v>1136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402</v>
      </c>
      <c r="H118" s="22">
        <v>387</v>
      </c>
      <c r="I118" s="22">
        <v>378</v>
      </c>
      <c r="J118" s="24">
        <v>765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1795</v>
      </c>
      <c r="H119" s="22">
        <v>1987</v>
      </c>
      <c r="I119" s="22">
        <v>2036</v>
      </c>
      <c r="J119" s="24">
        <v>4023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1340</v>
      </c>
      <c r="H120" s="22">
        <v>1338</v>
      </c>
      <c r="I120" s="22">
        <v>1458</v>
      </c>
      <c r="J120" s="24">
        <v>2796</v>
      </c>
    </row>
    <row r="121" spans="1:10" ht="13.5" customHeight="1" x14ac:dyDescent="0.15">
      <c r="A121" s="21" t="s">
        <v>215</v>
      </c>
      <c r="B121" s="22">
        <v>537</v>
      </c>
      <c r="C121" s="22">
        <v>583</v>
      </c>
      <c r="D121" s="22">
        <v>581</v>
      </c>
      <c r="E121" s="22">
        <v>1164</v>
      </c>
      <c r="F121" s="60" t="s">
        <v>216</v>
      </c>
      <c r="G121" s="22">
        <v>799</v>
      </c>
      <c r="H121" s="22">
        <v>889</v>
      </c>
      <c r="I121" s="22">
        <v>870</v>
      </c>
      <c r="J121" s="24">
        <v>1759</v>
      </c>
    </row>
    <row r="122" spans="1:10" ht="13.5" customHeight="1" thickBot="1" x14ac:dyDescent="0.2">
      <c r="A122" s="61" t="s">
        <v>217</v>
      </c>
      <c r="B122" s="62">
        <v>524</v>
      </c>
      <c r="C122" s="62">
        <v>587</v>
      </c>
      <c r="D122" s="62">
        <v>517</v>
      </c>
      <c r="E122" s="62">
        <v>1104</v>
      </c>
      <c r="F122" s="63" t="s">
        <v>218</v>
      </c>
      <c r="G122" s="62">
        <v>1196</v>
      </c>
      <c r="H122" s="62">
        <v>1334</v>
      </c>
      <c r="I122" s="62">
        <v>1410</v>
      </c>
      <c r="J122" s="64">
        <v>2744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230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157866</v>
      </c>
      <c r="C4" s="10">
        <f>SUM(C6,C18,C31,H6,H22,H31,C65,C88,C99,H74,H86,H93,H110)</f>
        <v>171615</v>
      </c>
      <c r="D4" s="10">
        <f>SUM(D6,D18,D31,I6,I22,I31,D65,D88,D99,I74,I86,I93,I110)</f>
        <v>173836</v>
      </c>
      <c r="E4" s="10">
        <f>SUM(E6,E18,E31,J6,J22,J31,E65,E88,E99,J74,J86,J93,J110)</f>
        <v>345451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16662</v>
      </c>
      <c r="C6" s="18">
        <f>SUM(C7:C16)</f>
        <v>18617</v>
      </c>
      <c r="D6" s="18">
        <f>SUM(D7:D16)</f>
        <v>19478</v>
      </c>
      <c r="E6" s="18">
        <f>SUM(E7:E16)</f>
        <v>38095</v>
      </c>
      <c r="F6" s="19" t="s">
        <v>9</v>
      </c>
      <c r="G6" s="18">
        <f>SUM(G7:G20)</f>
        <v>23376</v>
      </c>
      <c r="H6" s="18">
        <f>SUM(H7:H20)</f>
        <v>25246</v>
      </c>
      <c r="I6" s="18">
        <f>SUM(I7:I20)</f>
        <v>26073</v>
      </c>
      <c r="J6" s="20">
        <f>SUM(J7:J20)</f>
        <v>51319</v>
      </c>
    </row>
    <row r="7" spans="1:10" ht="13.5" customHeight="1" x14ac:dyDescent="0.15">
      <c r="A7" s="21" t="s">
        <v>10</v>
      </c>
      <c r="B7" s="22">
        <v>2662</v>
      </c>
      <c r="C7" s="22">
        <v>3119</v>
      </c>
      <c r="D7" s="22">
        <v>3213</v>
      </c>
      <c r="E7" s="22">
        <v>6332</v>
      </c>
      <c r="F7" s="23" t="s">
        <v>11</v>
      </c>
      <c r="G7" s="22">
        <v>1963</v>
      </c>
      <c r="H7" s="22">
        <v>2198</v>
      </c>
      <c r="I7" s="22">
        <v>2189</v>
      </c>
      <c r="J7" s="24">
        <v>4387</v>
      </c>
    </row>
    <row r="8" spans="1:10" ht="13.5" customHeight="1" x14ac:dyDescent="0.15">
      <c r="A8" s="21" t="s">
        <v>12</v>
      </c>
      <c r="B8" s="22">
        <v>3985</v>
      </c>
      <c r="C8" s="22">
        <v>4459</v>
      </c>
      <c r="D8" s="22">
        <v>4712</v>
      </c>
      <c r="E8" s="22">
        <v>9171</v>
      </c>
      <c r="F8" s="23" t="s">
        <v>13</v>
      </c>
      <c r="G8" s="22">
        <v>664</v>
      </c>
      <c r="H8" s="22">
        <v>778</v>
      </c>
      <c r="I8" s="22">
        <v>801</v>
      </c>
      <c r="J8" s="24">
        <v>1579</v>
      </c>
    </row>
    <row r="9" spans="1:10" ht="13.5" customHeight="1" x14ac:dyDescent="0.15">
      <c r="A9" s="21" t="s">
        <v>14</v>
      </c>
      <c r="B9" s="22">
        <v>1665</v>
      </c>
      <c r="C9" s="22">
        <v>1796</v>
      </c>
      <c r="D9" s="22">
        <v>1916</v>
      </c>
      <c r="E9" s="22">
        <v>3712</v>
      </c>
      <c r="F9" s="23" t="s">
        <v>15</v>
      </c>
      <c r="G9" s="22">
        <v>1290</v>
      </c>
      <c r="H9" s="22">
        <v>1600</v>
      </c>
      <c r="I9" s="22">
        <v>1649</v>
      </c>
      <c r="J9" s="24">
        <v>3249</v>
      </c>
    </row>
    <row r="10" spans="1:10" ht="13.5" customHeight="1" x14ac:dyDescent="0.15">
      <c r="A10" s="21" t="s">
        <v>16</v>
      </c>
      <c r="B10" s="22">
        <v>2562</v>
      </c>
      <c r="C10" s="22">
        <v>2946</v>
      </c>
      <c r="D10" s="22">
        <v>3000</v>
      </c>
      <c r="E10" s="22">
        <v>5946</v>
      </c>
      <c r="F10" s="23" t="s">
        <v>17</v>
      </c>
      <c r="G10" s="22">
        <v>600</v>
      </c>
      <c r="H10" s="22">
        <v>768</v>
      </c>
      <c r="I10" s="22">
        <v>718</v>
      </c>
      <c r="J10" s="24">
        <v>1486</v>
      </c>
    </row>
    <row r="11" spans="1:10" ht="13.5" customHeight="1" x14ac:dyDescent="0.15">
      <c r="A11" s="21" t="s">
        <v>18</v>
      </c>
      <c r="B11" s="22">
        <v>3102</v>
      </c>
      <c r="C11" s="22">
        <v>3492</v>
      </c>
      <c r="D11" s="22">
        <v>3591</v>
      </c>
      <c r="E11" s="22">
        <v>7083</v>
      </c>
      <c r="F11" s="23" t="s">
        <v>19</v>
      </c>
      <c r="G11" s="22">
        <v>256</v>
      </c>
      <c r="H11" s="22">
        <v>291</v>
      </c>
      <c r="I11" s="22">
        <v>324</v>
      </c>
      <c r="J11" s="24">
        <v>615</v>
      </c>
    </row>
    <row r="12" spans="1:10" ht="13.5" customHeight="1" x14ac:dyDescent="0.15">
      <c r="A12" s="21" t="s">
        <v>20</v>
      </c>
      <c r="B12" s="22">
        <v>669</v>
      </c>
      <c r="C12" s="22">
        <v>768</v>
      </c>
      <c r="D12" s="22">
        <v>837</v>
      </c>
      <c r="E12" s="22">
        <v>1605</v>
      </c>
      <c r="F12" s="23" t="s">
        <v>21</v>
      </c>
      <c r="G12" s="22">
        <v>6571</v>
      </c>
      <c r="H12" s="22">
        <v>6841</v>
      </c>
      <c r="I12" s="22">
        <v>7004</v>
      </c>
      <c r="J12" s="24">
        <v>13845</v>
      </c>
    </row>
    <row r="13" spans="1:10" ht="13.5" customHeight="1" x14ac:dyDescent="0.15">
      <c r="A13" s="21" t="s">
        <v>22</v>
      </c>
      <c r="B13" s="22">
        <v>640</v>
      </c>
      <c r="C13" s="22">
        <v>552</v>
      </c>
      <c r="D13" s="22">
        <v>595</v>
      </c>
      <c r="E13" s="22">
        <v>1147</v>
      </c>
      <c r="F13" s="23" t="s">
        <v>23</v>
      </c>
      <c r="G13" s="22">
        <v>1992</v>
      </c>
      <c r="H13" s="22">
        <v>2312</v>
      </c>
      <c r="I13" s="22">
        <v>2337</v>
      </c>
      <c r="J13" s="24">
        <v>4649</v>
      </c>
    </row>
    <row r="14" spans="1:10" ht="13.5" customHeight="1" x14ac:dyDescent="0.15">
      <c r="A14" s="21" t="s">
        <v>24</v>
      </c>
      <c r="B14" s="22">
        <v>676</v>
      </c>
      <c r="C14" s="22">
        <v>711</v>
      </c>
      <c r="D14" s="22">
        <v>743</v>
      </c>
      <c r="E14" s="22">
        <v>1454</v>
      </c>
      <c r="F14" s="23" t="s">
        <v>25</v>
      </c>
      <c r="G14" s="22">
        <v>2538</v>
      </c>
      <c r="H14" s="22">
        <v>2673</v>
      </c>
      <c r="I14" s="22">
        <v>2884</v>
      </c>
      <c r="J14" s="24">
        <v>5557</v>
      </c>
    </row>
    <row r="15" spans="1:10" ht="13.5" customHeight="1" x14ac:dyDescent="0.15">
      <c r="A15" s="21" t="s">
        <v>26</v>
      </c>
      <c r="B15" s="22">
        <v>450</v>
      </c>
      <c r="C15" s="22">
        <v>526</v>
      </c>
      <c r="D15" s="22">
        <v>590</v>
      </c>
      <c r="E15" s="22">
        <v>1116</v>
      </c>
      <c r="F15" s="23" t="s">
        <v>27</v>
      </c>
      <c r="G15" s="22">
        <v>1667</v>
      </c>
      <c r="H15" s="22">
        <v>1661</v>
      </c>
      <c r="I15" s="22">
        <v>1756</v>
      </c>
      <c r="J15" s="24">
        <v>3417</v>
      </c>
    </row>
    <row r="16" spans="1:10" ht="13.5" customHeight="1" x14ac:dyDescent="0.15">
      <c r="A16" s="21" t="s">
        <v>28</v>
      </c>
      <c r="B16" s="22">
        <v>251</v>
      </c>
      <c r="C16" s="22">
        <v>248</v>
      </c>
      <c r="D16" s="22">
        <v>281</v>
      </c>
      <c r="E16" s="22">
        <v>529</v>
      </c>
      <c r="F16" s="23" t="s">
        <v>29</v>
      </c>
      <c r="G16" s="22">
        <v>1049</v>
      </c>
      <c r="H16" s="22">
        <v>1007</v>
      </c>
      <c r="I16" s="22">
        <v>1065</v>
      </c>
      <c r="J16" s="24">
        <v>2072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1573</v>
      </c>
      <c r="H17" s="22">
        <v>1627</v>
      </c>
      <c r="I17" s="22">
        <v>1711</v>
      </c>
      <c r="J17" s="24">
        <v>3338</v>
      </c>
    </row>
    <row r="18" spans="1:10" ht="13.5" customHeight="1" x14ac:dyDescent="0.15">
      <c r="A18" s="17" t="s">
        <v>31</v>
      </c>
      <c r="B18" s="18">
        <f>SUM(B19:B29)</f>
        <v>6382</v>
      </c>
      <c r="C18" s="18">
        <f>SUM(C19:C29)</f>
        <v>7193</v>
      </c>
      <c r="D18" s="18">
        <f>SUM(D19:D29)</f>
        <v>7267</v>
      </c>
      <c r="E18" s="18">
        <f>SUM(E19:E29)</f>
        <v>14460</v>
      </c>
      <c r="F18" s="23" t="s">
        <v>32</v>
      </c>
      <c r="G18" s="22">
        <v>954</v>
      </c>
      <c r="H18" s="22">
        <v>1118</v>
      </c>
      <c r="I18" s="22">
        <v>1152</v>
      </c>
      <c r="J18" s="24">
        <v>2270</v>
      </c>
    </row>
    <row r="19" spans="1:10" ht="13.5" customHeight="1" x14ac:dyDescent="0.15">
      <c r="A19" s="21" t="s">
        <v>33</v>
      </c>
      <c r="B19" s="22">
        <v>2362</v>
      </c>
      <c r="C19" s="22">
        <v>2634</v>
      </c>
      <c r="D19" s="22">
        <v>2671</v>
      </c>
      <c r="E19" s="22">
        <v>5305</v>
      </c>
      <c r="F19" s="23" t="s">
        <v>34</v>
      </c>
      <c r="G19" s="22">
        <v>1275</v>
      </c>
      <c r="H19" s="22">
        <v>1315</v>
      </c>
      <c r="I19" s="22">
        <v>1397</v>
      </c>
      <c r="J19" s="24">
        <v>2712</v>
      </c>
    </row>
    <row r="20" spans="1:10" ht="13.5" customHeight="1" x14ac:dyDescent="0.15">
      <c r="A20" s="21" t="s">
        <v>35</v>
      </c>
      <c r="B20" s="22">
        <v>242</v>
      </c>
      <c r="C20" s="22">
        <v>224</v>
      </c>
      <c r="D20" s="22">
        <v>284</v>
      </c>
      <c r="E20" s="22">
        <v>508</v>
      </c>
      <c r="F20" s="23" t="s">
        <v>36</v>
      </c>
      <c r="G20" s="22">
        <v>984</v>
      </c>
      <c r="H20" s="22">
        <v>1057</v>
      </c>
      <c r="I20" s="22">
        <v>1086</v>
      </c>
      <c r="J20" s="24">
        <v>2143</v>
      </c>
    </row>
    <row r="21" spans="1:10" ht="13.5" customHeight="1" x14ac:dyDescent="0.15">
      <c r="A21" s="21" t="s">
        <v>37</v>
      </c>
      <c r="B21" s="22">
        <v>421</v>
      </c>
      <c r="C21" s="22">
        <v>482</v>
      </c>
      <c r="D21" s="22">
        <v>427</v>
      </c>
      <c r="E21" s="22">
        <v>909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293</v>
      </c>
      <c r="C22" s="22">
        <v>366</v>
      </c>
      <c r="D22" s="22">
        <v>336</v>
      </c>
      <c r="E22" s="22">
        <v>702</v>
      </c>
      <c r="F22" s="19" t="s">
        <v>39</v>
      </c>
      <c r="G22" s="18">
        <f>SUM(G23:G29)</f>
        <v>5442</v>
      </c>
      <c r="H22" s="18">
        <f>SUM(H23:H29)</f>
        <v>6012</v>
      </c>
      <c r="I22" s="18">
        <f>SUM(I23:I29)</f>
        <v>5983</v>
      </c>
      <c r="J22" s="20">
        <f>SUM(J23:J29)</f>
        <v>11995</v>
      </c>
    </row>
    <row r="23" spans="1:10" ht="13.5" customHeight="1" x14ac:dyDescent="0.15">
      <c r="A23" s="21" t="s">
        <v>40</v>
      </c>
      <c r="B23" s="22">
        <v>493</v>
      </c>
      <c r="C23" s="22">
        <v>547</v>
      </c>
      <c r="D23" s="22">
        <v>544</v>
      </c>
      <c r="E23" s="22">
        <v>1091</v>
      </c>
      <c r="F23" s="23" t="s">
        <v>41</v>
      </c>
      <c r="G23" s="22">
        <v>147</v>
      </c>
      <c r="H23" s="22">
        <v>169</v>
      </c>
      <c r="I23" s="22">
        <v>154</v>
      </c>
      <c r="J23" s="24">
        <v>323</v>
      </c>
    </row>
    <row r="24" spans="1:10" ht="13.5" customHeight="1" x14ac:dyDescent="0.15">
      <c r="A24" s="21" t="s">
        <v>42</v>
      </c>
      <c r="B24" s="22">
        <v>77</v>
      </c>
      <c r="C24" s="22">
        <v>97</v>
      </c>
      <c r="D24" s="22">
        <v>92</v>
      </c>
      <c r="E24" s="22">
        <v>189</v>
      </c>
      <c r="F24" s="23" t="s">
        <v>43</v>
      </c>
      <c r="G24" s="22">
        <v>165</v>
      </c>
      <c r="H24" s="22">
        <v>200</v>
      </c>
      <c r="I24" s="22">
        <v>222</v>
      </c>
      <c r="J24" s="24">
        <v>422</v>
      </c>
    </row>
    <row r="25" spans="1:10" ht="13.5" customHeight="1" x14ac:dyDescent="0.15">
      <c r="A25" s="21" t="s">
        <v>44</v>
      </c>
      <c r="B25" s="22">
        <v>898</v>
      </c>
      <c r="C25" s="22">
        <v>1066</v>
      </c>
      <c r="D25" s="22">
        <v>1049</v>
      </c>
      <c r="E25" s="22">
        <v>2115</v>
      </c>
      <c r="F25" s="23" t="s">
        <v>45</v>
      </c>
      <c r="G25" s="22">
        <v>316</v>
      </c>
      <c r="H25" s="22">
        <v>346</v>
      </c>
      <c r="I25" s="22">
        <v>326</v>
      </c>
      <c r="J25" s="24">
        <v>672</v>
      </c>
    </row>
    <row r="26" spans="1:10" ht="13.5" customHeight="1" x14ac:dyDescent="0.15">
      <c r="A26" s="21" t="s">
        <v>46</v>
      </c>
      <c r="B26" s="22">
        <v>471</v>
      </c>
      <c r="C26" s="22">
        <v>505</v>
      </c>
      <c r="D26" s="22">
        <v>552</v>
      </c>
      <c r="E26" s="22">
        <v>1057</v>
      </c>
      <c r="F26" s="23" t="s">
        <v>47</v>
      </c>
      <c r="G26" s="22">
        <v>4132</v>
      </c>
      <c r="H26" s="22">
        <v>4480</v>
      </c>
      <c r="I26" s="22">
        <v>4548</v>
      </c>
      <c r="J26" s="24">
        <v>9028</v>
      </c>
    </row>
    <row r="27" spans="1:10" ht="13.5" customHeight="1" x14ac:dyDescent="0.15">
      <c r="A27" s="21" t="s">
        <v>48</v>
      </c>
      <c r="B27" s="22">
        <v>389</v>
      </c>
      <c r="C27" s="22">
        <v>444</v>
      </c>
      <c r="D27" s="22">
        <v>453</v>
      </c>
      <c r="E27" s="22">
        <v>897</v>
      </c>
      <c r="F27" s="23" t="s">
        <v>49</v>
      </c>
      <c r="G27" s="22">
        <v>436</v>
      </c>
      <c r="H27" s="22">
        <v>496</v>
      </c>
      <c r="I27" s="22">
        <v>469</v>
      </c>
      <c r="J27" s="24">
        <v>965</v>
      </c>
    </row>
    <row r="28" spans="1:10" ht="13.5" customHeight="1" x14ac:dyDescent="0.15">
      <c r="A28" s="21" t="s">
        <v>50</v>
      </c>
      <c r="B28" s="22">
        <v>401</v>
      </c>
      <c r="C28" s="22">
        <v>454</v>
      </c>
      <c r="D28" s="22">
        <v>472</v>
      </c>
      <c r="E28" s="22">
        <v>926</v>
      </c>
      <c r="F28" s="23" t="s">
        <v>51</v>
      </c>
      <c r="G28" s="22">
        <v>173</v>
      </c>
      <c r="H28" s="22">
        <v>234</v>
      </c>
      <c r="I28" s="22">
        <v>184</v>
      </c>
      <c r="J28" s="24">
        <v>418</v>
      </c>
    </row>
    <row r="29" spans="1:10" ht="13.5" customHeight="1" x14ac:dyDescent="0.15">
      <c r="A29" s="21" t="s">
        <v>52</v>
      </c>
      <c r="B29" s="22">
        <v>335</v>
      </c>
      <c r="C29" s="22">
        <v>374</v>
      </c>
      <c r="D29" s="22">
        <v>387</v>
      </c>
      <c r="E29" s="22">
        <v>761</v>
      </c>
      <c r="F29" s="23" t="s">
        <v>53</v>
      </c>
      <c r="G29" s="22">
        <v>73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14497</v>
      </c>
      <c r="C31" s="18">
        <f>SUM(C32:C60)</f>
        <v>16697</v>
      </c>
      <c r="D31" s="18">
        <f>SUM(D32:D60)</f>
        <v>16744</v>
      </c>
      <c r="E31" s="29">
        <f>SUM(E32:E60)</f>
        <v>33441</v>
      </c>
      <c r="F31" s="19" t="s">
        <v>55</v>
      </c>
      <c r="G31" s="18">
        <f>SUM(G32:G57)</f>
        <v>14234</v>
      </c>
      <c r="H31" s="18">
        <f>SUM(H32:H57)</f>
        <v>15909</v>
      </c>
      <c r="I31" s="18">
        <f>SUM(I32:I57)</f>
        <v>15760</v>
      </c>
      <c r="J31" s="20">
        <f>SUM(J32:J57)</f>
        <v>31669</v>
      </c>
    </row>
    <row r="32" spans="1:10" ht="13.5" customHeight="1" x14ac:dyDescent="0.15">
      <c r="A32" s="21" t="s">
        <v>56</v>
      </c>
      <c r="B32" s="22">
        <v>279</v>
      </c>
      <c r="C32" s="22">
        <v>246</v>
      </c>
      <c r="D32" s="22">
        <v>265</v>
      </c>
      <c r="E32" s="22">
        <v>511</v>
      </c>
      <c r="F32" s="23" t="s">
        <v>57</v>
      </c>
      <c r="G32" s="22">
        <v>925</v>
      </c>
      <c r="H32" s="22">
        <v>972</v>
      </c>
      <c r="I32" s="22">
        <v>1033</v>
      </c>
      <c r="J32" s="24">
        <v>2005</v>
      </c>
    </row>
    <row r="33" spans="1:10" ht="13.5" customHeight="1" x14ac:dyDescent="0.15">
      <c r="A33" s="21" t="s">
        <v>58</v>
      </c>
      <c r="B33" s="22">
        <v>876</v>
      </c>
      <c r="C33" s="22">
        <v>902</v>
      </c>
      <c r="D33" s="22">
        <v>984</v>
      </c>
      <c r="E33" s="22">
        <v>1886</v>
      </c>
      <c r="F33" s="23" t="s">
        <v>59</v>
      </c>
      <c r="G33" s="22">
        <v>750</v>
      </c>
      <c r="H33" s="22">
        <v>834</v>
      </c>
      <c r="I33" s="22">
        <v>822</v>
      </c>
      <c r="J33" s="24">
        <v>1656</v>
      </c>
    </row>
    <row r="34" spans="1:10" ht="13.5" customHeight="1" x14ac:dyDescent="0.15">
      <c r="A34" s="21" t="s">
        <v>60</v>
      </c>
      <c r="B34" s="22">
        <v>536</v>
      </c>
      <c r="C34" s="22">
        <v>653</v>
      </c>
      <c r="D34" s="22">
        <v>620</v>
      </c>
      <c r="E34" s="22">
        <v>1273</v>
      </c>
      <c r="F34" s="30" t="s">
        <v>61</v>
      </c>
      <c r="G34" s="22">
        <v>1278</v>
      </c>
      <c r="H34" s="22">
        <v>1369</v>
      </c>
      <c r="I34" s="22">
        <v>1303</v>
      </c>
      <c r="J34" s="24">
        <v>2672</v>
      </c>
    </row>
    <row r="35" spans="1:10" ht="13.5" customHeight="1" x14ac:dyDescent="0.15">
      <c r="A35" s="21" t="s">
        <v>62</v>
      </c>
      <c r="B35" s="22">
        <v>37</v>
      </c>
      <c r="C35" s="22">
        <v>42</v>
      </c>
      <c r="D35" s="22">
        <v>45</v>
      </c>
      <c r="E35" s="22">
        <v>87</v>
      </c>
      <c r="F35" s="23" t="s">
        <v>63</v>
      </c>
      <c r="G35" s="22">
        <v>489</v>
      </c>
      <c r="H35" s="22">
        <v>497</v>
      </c>
      <c r="I35" s="22">
        <v>479</v>
      </c>
      <c r="J35" s="24">
        <v>976</v>
      </c>
    </row>
    <row r="36" spans="1:10" ht="13.5" customHeight="1" x14ac:dyDescent="0.15">
      <c r="A36" s="21" t="s">
        <v>64</v>
      </c>
      <c r="B36" s="22">
        <v>1169</v>
      </c>
      <c r="C36" s="22">
        <v>1186</v>
      </c>
      <c r="D36" s="22">
        <v>1155</v>
      </c>
      <c r="E36" s="22">
        <v>2341</v>
      </c>
      <c r="F36" s="23" t="s">
        <v>65</v>
      </c>
      <c r="G36" s="22">
        <v>1373</v>
      </c>
      <c r="H36" s="22">
        <v>1454</v>
      </c>
      <c r="I36" s="22">
        <v>1561</v>
      </c>
      <c r="J36" s="24">
        <v>3015</v>
      </c>
    </row>
    <row r="37" spans="1:10" ht="13.5" customHeight="1" x14ac:dyDescent="0.15">
      <c r="A37" s="21" t="s">
        <v>66</v>
      </c>
      <c r="B37" s="22">
        <v>1123</v>
      </c>
      <c r="C37" s="22">
        <v>1172</v>
      </c>
      <c r="D37" s="22">
        <v>1067</v>
      </c>
      <c r="E37" s="22">
        <v>2239</v>
      </c>
      <c r="F37" s="23" t="s">
        <v>67</v>
      </c>
      <c r="G37" s="22">
        <v>1177</v>
      </c>
      <c r="H37" s="22">
        <v>1316</v>
      </c>
      <c r="I37" s="22">
        <v>1289</v>
      </c>
      <c r="J37" s="24">
        <v>2605</v>
      </c>
    </row>
    <row r="38" spans="1:10" ht="13.5" customHeight="1" x14ac:dyDescent="0.15">
      <c r="A38" s="21" t="s">
        <v>68</v>
      </c>
      <c r="B38" s="22">
        <v>615</v>
      </c>
      <c r="C38" s="22">
        <v>680</v>
      </c>
      <c r="D38" s="22">
        <v>695</v>
      </c>
      <c r="E38" s="22">
        <v>1375</v>
      </c>
      <c r="F38" s="23" t="s">
        <v>69</v>
      </c>
      <c r="G38" s="22">
        <v>1235</v>
      </c>
      <c r="H38" s="22">
        <v>1405</v>
      </c>
      <c r="I38" s="22">
        <v>1436</v>
      </c>
      <c r="J38" s="24">
        <v>2841</v>
      </c>
    </row>
    <row r="39" spans="1:10" ht="13.5" customHeight="1" x14ac:dyDescent="0.15">
      <c r="A39" s="21" t="s">
        <v>70</v>
      </c>
      <c r="B39" s="22">
        <v>637</v>
      </c>
      <c r="C39" s="22">
        <v>666</v>
      </c>
      <c r="D39" s="22">
        <v>678</v>
      </c>
      <c r="E39" s="22">
        <v>1344</v>
      </c>
      <c r="F39" s="23" t="s">
        <v>71</v>
      </c>
      <c r="G39" s="22">
        <v>456</v>
      </c>
      <c r="H39" s="22">
        <v>499</v>
      </c>
      <c r="I39" s="22">
        <v>478</v>
      </c>
      <c r="J39" s="24">
        <v>977</v>
      </c>
    </row>
    <row r="40" spans="1:10" ht="13.5" customHeight="1" x14ac:dyDescent="0.15">
      <c r="A40" s="21" t="s">
        <v>72</v>
      </c>
      <c r="B40" s="22">
        <v>596</v>
      </c>
      <c r="C40" s="22">
        <v>621</v>
      </c>
      <c r="D40" s="22">
        <v>595</v>
      </c>
      <c r="E40" s="22">
        <v>1216</v>
      </c>
      <c r="F40" s="23" t="s">
        <v>73</v>
      </c>
      <c r="G40" s="22">
        <v>637</v>
      </c>
      <c r="H40" s="22">
        <v>738</v>
      </c>
      <c r="I40" s="22">
        <v>752</v>
      </c>
      <c r="J40" s="24">
        <v>1490</v>
      </c>
    </row>
    <row r="41" spans="1:10" ht="13.5" customHeight="1" x14ac:dyDescent="0.15">
      <c r="A41" s="21" t="s">
        <v>74</v>
      </c>
      <c r="B41" s="22">
        <v>873</v>
      </c>
      <c r="C41" s="22">
        <v>1062</v>
      </c>
      <c r="D41" s="22">
        <v>1041</v>
      </c>
      <c r="E41" s="22">
        <v>2103</v>
      </c>
      <c r="F41" s="23" t="s">
        <v>75</v>
      </c>
      <c r="G41" s="22">
        <v>394</v>
      </c>
      <c r="H41" s="22">
        <v>474</v>
      </c>
      <c r="I41" s="22">
        <v>498</v>
      </c>
      <c r="J41" s="24">
        <v>972</v>
      </c>
    </row>
    <row r="42" spans="1:10" ht="13.5" customHeight="1" x14ac:dyDescent="0.15">
      <c r="A42" s="21" t="s">
        <v>76</v>
      </c>
      <c r="B42" s="22">
        <v>870</v>
      </c>
      <c r="C42" s="22">
        <v>1055</v>
      </c>
      <c r="D42" s="22">
        <v>1099</v>
      </c>
      <c r="E42" s="22">
        <v>2154</v>
      </c>
      <c r="F42" s="23" t="s">
        <v>77</v>
      </c>
      <c r="G42" s="22">
        <v>77</v>
      </c>
      <c r="H42" s="22">
        <v>89</v>
      </c>
      <c r="I42" s="22">
        <v>76</v>
      </c>
      <c r="J42" s="24">
        <v>165</v>
      </c>
    </row>
    <row r="43" spans="1:10" ht="13.5" customHeight="1" x14ac:dyDescent="0.15">
      <c r="A43" s="21" t="s">
        <v>78</v>
      </c>
      <c r="B43" s="22">
        <v>831</v>
      </c>
      <c r="C43" s="22">
        <v>1089</v>
      </c>
      <c r="D43" s="22">
        <v>1101</v>
      </c>
      <c r="E43" s="22">
        <v>2190</v>
      </c>
      <c r="F43" s="23" t="s">
        <v>79</v>
      </c>
      <c r="G43" s="22">
        <v>167</v>
      </c>
      <c r="H43" s="22">
        <v>154</v>
      </c>
      <c r="I43" s="22">
        <v>168</v>
      </c>
      <c r="J43" s="24">
        <v>322</v>
      </c>
    </row>
    <row r="44" spans="1:10" ht="13.5" customHeight="1" x14ac:dyDescent="0.15">
      <c r="A44" s="21" t="s">
        <v>80</v>
      </c>
      <c r="B44" s="22">
        <v>613</v>
      </c>
      <c r="C44" s="22">
        <v>785</v>
      </c>
      <c r="D44" s="22">
        <v>793</v>
      </c>
      <c r="E44" s="22">
        <v>1578</v>
      </c>
      <c r="F44" s="23" t="s">
        <v>81</v>
      </c>
      <c r="G44" s="22">
        <v>983</v>
      </c>
      <c r="H44" s="22">
        <v>1145</v>
      </c>
      <c r="I44" s="22">
        <v>1120</v>
      </c>
      <c r="J44" s="24">
        <v>2265</v>
      </c>
    </row>
    <row r="45" spans="1:10" ht="13.5" customHeight="1" x14ac:dyDescent="0.15">
      <c r="A45" s="21" t="s">
        <v>82</v>
      </c>
      <c r="B45" s="22">
        <v>773</v>
      </c>
      <c r="C45" s="22">
        <v>963</v>
      </c>
      <c r="D45" s="22">
        <v>1007</v>
      </c>
      <c r="E45" s="22">
        <v>1970</v>
      </c>
      <c r="F45" s="23" t="s">
        <v>83</v>
      </c>
      <c r="G45" s="22">
        <v>347</v>
      </c>
      <c r="H45" s="22">
        <v>408</v>
      </c>
      <c r="I45" s="22">
        <v>408</v>
      </c>
      <c r="J45" s="24">
        <v>816</v>
      </c>
    </row>
    <row r="46" spans="1:10" ht="13.5" customHeight="1" x14ac:dyDescent="0.15">
      <c r="A46" s="21" t="s">
        <v>84</v>
      </c>
      <c r="B46" s="22">
        <v>69</v>
      </c>
      <c r="C46" s="22">
        <v>83</v>
      </c>
      <c r="D46" s="22">
        <v>86</v>
      </c>
      <c r="E46" s="22">
        <v>169</v>
      </c>
      <c r="F46" s="23" t="s">
        <v>85</v>
      </c>
      <c r="G46" s="22">
        <v>263</v>
      </c>
      <c r="H46" s="22">
        <v>277</v>
      </c>
      <c r="I46" s="22">
        <v>260</v>
      </c>
      <c r="J46" s="24">
        <v>537</v>
      </c>
    </row>
    <row r="47" spans="1:10" ht="13.5" customHeight="1" x14ac:dyDescent="0.15">
      <c r="A47" s="21" t="s">
        <v>86</v>
      </c>
      <c r="B47" s="22">
        <v>82</v>
      </c>
      <c r="C47" s="22">
        <v>97</v>
      </c>
      <c r="D47" s="22">
        <v>96</v>
      </c>
      <c r="E47" s="22">
        <v>193</v>
      </c>
      <c r="F47" s="23" t="s">
        <v>87</v>
      </c>
      <c r="G47" s="22">
        <v>348</v>
      </c>
      <c r="H47" s="22">
        <v>417</v>
      </c>
      <c r="I47" s="22">
        <v>428</v>
      </c>
      <c r="J47" s="24">
        <v>845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28</v>
      </c>
      <c r="E48" s="22">
        <v>57</v>
      </c>
      <c r="F48" s="23" t="s">
        <v>89</v>
      </c>
      <c r="G48" s="22">
        <v>410</v>
      </c>
      <c r="H48" s="22">
        <v>509</v>
      </c>
      <c r="I48" s="22">
        <v>480</v>
      </c>
      <c r="J48" s="24">
        <v>989</v>
      </c>
    </row>
    <row r="49" spans="1:10" ht="13.5" customHeight="1" x14ac:dyDescent="0.15">
      <c r="A49" s="21" t="s">
        <v>90</v>
      </c>
      <c r="B49" s="22">
        <v>30</v>
      </c>
      <c r="C49" s="22">
        <v>32</v>
      </c>
      <c r="D49" s="22">
        <v>34</v>
      </c>
      <c r="E49" s="22">
        <v>66</v>
      </c>
      <c r="F49" s="23" t="s">
        <v>91</v>
      </c>
      <c r="G49" s="22">
        <v>257</v>
      </c>
      <c r="H49" s="22">
        <v>331</v>
      </c>
      <c r="I49" s="22">
        <v>283</v>
      </c>
      <c r="J49" s="24">
        <v>614</v>
      </c>
    </row>
    <row r="50" spans="1:10" ht="13.5" customHeight="1" x14ac:dyDescent="0.15">
      <c r="A50" s="21" t="s">
        <v>92</v>
      </c>
      <c r="B50" s="22">
        <v>112</v>
      </c>
      <c r="C50" s="22">
        <v>123</v>
      </c>
      <c r="D50" s="22">
        <v>137</v>
      </c>
      <c r="E50" s="22">
        <v>260</v>
      </c>
      <c r="F50" s="23" t="s">
        <v>93</v>
      </c>
      <c r="G50" s="22">
        <v>310</v>
      </c>
      <c r="H50" s="22">
        <v>359</v>
      </c>
      <c r="I50" s="22">
        <v>323</v>
      </c>
      <c r="J50" s="24">
        <v>682</v>
      </c>
    </row>
    <row r="51" spans="1:10" ht="13.5" customHeight="1" x14ac:dyDescent="0.15">
      <c r="A51" s="21" t="s">
        <v>94</v>
      </c>
      <c r="B51" s="22">
        <v>58</v>
      </c>
      <c r="C51" s="22">
        <v>75</v>
      </c>
      <c r="D51" s="22">
        <v>75</v>
      </c>
      <c r="E51" s="22">
        <v>150</v>
      </c>
      <c r="F51" s="23" t="s">
        <v>95</v>
      </c>
      <c r="G51" s="22">
        <v>406</v>
      </c>
      <c r="H51" s="22">
        <v>433</v>
      </c>
      <c r="I51" s="22">
        <v>447</v>
      </c>
      <c r="J51" s="24">
        <v>880</v>
      </c>
    </row>
    <row r="52" spans="1:10" ht="13.5" customHeight="1" x14ac:dyDescent="0.15">
      <c r="A52" s="21" t="s">
        <v>96</v>
      </c>
      <c r="B52" s="22">
        <v>78</v>
      </c>
      <c r="C52" s="22">
        <v>33</v>
      </c>
      <c r="D52" s="22">
        <v>62</v>
      </c>
      <c r="E52" s="22">
        <v>95</v>
      </c>
      <c r="F52" s="23" t="s">
        <v>97</v>
      </c>
      <c r="G52" s="22">
        <v>241</v>
      </c>
      <c r="H52" s="22">
        <v>273</v>
      </c>
      <c r="I52" s="22">
        <v>270</v>
      </c>
      <c r="J52" s="24">
        <v>543</v>
      </c>
    </row>
    <row r="53" spans="1:10" ht="13.5" customHeight="1" x14ac:dyDescent="0.15">
      <c r="A53" s="21" t="s">
        <v>98</v>
      </c>
      <c r="B53" s="22">
        <v>71</v>
      </c>
      <c r="C53" s="22">
        <v>90</v>
      </c>
      <c r="D53" s="22">
        <v>86</v>
      </c>
      <c r="E53" s="22">
        <v>176</v>
      </c>
      <c r="F53" s="23" t="s">
        <v>99</v>
      </c>
      <c r="G53" s="22">
        <v>455</v>
      </c>
      <c r="H53" s="22">
        <v>521</v>
      </c>
      <c r="I53" s="22">
        <v>506</v>
      </c>
      <c r="J53" s="24">
        <v>1027</v>
      </c>
    </row>
    <row r="54" spans="1:10" ht="13.5" customHeight="1" x14ac:dyDescent="0.15">
      <c r="A54" s="21" t="s">
        <v>100</v>
      </c>
      <c r="B54" s="22">
        <v>786</v>
      </c>
      <c r="C54" s="22">
        <v>859</v>
      </c>
      <c r="D54" s="22">
        <v>889</v>
      </c>
      <c r="E54" s="22">
        <v>1748</v>
      </c>
      <c r="F54" s="23" t="s">
        <v>101</v>
      </c>
      <c r="G54" s="22">
        <v>360</v>
      </c>
      <c r="H54" s="22">
        <v>428</v>
      </c>
      <c r="I54" s="22">
        <v>425</v>
      </c>
      <c r="J54" s="24">
        <v>853</v>
      </c>
    </row>
    <row r="55" spans="1:10" ht="13.5" customHeight="1" x14ac:dyDescent="0.15">
      <c r="A55" s="21" t="s">
        <v>102</v>
      </c>
      <c r="B55" s="22">
        <v>533</v>
      </c>
      <c r="C55" s="22">
        <v>688</v>
      </c>
      <c r="D55" s="22">
        <v>656</v>
      </c>
      <c r="E55" s="22">
        <v>1344</v>
      </c>
      <c r="F55" s="23" t="s">
        <v>103</v>
      </c>
      <c r="G55" s="22">
        <v>247</v>
      </c>
      <c r="H55" s="22">
        <v>285</v>
      </c>
      <c r="I55" s="22">
        <v>282</v>
      </c>
      <c r="J55" s="24">
        <v>567</v>
      </c>
    </row>
    <row r="56" spans="1:10" ht="13.5" customHeight="1" x14ac:dyDescent="0.15">
      <c r="A56" s="21" t="s">
        <v>104</v>
      </c>
      <c r="B56" s="22">
        <v>544</v>
      </c>
      <c r="C56" s="22">
        <v>717</v>
      </c>
      <c r="D56" s="22">
        <v>736</v>
      </c>
      <c r="E56" s="22">
        <v>1453</v>
      </c>
      <c r="F56" s="23" t="s">
        <v>105</v>
      </c>
      <c r="G56" s="22">
        <v>271</v>
      </c>
      <c r="H56" s="22">
        <v>328</v>
      </c>
      <c r="I56" s="22">
        <v>296</v>
      </c>
      <c r="J56" s="24">
        <v>624</v>
      </c>
    </row>
    <row r="57" spans="1:10" ht="13.5" customHeight="1" x14ac:dyDescent="0.15">
      <c r="A57" s="21" t="s">
        <v>106</v>
      </c>
      <c r="B57" s="22">
        <v>804</v>
      </c>
      <c r="C57" s="22">
        <v>1040</v>
      </c>
      <c r="D57" s="22">
        <v>1016</v>
      </c>
      <c r="E57" s="22">
        <v>2056</v>
      </c>
      <c r="F57" s="31" t="s">
        <v>107</v>
      </c>
      <c r="G57" s="22">
        <v>378</v>
      </c>
      <c r="H57" s="22">
        <v>394</v>
      </c>
      <c r="I57" s="22">
        <v>337</v>
      </c>
      <c r="J57" s="24">
        <v>731</v>
      </c>
    </row>
    <row r="58" spans="1:10" ht="13.5" customHeight="1" x14ac:dyDescent="0.15">
      <c r="A58" s="21" t="s">
        <v>108</v>
      </c>
      <c r="B58" s="22">
        <v>840</v>
      </c>
      <c r="C58" s="22">
        <v>924</v>
      </c>
      <c r="D58" s="22">
        <v>953</v>
      </c>
      <c r="E58" s="22">
        <v>1877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297</v>
      </c>
      <c r="C59" s="22">
        <v>367</v>
      </c>
      <c r="D59" s="22">
        <v>368</v>
      </c>
      <c r="E59" s="22">
        <v>735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341</v>
      </c>
      <c r="C60" s="22">
        <v>418</v>
      </c>
      <c r="D60" s="22">
        <v>377</v>
      </c>
      <c r="E60" s="22">
        <v>795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21060</v>
      </c>
      <c r="C65" s="43">
        <f>SUM(C66:C85)</f>
        <v>21805</v>
      </c>
      <c r="D65" s="43">
        <f>SUM(D66:D85)</f>
        <v>21922</v>
      </c>
      <c r="E65" s="43">
        <f>SUM(E66:E85)</f>
        <v>43727</v>
      </c>
      <c r="F65" s="44" t="s">
        <v>112</v>
      </c>
      <c r="G65" s="22">
        <v>1003</v>
      </c>
      <c r="H65" s="22">
        <v>1336</v>
      </c>
      <c r="I65" s="22">
        <v>1322</v>
      </c>
      <c r="J65" s="45">
        <v>2658</v>
      </c>
    </row>
    <row r="66" spans="1:10" ht="13.5" customHeight="1" x14ac:dyDescent="0.15">
      <c r="A66" s="21" t="s">
        <v>113</v>
      </c>
      <c r="B66" s="22">
        <v>440</v>
      </c>
      <c r="C66" s="22">
        <v>495</v>
      </c>
      <c r="D66" s="22">
        <v>513</v>
      </c>
      <c r="E66" s="22">
        <v>1008</v>
      </c>
      <c r="F66" s="44" t="s">
        <v>114</v>
      </c>
      <c r="G66" s="22">
        <v>938</v>
      </c>
      <c r="H66" s="22">
        <v>1062</v>
      </c>
      <c r="I66" s="22">
        <v>973</v>
      </c>
      <c r="J66" s="24">
        <v>2035</v>
      </c>
    </row>
    <row r="67" spans="1:10" ht="13.5" customHeight="1" x14ac:dyDescent="0.15">
      <c r="A67" s="21" t="s">
        <v>115</v>
      </c>
      <c r="B67" s="22">
        <v>1203</v>
      </c>
      <c r="C67" s="22">
        <v>1094</v>
      </c>
      <c r="D67" s="22">
        <v>1150</v>
      </c>
      <c r="E67" s="22">
        <v>2244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1758</v>
      </c>
      <c r="C68" s="22">
        <v>1788</v>
      </c>
      <c r="D68" s="22">
        <v>1783</v>
      </c>
      <c r="E68" s="22">
        <v>3571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2047</v>
      </c>
      <c r="C69" s="22">
        <v>1960</v>
      </c>
      <c r="D69" s="22">
        <v>2081</v>
      </c>
      <c r="E69" s="22">
        <v>4041</v>
      </c>
      <c r="F69" s="46" t="s">
        <v>120</v>
      </c>
      <c r="G69" s="22">
        <v>1148</v>
      </c>
      <c r="H69" s="22">
        <v>1349</v>
      </c>
      <c r="I69" s="22">
        <v>1300</v>
      </c>
      <c r="J69" s="24">
        <v>2649</v>
      </c>
    </row>
    <row r="70" spans="1:10" ht="13.5" customHeight="1" x14ac:dyDescent="0.15">
      <c r="A70" s="21" t="s">
        <v>121</v>
      </c>
      <c r="B70" s="22">
        <v>2111</v>
      </c>
      <c r="C70" s="22">
        <v>2243</v>
      </c>
      <c r="D70" s="22">
        <v>2191</v>
      </c>
      <c r="E70" s="22">
        <v>4434</v>
      </c>
      <c r="F70" s="46" t="s">
        <v>122</v>
      </c>
      <c r="G70" s="22">
        <v>1425</v>
      </c>
      <c r="H70" s="22">
        <v>1516</v>
      </c>
      <c r="I70" s="22">
        <v>1454</v>
      </c>
      <c r="J70" s="24">
        <v>2970</v>
      </c>
    </row>
    <row r="71" spans="1:10" ht="13.5" customHeight="1" x14ac:dyDescent="0.15">
      <c r="A71" s="21" t="s">
        <v>123</v>
      </c>
      <c r="B71" s="22">
        <v>1604</v>
      </c>
      <c r="C71" s="22">
        <v>1730</v>
      </c>
      <c r="D71" s="22">
        <v>1871</v>
      </c>
      <c r="E71" s="22">
        <v>3601</v>
      </c>
      <c r="F71" s="46" t="s">
        <v>124</v>
      </c>
      <c r="G71" s="22">
        <v>2196</v>
      </c>
      <c r="H71" s="22">
        <v>2820</v>
      </c>
      <c r="I71" s="22">
        <v>2952</v>
      </c>
      <c r="J71" s="24">
        <v>5772</v>
      </c>
    </row>
    <row r="72" spans="1:10" ht="13.5" customHeight="1" x14ac:dyDescent="0.15">
      <c r="A72" s="21" t="s">
        <v>125</v>
      </c>
      <c r="B72" s="22">
        <v>1953</v>
      </c>
      <c r="C72" s="22">
        <v>1770</v>
      </c>
      <c r="D72" s="22">
        <v>1985</v>
      </c>
      <c r="E72" s="22">
        <v>3755</v>
      </c>
      <c r="F72" s="46" t="s">
        <v>126</v>
      </c>
      <c r="G72" s="22">
        <v>892</v>
      </c>
      <c r="H72" s="22">
        <v>1065</v>
      </c>
      <c r="I72" s="22">
        <v>1100</v>
      </c>
      <c r="J72" s="24">
        <v>2165</v>
      </c>
    </row>
    <row r="73" spans="1:10" ht="13.5" customHeight="1" x14ac:dyDescent="0.15">
      <c r="A73" s="21" t="s">
        <v>127</v>
      </c>
      <c r="B73" s="22">
        <v>968</v>
      </c>
      <c r="C73" s="22">
        <v>992</v>
      </c>
      <c r="D73" s="22">
        <v>971</v>
      </c>
      <c r="E73" s="22">
        <v>1963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549</v>
      </c>
      <c r="C74" s="22">
        <v>558</v>
      </c>
      <c r="D74" s="22">
        <v>602</v>
      </c>
      <c r="E74" s="22">
        <v>1160</v>
      </c>
      <c r="F74" s="50" t="s">
        <v>129</v>
      </c>
      <c r="G74" s="51">
        <f>SUM(G75:G84)</f>
        <v>10010</v>
      </c>
      <c r="H74" s="51">
        <f>SUM(H75:H84)</f>
        <v>10801</v>
      </c>
      <c r="I74" s="52">
        <f>SUM(I75:I84)</f>
        <v>11137</v>
      </c>
      <c r="J74" s="53">
        <f>SUM(J75:J84)</f>
        <v>21938</v>
      </c>
    </row>
    <row r="75" spans="1:10" ht="13.5" customHeight="1" x14ac:dyDescent="0.15">
      <c r="A75" s="21" t="s">
        <v>130</v>
      </c>
      <c r="B75" s="22">
        <v>767</v>
      </c>
      <c r="C75" s="22">
        <v>706</v>
      </c>
      <c r="D75" s="22">
        <v>705</v>
      </c>
      <c r="E75" s="22">
        <v>1411</v>
      </c>
      <c r="F75" s="46" t="s">
        <v>131</v>
      </c>
      <c r="G75" s="22">
        <v>2321</v>
      </c>
      <c r="H75" s="22">
        <v>2558</v>
      </c>
      <c r="I75" s="22">
        <v>2672</v>
      </c>
      <c r="J75" s="24">
        <v>5230</v>
      </c>
    </row>
    <row r="76" spans="1:10" ht="13.5" customHeight="1" x14ac:dyDescent="0.15">
      <c r="A76" s="21" t="s">
        <v>132</v>
      </c>
      <c r="B76" s="22">
        <v>960</v>
      </c>
      <c r="C76" s="22">
        <v>898</v>
      </c>
      <c r="D76" s="22">
        <v>743</v>
      </c>
      <c r="E76" s="22">
        <v>1641</v>
      </c>
      <c r="F76" s="46" t="s">
        <v>133</v>
      </c>
      <c r="G76" s="22">
        <v>359</v>
      </c>
      <c r="H76" s="22">
        <v>373</v>
      </c>
      <c r="I76" s="22">
        <v>392</v>
      </c>
      <c r="J76" s="24">
        <v>765</v>
      </c>
    </row>
    <row r="77" spans="1:10" ht="13.5" customHeight="1" x14ac:dyDescent="0.15">
      <c r="A77" s="21" t="s">
        <v>134</v>
      </c>
      <c r="B77" s="22">
        <v>643</v>
      </c>
      <c r="C77" s="22">
        <v>695</v>
      </c>
      <c r="D77" s="22">
        <v>654</v>
      </c>
      <c r="E77" s="22">
        <v>1349</v>
      </c>
      <c r="F77" s="23" t="s">
        <v>135</v>
      </c>
      <c r="G77" s="22">
        <v>346</v>
      </c>
      <c r="H77" s="22">
        <v>323</v>
      </c>
      <c r="I77" s="22">
        <v>321</v>
      </c>
      <c r="J77" s="24">
        <v>644</v>
      </c>
    </row>
    <row r="78" spans="1:10" ht="13.5" customHeight="1" x14ac:dyDescent="0.15">
      <c r="A78" s="21" t="s">
        <v>136</v>
      </c>
      <c r="B78" s="22">
        <v>793</v>
      </c>
      <c r="C78" s="22">
        <v>909</v>
      </c>
      <c r="D78" s="22">
        <v>914</v>
      </c>
      <c r="E78" s="22">
        <v>1823</v>
      </c>
      <c r="F78" s="23" t="s">
        <v>137</v>
      </c>
      <c r="G78" s="22">
        <v>1194</v>
      </c>
      <c r="H78" s="22">
        <v>1134</v>
      </c>
      <c r="I78" s="22">
        <v>1216</v>
      </c>
      <c r="J78" s="24">
        <v>2350</v>
      </c>
    </row>
    <row r="79" spans="1:10" ht="13.5" customHeight="1" x14ac:dyDescent="0.15">
      <c r="A79" s="21" t="s">
        <v>138</v>
      </c>
      <c r="B79" s="22">
        <v>1366</v>
      </c>
      <c r="C79" s="22">
        <v>1598</v>
      </c>
      <c r="D79" s="22">
        <v>1537</v>
      </c>
      <c r="E79" s="22">
        <v>3135</v>
      </c>
      <c r="F79" s="23" t="s">
        <v>139</v>
      </c>
      <c r="G79" s="22">
        <v>1175</v>
      </c>
      <c r="H79" s="22">
        <v>1228</v>
      </c>
      <c r="I79" s="22">
        <v>1295</v>
      </c>
      <c r="J79" s="24">
        <v>2523</v>
      </c>
    </row>
    <row r="80" spans="1:10" ht="13.5" customHeight="1" x14ac:dyDescent="0.15">
      <c r="A80" s="21" t="s">
        <v>140</v>
      </c>
      <c r="B80" s="22">
        <v>875</v>
      </c>
      <c r="C80" s="22">
        <v>967</v>
      </c>
      <c r="D80" s="22">
        <v>984</v>
      </c>
      <c r="E80" s="22">
        <v>1951</v>
      </c>
      <c r="F80" s="23" t="s">
        <v>141</v>
      </c>
      <c r="G80" s="22">
        <v>1186</v>
      </c>
      <c r="H80" s="22">
        <v>1274</v>
      </c>
      <c r="I80" s="22">
        <v>1252</v>
      </c>
      <c r="J80" s="24">
        <v>2526</v>
      </c>
    </row>
    <row r="81" spans="1:10" ht="13.5" customHeight="1" x14ac:dyDescent="0.15">
      <c r="A81" s="21" t="s">
        <v>142</v>
      </c>
      <c r="B81" s="22">
        <v>659</v>
      </c>
      <c r="C81" s="22">
        <v>743</v>
      </c>
      <c r="D81" s="22">
        <v>723</v>
      </c>
      <c r="E81" s="22">
        <v>1466</v>
      </c>
      <c r="F81" s="23" t="s">
        <v>143</v>
      </c>
      <c r="G81" s="22">
        <v>947</v>
      </c>
      <c r="H81" s="22">
        <v>1044</v>
      </c>
      <c r="I81" s="22">
        <v>1088</v>
      </c>
      <c r="J81" s="24">
        <v>2132</v>
      </c>
    </row>
    <row r="82" spans="1:10" ht="13.5" customHeight="1" x14ac:dyDescent="0.15">
      <c r="A82" s="21" t="s">
        <v>144</v>
      </c>
      <c r="B82" s="22">
        <v>803</v>
      </c>
      <c r="C82" s="22">
        <v>880</v>
      </c>
      <c r="D82" s="22">
        <v>888</v>
      </c>
      <c r="E82" s="22">
        <v>1768</v>
      </c>
      <c r="F82" s="23" t="s">
        <v>145</v>
      </c>
      <c r="G82" s="22">
        <v>1044</v>
      </c>
      <c r="H82" s="22">
        <v>1257</v>
      </c>
      <c r="I82" s="22">
        <v>1289</v>
      </c>
      <c r="J82" s="24">
        <v>2546</v>
      </c>
    </row>
    <row r="83" spans="1:10" ht="13.5" customHeight="1" x14ac:dyDescent="0.15">
      <c r="A83" s="21" t="s">
        <v>146</v>
      </c>
      <c r="B83" s="22">
        <v>559</v>
      </c>
      <c r="C83" s="22">
        <v>658</v>
      </c>
      <c r="D83" s="22">
        <v>610</v>
      </c>
      <c r="E83" s="22">
        <v>1268</v>
      </c>
      <c r="F83" s="23" t="s">
        <v>147</v>
      </c>
      <c r="G83" s="22">
        <v>926</v>
      </c>
      <c r="H83" s="22">
        <v>1097</v>
      </c>
      <c r="I83" s="22">
        <v>1105</v>
      </c>
      <c r="J83" s="24">
        <v>2202</v>
      </c>
    </row>
    <row r="84" spans="1:10" ht="13.5" customHeight="1" x14ac:dyDescent="0.15">
      <c r="A84" s="21" t="s">
        <v>148</v>
      </c>
      <c r="B84" s="22">
        <v>427</v>
      </c>
      <c r="C84" s="22">
        <v>520</v>
      </c>
      <c r="D84" s="22">
        <v>522</v>
      </c>
      <c r="E84" s="22">
        <v>1042</v>
      </c>
      <c r="F84" s="23" t="s">
        <v>149</v>
      </c>
      <c r="G84" s="22">
        <v>512</v>
      </c>
      <c r="H84" s="22">
        <v>513</v>
      </c>
      <c r="I84" s="22">
        <v>507</v>
      </c>
      <c r="J84" s="24">
        <v>1020</v>
      </c>
    </row>
    <row r="85" spans="1:10" ht="13.5" customHeight="1" x14ac:dyDescent="0.15">
      <c r="A85" s="21" t="s">
        <v>150</v>
      </c>
      <c r="B85" s="22">
        <v>575</v>
      </c>
      <c r="C85" s="22">
        <v>601</v>
      </c>
      <c r="D85" s="22">
        <v>495</v>
      </c>
      <c r="E85" s="22">
        <v>1096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4853</v>
      </c>
      <c r="H86" s="54">
        <f>SUM(H87:H91)</f>
        <v>4444</v>
      </c>
      <c r="I86" s="54">
        <f>SUM(I87:I91)</f>
        <v>4232</v>
      </c>
      <c r="J86" s="55">
        <f>SUM(J87:J91)</f>
        <v>8676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1010</v>
      </c>
      <c r="H87" s="22">
        <v>934</v>
      </c>
      <c r="I87" s="22">
        <v>857</v>
      </c>
      <c r="J87" s="24">
        <v>1791</v>
      </c>
    </row>
    <row r="88" spans="1:10" ht="13.5" customHeight="1" x14ac:dyDescent="0.15">
      <c r="A88" s="17" t="s">
        <v>153</v>
      </c>
      <c r="B88" s="54">
        <f>SUM(B89:B96)</f>
        <v>4311</v>
      </c>
      <c r="C88" s="54">
        <f>SUM(C89:C96)</f>
        <v>5101</v>
      </c>
      <c r="D88" s="54">
        <f>SUM(D89:D96)</f>
        <v>5081</v>
      </c>
      <c r="E88" s="54">
        <f>SUM(E89:E96)</f>
        <v>10182</v>
      </c>
      <c r="F88" s="23" t="s">
        <v>154</v>
      </c>
      <c r="G88" s="22">
        <v>1688</v>
      </c>
      <c r="H88" s="22">
        <v>1558</v>
      </c>
      <c r="I88" s="22">
        <v>1435</v>
      </c>
      <c r="J88" s="24">
        <v>2993</v>
      </c>
    </row>
    <row r="89" spans="1:10" ht="13.5" customHeight="1" x14ac:dyDescent="0.15">
      <c r="A89" s="21" t="s">
        <v>155</v>
      </c>
      <c r="B89" s="22">
        <v>358</v>
      </c>
      <c r="C89" s="22">
        <v>360</v>
      </c>
      <c r="D89" s="22">
        <v>393</v>
      </c>
      <c r="E89" s="22">
        <v>753</v>
      </c>
      <c r="F89" s="23" t="s">
        <v>156</v>
      </c>
      <c r="G89" s="22">
        <v>945</v>
      </c>
      <c r="H89" s="22">
        <v>923</v>
      </c>
      <c r="I89" s="22">
        <v>850</v>
      </c>
      <c r="J89" s="24">
        <v>1773</v>
      </c>
    </row>
    <row r="90" spans="1:10" ht="13.5" customHeight="1" x14ac:dyDescent="0.15">
      <c r="A90" s="21" t="s">
        <v>157</v>
      </c>
      <c r="B90" s="22">
        <v>680</v>
      </c>
      <c r="C90" s="22">
        <v>789</v>
      </c>
      <c r="D90" s="22">
        <v>739</v>
      </c>
      <c r="E90" s="22">
        <v>1528</v>
      </c>
      <c r="F90" s="23" t="s">
        <v>158</v>
      </c>
      <c r="G90" s="22">
        <v>990</v>
      </c>
      <c r="H90" s="22">
        <v>815</v>
      </c>
      <c r="I90" s="22">
        <v>862</v>
      </c>
      <c r="J90" s="24">
        <v>1677</v>
      </c>
    </row>
    <row r="91" spans="1:10" ht="13.5" customHeight="1" x14ac:dyDescent="0.15">
      <c r="A91" s="21" t="s">
        <v>159</v>
      </c>
      <c r="B91" s="22">
        <v>675</v>
      </c>
      <c r="C91" s="22">
        <v>747</v>
      </c>
      <c r="D91" s="22">
        <v>735</v>
      </c>
      <c r="E91" s="22">
        <v>1482</v>
      </c>
      <c r="F91" s="23" t="s">
        <v>160</v>
      </c>
      <c r="G91" s="22">
        <v>220</v>
      </c>
      <c r="H91" s="22">
        <v>214</v>
      </c>
      <c r="I91" s="22">
        <v>228</v>
      </c>
      <c r="J91" s="24">
        <v>442</v>
      </c>
    </row>
    <row r="92" spans="1:10" ht="13.5" customHeight="1" x14ac:dyDescent="0.15">
      <c r="A92" s="21" t="s">
        <v>161</v>
      </c>
      <c r="B92" s="22">
        <v>457</v>
      </c>
      <c r="C92" s="22">
        <v>515</v>
      </c>
      <c r="D92" s="22">
        <v>556</v>
      </c>
      <c r="E92" s="22">
        <v>1071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222</v>
      </c>
      <c r="C93" s="22">
        <v>240</v>
      </c>
      <c r="D93" s="22">
        <v>260</v>
      </c>
      <c r="E93" s="22">
        <v>500</v>
      </c>
      <c r="F93" s="19" t="s">
        <v>163</v>
      </c>
      <c r="G93" s="54">
        <f>SUM(G94:G108)</f>
        <v>8156</v>
      </c>
      <c r="H93" s="54">
        <f>SUM(H94:H108)</f>
        <v>8181</v>
      </c>
      <c r="I93" s="54">
        <f>SUM(I94:I108)</f>
        <v>8220</v>
      </c>
      <c r="J93" s="55">
        <f>SUM(J94:J108)</f>
        <v>16401</v>
      </c>
    </row>
    <row r="94" spans="1:10" ht="13.5" customHeight="1" x14ac:dyDescent="0.15">
      <c r="A94" s="21" t="s">
        <v>164</v>
      </c>
      <c r="B94" s="22">
        <v>670</v>
      </c>
      <c r="C94" s="22">
        <v>773</v>
      </c>
      <c r="D94" s="22">
        <v>765</v>
      </c>
      <c r="E94" s="22">
        <v>1538</v>
      </c>
      <c r="F94" s="23" t="s">
        <v>165</v>
      </c>
      <c r="G94" s="22">
        <v>764</v>
      </c>
      <c r="H94" s="22">
        <v>875</v>
      </c>
      <c r="I94" s="22">
        <v>863</v>
      </c>
      <c r="J94" s="24">
        <v>1738</v>
      </c>
    </row>
    <row r="95" spans="1:10" ht="13.5" customHeight="1" x14ac:dyDescent="0.15">
      <c r="A95" s="21" t="s">
        <v>166</v>
      </c>
      <c r="B95" s="22">
        <v>326</v>
      </c>
      <c r="C95" s="22">
        <v>431</v>
      </c>
      <c r="D95" s="22">
        <v>445</v>
      </c>
      <c r="E95" s="22">
        <v>876</v>
      </c>
      <c r="F95" s="23" t="s">
        <v>167</v>
      </c>
      <c r="G95" s="22">
        <v>608</v>
      </c>
      <c r="H95" s="22">
        <v>562</v>
      </c>
      <c r="I95" s="22">
        <v>567</v>
      </c>
      <c r="J95" s="24">
        <v>1129</v>
      </c>
    </row>
    <row r="96" spans="1:10" ht="13.5" customHeight="1" x14ac:dyDescent="0.15">
      <c r="A96" s="57" t="s">
        <v>168</v>
      </c>
      <c r="B96" s="22">
        <v>923</v>
      </c>
      <c r="C96" s="22">
        <v>1246</v>
      </c>
      <c r="D96" s="22">
        <v>1188</v>
      </c>
      <c r="E96" s="22">
        <v>2434</v>
      </c>
      <c r="F96" s="23" t="s">
        <v>169</v>
      </c>
      <c r="G96" s="22">
        <v>315</v>
      </c>
      <c r="H96" s="22">
        <v>290</v>
      </c>
      <c r="I96" s="22">
        <v>329</v>
      </c>
      <c r="J96" s="24">
        <v>619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154</v>
      </c>
      <c r="H97" s="22">
        <v>169</v>
      </c>
      <c r="I97" s="22">
        <v>168</v>
      </c>
      <c r="J97" s="24">
        <v>337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15251</v>
      </c>
      <c r="C99" s="54">
        <f>SUM(C100:C122,H65:H72)</f>
        <v>17946</v>
      </c>
      <c r="D99" s="54">
        <f>SUM(D100:D122,I65:I72)</f>
        <v>18014</v>
      </c>
      <c r="E99" s="54">
        <f>SUM(E100:E122,J65:J72)</f>
        <v>35960</v>
      </c>
      <c r="F99" s="23" t="s">
        <v>173</v>
      </c>
      <c r="G99" s="22">
        <v>294</v>
      </c>
      <c r="H99" s="22">
        <v>289</v>
      </c>
      <c r="I99" s="22">
        <v>263</v>
      </c>
      <c r="J99" s="24">
        <v>552</v>
      </c>
    </row>
    <row r="100" spans="1:10" ht="13.5" customHeight="1" x14ac:dyDescent="0.15">
      <c r="A100" s="21" t="s">
        <v>174</v>
      </c>
      <c r="B100" s="22">
        <v>1235</v>
      </c>
      <c r="C100" s="22">
        <v>1490</v>
      </c>
      <c r="D100" s="22">
        <v>1628</v>
      </c>
      <c r="E100" s="22">
        <v>3118</v>
      </c>
      <c r="F100" s="23" t="s">
        <v>175</v>
      </c>
      <c r="G100" s="22">
        <v>166</v>
      </c>
      <c r="H100" s="22">
        <v>186</v>
      </c>
      <c r="I100" s="22">
        <v>192</v>
      </c>
      <c r="J100" s="24">
        <v>378</v>
      </c>
    </row>
    <row r="101" spans="1:10" ht="13.5" customHeight="1" x14ac:dyDescent="0.15">
      <c r="A101" s="21" t="s">
        <v>176</v>
      </c>
      <c r="B101" s="22">
        <v>835</v>
      </c>
      <c r="C101" s="22">
        <v>943</v>
      </c>
      <c r="D101" s="22">
        <v>927</v>
      </c>
      <c r="E101" s="22">
        <v>1870</v>
      </c>
      <c r="F101" s="23" t="s">
        <v>177</v>
      </c>
      <c r="G101" s="22">
        <v>212</v>
      </c>
      <c r="H101" s="22">
        <v>212</v>
      </c>
      <c r="I101" s="22">
        <v>209</v>
      </c>
      <c r="J101" s="24">
        <v>421</v>
      </c>
    </row>
    <row r="102" spans="1:10" ht="13.5" customHeight="1" x14ac:dyDescent="0.15">
      <c r="A102" s="21" t="s">
        <v>178</v>
      </c>
      <c r="B102" s="22">
        <v>338</v>
      </c>
      <c r="C102" s="22">
        <v>399</v>
      </c>
      <c r="D102" s="22">
        <v>449</v>
      </c>
      <c r="E102" s="22">
        <v>848</v>
      </c>
      <c r="F102" s="23" t="s">
        <v>179</v>
      </c>
      <c r="G102" s="22">
        <v>292</v>
      </c>
      <c r="H102" s="22">
        <v>311</v>
      </c>
      <c r="I102" s="22">
        <v>303</v>
      </c>
      <c r="J102" s="24">
        <v>614</v>
      </c>
    </row>
    <row r="103" spans="1:10" ht="13.5" customHeight="1" x14ac:dyDescent="0.15">
      <c r="A103" s="21" t="s">
        <v>180</v>
      </c>
      <c r="B103" s="22">
        <v>164</v>
      </c>
      <c r="C103" s="22">
        <v>193</v>
      </c>
      <c r="D103" s="22">
        <v>207</v>
      </c>
      <c r="E103" s="22">
        <v>400</v>
      </c>
      <c r="F103" s="23" t="s">
        <v>181</v>
      </c>
      <c r="G103" s="22">
        <v>278</v>
      </c>
      <c r="H103" s="22">
        <v>276</v>
      </c>
      <c r="I103" s="22">
        <v>295</v>
      </c>
      <c r="J103" s="24">
        <v>571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668</v>
      </c>
      <c r="H104" s="22">
        <v>622</v>
      </c>
      <c r="I104" s="22">
        <v>700</v>
      </c>
      <c r="J104" s="24">
        <v>1322</v>
      </c>
    </row>
    <row r="105" spans="1:10" ht="13.5" customHeight="1" x14ac:dyDescent="0.15">
      <c r="A105" s="21" t="s">
        <v>184</v>
      </c>
      <c r="B105" s="22">
        <v>325</v>
      </c>
      <c r="C105" s="22">
        <v>366</v>
      </c>
      <c r="D105" s="22">
        <v>381</v>
      </c>
      <c r="E105" s="22">
        <v>747</v>
      </c>
      <c r="F105" s="23" t="s">
        <v>185</v>
      </c>
      <c r="G105" s="22">
        <v>1575</v>
      </c>
      <c r="H105" s="22">
        <v>1530</v>
      </c>
      <c r="I105" s="22">
        <v>1550</v>
      </c>
      <c r="J105" s="24">
        <v>3080</v>
      </c>
    </row>
    <row r="106" spans="1:10" ht="13.5" customHeight="1" x14ac:dyDescent="0.15">
      <c r="A106" s="21" t="s">
        <v>186</v>
      </c>
      <c r="B106" s="22">
        <v>626</v>
      </c>
      <c r="C106" s="22">
        <v>663</v>
      </c>
      <c r="D106" s="22">
        <v>653</v>
      </c>
      <c r="E106" s="22">
        <v>1316</v>
      </c>
      <c r="F106" s="23" t="s">
        <v>187</v>
      </c>
      <c r="G106" s="22">
        <v>1490</v>
      </c>
      <c r="H106" s="22">
        <v>1491</v>
      </c>
      <c r="I106" s="22">
        <v>1412</v>
      </c>
      <c r="J106" s="24">
        <v>2903</v>
      </c>
    </row>
    <row r="107" spans="1:10" ht="13.5" customHeight="1" x14ac:dyDescent="0.15">
      <c r="A107" s="21" t="s">
        <v>188</v>
      </c>
      <c r="B107" s="22">
        <v>500</v>
      </c>
      <c r="C107" s="22">
        <v>554</v>
      </c>
      <c r="D107" s="22">
        <v>609</v>
      </c>
      <c r="E107" s="22">
        <v>1163</v>
      </c>
      <c r="F107" s="23" t="s">
        <v>189</v>
      </c>
      <c r="G107" s="22">
        <v>593</v>
      </c>
      <c r="H107" s="22">
        <v>694</v>
      </c>
      <c r="I107" s="22">
        <v>670</v>
      </c>
      <c r="J107" s="24">
        <v>1364</v>
      </c>
    </row>
    <row r="108" spans="1:10" ht="13.5" customHeight="1" x14ac:dyDescent="0.15">
      <c r="A108" s="21" t="s">
        <v>190</v>
      </c>
      <c r="B108" s="22">
        <v>408</v>
      </c>
      <c r="C108" s="22">
        <v>449</v>
      </c>
      <c r="D108" s="22">
        <v>439</v>
      </c>
      <c r="E108" s="22">
        <v>888</v>
      </c>
      <c r="F108" s="23" t="s">
        <v>191</v>
      </c>
      <c r="G108" s="22">
        <v>735</v>
      </c>
      <c r="H108" s="22">
        <v>659</v>
      </c>
      <c r="I108" s="22">
        <v>682</v>
      </c>
      <c r="J108" s="24">
        <v>1341</v>
      </c>
    </row>
    <row r="109" spans="1:10" ht="13.5" customHeight="1" x14ac:dyDescent="0.15">
      <c r="A109" s="21" t="s">
        <v>192</v>
      </c>
      <c r="B109" s="22">
        <v>244</v>
      </c>
      <c r="C109" s="22">
        <v>309</v>
      </c>
      <c r="D109" s="22">
        <v>273</v>
      </c>
      <c r="E109" s="22">
        <v>582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13632</v>
      </c>
      <c r="H110" s="54">
        <f>SUM(H111:H122)</f>
        <v>13663</v>
      </c>
      <c r="I110" s="54">
        <f>SUM(I111:I122)</f>
        <v>13925</v>
      </c>
      <c r="J110" s="55">
        <f>SUM(J111:J122)</f>
        <v>27588</v>
      </c>
    </row>
    <row r="111" spans="1:10" ht="13.5" customHeight="1" x14ac:dyDescent="0.15">
      <c r="A111" s="21" t="s">
        <v>195</v>
      </c>
      <c r="B111" s="22">
        <v>380</v>
      </c>
      <c r="C111" s="22">
        <v>440</v>
      </c>
      <c r="D111" s="22">
        <v>446</v>
      </c>
      <c r="E111" s="22">
        <v>886</v>
      </c>
      <c r="F111" s="23" t="s">
        <v>196</v>
      </c>
      <c r="G111" s="22">
        <v>557</v>
      </c>
      <c r="H111" s="22">
        <v>525</v>
      </c>
      <c r="I111" s="22">
        <v>562</v>
      </c>
      <c r="J111" s="24">
        <v>1087</v>
      </c>
    </row>
    <row r="112" spans="1:10" ht="13.5" customHeight="1" x14ac:dyDescent="0.15">
      <c r="A112" s="21" t="s">
        <v>197</v>
      </c>
      <c r="B112" s="22">
        <v>315</v>
      </c>
      <c r="C112" s="22">
        <v>415</v>
      </c>
      <c r="D112" s="22">
        <v>401</v>
      </c>
      <c r="E112" s="22">
        <v>816</v>
      </c>
      <c r="F112" s="58" t="s">
        <v>198</v>
      </c>
      <c r="G112" s="22">
        <v>859</v>
      </c>
      <c r="H112" s="22">
        <v>920</v>
      </c>
      <c r="I112" s="22">
        <v>979</v>
      </c>
      <c r="J112" s="24">
        <v>1899</v>
      </c>
    </row>
    <row r="113" spans="1:10" ht="13.5" customHeight="1" x14ac:dyDescent="0.15">
      <c r="A113" s="21" t="s">
        <v>199</v>
      </c>
      <c r="B113" s="22">
        <v>292</v>
      </c>
      <c r="C113" s="22">
        <v>372</v>
      </c>
      <c r="D113" s="22">
        <v>346</v>
      </c>
      <c r="E113" s="22">
        <v>718</v>
      </c>
      <c r="F113" s="58" t="s">
        <v>200</v>
      </c>
      <c r="G113" s="22">
        <v>1035</v>
      </c>
      <c r="H113" s="22">
        <v>1029</v>
      </c>
      <c r="I113" s="22">
        <v>1073</v>
      </c>
      <c r="J113" s="24">
        <v>2102</v>
      </c>
    </row>
    <row r="114" spans="1:10" ht="13.5" customHeight="1" x14ac:dyDescent="0.15">
      <c r="A114" s="21" t="s">
        <v>201</v>
      </c>
      <c r="B114" s="22">
        <v>352</v>
      </c>
      <c r="C114" s="22">
        <v>408</v>
      </c>
      <c r="D114" s="22">
        <v>415</v>
      </c>
      <c r="E114" s="22">
        <v>823</v>
      </c>
      <c r="F114" s="58" t="s">
        <v>202</v>
      </c>
      <c r="G114" s="22">
        <v>2053</v>
      </c>
      <c r="H114" s="22">
        <v>1831</v>
      </c>
      <c r="I114" s="22">
        <v>1725</v>
      </c>
      <c r="J114" s="24">
        <v>3556</v>
      </c>
    </row>
    <row r="115" spans="1:10" ht="13.5" customHeight="1" x14ac:dyDescent="0.15">
      <c r="A115" s="59" t="s">
        <v>203</v>
      </c>
      <c r="B115" s="22">
        <v>248</v>
      </c>
      <c r="C115" s="22">
        <v>243</v>
      </c>
      <c r="D115" s="22">
        <v>253</v>
      </c>
      <c r="E115" s="22">
        <v>496</v>
      </c>
      <c r="F115" s="58" t="s">
        <v>204</v>
      </c>
      <c r="G115" s="22">
        <v>1570</v>
      </c>
      <c r="H115" s="22">
        <v>1408</v>
      </c>
      <c r="I115" s="22">
        <v>1449</v>
      </c>
      <c r="J115" s="24">
        <v>2857</v>
      </c>
    </row>
    <row r="116" spans="1:10" ht="13.5" customHeight="1" x14ac:dyDescent="0.15">
      <c r="A116" s="21" t="s">
        <v>205</v>
      </c>
      <c r="B116" s="22">
        <v>243</v>
      </c>
      <c r="C116" s="22">
        <v>284</v>
      </c>
      <c r="D116" s="22">
        <v>302</v>
      </c>
      <c r="E116" s="22">
        <v>586</v>
      </c>
      <c r="F116" s="58" t="s">
        <v>206</v>
      </c>
      <c r="G116" s="22">
        <v>1452</v>
      </c>
      <c r="H116" s="22">
        <v>1442</v>
      </c>
      <c r="I116" s="22">
        <v>1425</v>
      </c>
      <c r="J116" s="24">
        <v>2867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577</v>
      </c>
      <c r="H117" s="22">
        <v>572</v>
      </c>
      <c r="I117" s="22">
        <v>567</v>
      </c>
      <c r="J117" s="24">
        <v>1139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400</v>
      </c>
      <c r="H118" s="22">
        <v>382</v>
      </c>
      <c r="I118" s="22">
        <v>377</v>
      </c>
      <c r="J118" s="24">
        <v>759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1792</v>
      </c>
      <c r="H119" s="22">
        <v>1985</v>
      </c>
      <c r="I119" s="22">
        <v>2028</v>
      </c>
      <c r="J119" s="24">
        <v>4013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1338</v>
      </c>
      <c r="H120" s="22">
        <v>1337</v>
      </c>
      <c r="I120" s="22">
        <v>1454</v>
      </c>
      <c r="J120" s="24">
        <v>2791</v>
      </c>
    </row>
    <row r="121" spans="1:10" ht="13.5" customHeight="1" x14ac:dyDescent="0.15">
      <c r="A121" s="21" t="s">
        <v>215</v>
      </c>
      <c r="B121" s="22">
        <v>536</v>
      </c>
      <c r="C121" s="22">
        <v>582</v>
      </c>
      <c r="D121" s="22">
        <v>578</v>
      </c>
      <c r="E121" s="22">
        <v>1160</v>
      </c>
      <c r="F121" s="60" t="s">
        <v>216</v>
      </c>
      <c r="G121" s="22">
        <v>805</v>
      </c>
      <c r="H121" s="22">
        <v>897</v>
      </c>
      <c r="I121" s="22">
        <v>876</v>
      </c>
      <c r="J121" s="24">
        <v>1773</v>
      </c>
    </row>
    <row r="122" spans="1:10" ht="13.5" customHeight="1" thickBot="1" x14ac:dyDescent="0.2">
      <c r="A122" s="61" t="s">
        <v>217</v>
      </c>
      <c r="B122" s="62">
        <v>524</v>
      </c>
      <c r="C122" s="62">
        <v>586</v>
      </c>
      <c r="D122" s="62">
        <v>516</v>
      </c>
      <c r="E122" s="62">
        <v>1102</v>
      </c>
      <c r="F122" s="63" t="s">
        <v>218</v>
      </c>
      <c r="G122" s="62">
        <v>1194</v>
      </c>
      <c r="H122" s="62">
        <v>1335</v>
      </c>
      <c r="I122" s="62">
        <v>1410</v>
      </c>
      <c r="J122" s="64">
        <v>2745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220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155731</v>
      </c>
      <c r="C4" s="10">
        <f>SUM(C6,C18,C31,H6,H22,H31,C65,C88,C99,H74,H86,H93,H110)</f>
        <v>171372</v>
      </c>
      <c r="D4" s="10">
        <f>SUM(D6,D18,D31,I6,I22,I31,D65,D88,D99,I74,I86,I93,I110)</f>
        <v>173172</v>
      </c>
      <c r="E4" s="10">
        <f>SUM(E6,E18,E31,J6,J22,J31,E65,E88,E99,J74,J86,J93,J110)</f>
        <v>344544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16465</v>
      </c>
      <c r="C6" s="18">
        <f>SUM(C7:C16)</f>
        <v>18693</v>
      </c>
      <c r="D6" s="18">
        <f>SUM(D7:D16)</f>
        <v>19454</v>
      </c>
      <c r="E6" s="18">
        <f>SUM(E7:E16)</f>
        <v>38147</v>
      </c>
      <c r="F6" s="19" t="s">
        <v>9</v>
      </c>
      <c r="G6" s="18">
        <f>SUM(G7:G20)</f>
        <v>23157</v>
      </c>
      <c r="H6" s="18">
        <f>SUM(H7:H20)</f>
        <v>25266</v>
      </c>
      <c r="I6" s="18">
        <f>SUM(I7:I20)</f>
        <v>26047</v>
      </c>
      <c r="J6" s="20">
        <f>SUM(J7:J20)</f>
        <v>51313</v>
      </c>
    </row>
    <row r="7" spans="1:10" ht="13.5" customHeight="1" x14ac:dyDescent="0.15">
      <c r="A7" s="21" t="s">
        <v>10</v>
      </c>
      <c r="B7" s="22">
        <v>2651</v>
      </c>
      <c r="C7" s="22">
        <v>3158</v>
      </c>
      <c r="D7" s="22">
        <v>3197</v>
      </c>
      <c r="E7" s="22">
        <v>6355</v>
      </c>
      <c r="F7" s="23" t="s">
        <v>11</v>
      </c>
      <c r="G7" s="22">
        <v>1948</v>
      </c>
      <c r="H7" s="22">
        <v>2211</v>
      </c>
      <c r="I7" s="22">
        <v>2173</v>
      </c>
      <c r="J7" s="24">
        <v>4384</v>
      </c>
    </row>
    <row r="8" spans="1:10" ht="13.5" customHeight="1" x14ac:dyDescent="0.15">
      <c r="A8" s="21" t="s">
        <v>12</v>
      </c>
      <c r="B8" s="22">
        <v>3924</v>
      </c>
      <c r="C8" s="22">
        <v>4464</v>
      </c>
      <c r="D8" s="22">
        <v>4660</v>
      </c>
      <c r="E8" s="22">
        <v>9124</v>
      </c>
      <c r="F8" s="23" t="s">
        <v>13</v>
      </c>
      <c r="G8" s="22">
        <v>660</v>
      </c>
      <c r="H8" s="22">
        <v>783</v>
      </c>
      <c r="I8" s="22">
        <v>800</v>
      </c>
      <c r="J8" s="24">
        <v>1583</v>
      </c>
    </row>
    <row r="9" spans="1:10" ht="13.5" customHeight="1" x14ac:dyDescent="0.15">
      <c r="A9" s="21" t="s">
        <v>14</v>
      </c>
      <c r="B9" s="22">
        <v>1647</v>
      </c>
      <c r="C9" s="22">
        <v>1815</v>
      </c>
      <c r="D9" s="22">
        <v>1934</v>
      </c>
      <c r="E9" s="22">
        <v>3749</v>
      </c>
      <c r="F9" s="23" t="s">
        <v>15</v>
      </c>
      <c r="G9" s="22">
        <v>1267</v>
      </c>
      <c r="H9" s="22">
        <v>1568</v>
      </c>
      <c r="I9" s="22">
        <v>1623</v>
      </c>
      <c r="J9" s="24">
        <v>3191</v>
      </c>
    </row>
    <row r="10" spans="1:10" ht="13.5" customHeight="1" x14ac:dyDescent="0.15">
      <c r="A10" s="21" t="s">
        <v>16</v>
      </c>
      <c r="B10" s="22">
        <v>2530</v>
      </c>
      <c r="C10" s="22">
        <v>2954</v>
      </c>
      <c r="D10" s="22">
        <v>3008</v>
      </c>
      <c r="E10" s="22">
        <v>5962</v>
      </c>
      <c r="F10" s="23" t="s">
        <v>17</v>
      </c>
      <c r="G10" s="22">
        <v>596</v>
      </c>
      <c r="H10" s="22">
        <v>763</v>
      </c>
      <c r="I10" s="22">
        <v>717</v>
      </c>
      <c r="J10" s="24">
        <v>1480</v>
      </c>
    </row>
    <row r="11" spans="1:10" ht="13.5" customHeight="1" x14ac:dyDescent="0.15">
      <c r="A11" s="21" t="s">
        <v>18</v>
      </c>
      <c r="B11" s="22">
        <v>3076</v>
      </c>
      <c r="C11" s="22">
        <v>3507</v>
      </c>
      <c r="D11" s="22">
        <v>3607</v>
      </c>
      <c r="E11" s="22">
        <v>7114</v>
      </c>
      <c r="F11" s="23" t="s">
        <v>19</v>
      </c>
      <c r="G11" s="22">
        <v>257</v>
      </c>
      <c r="H11" s="22">
        <v>296</v>
      </c>
      <c r="I11" s="22">
        <v>323</v>
      </c>
      <c r="J11" s="24">
        <v>619</v>
      </c>
    </row>
    <row r="12" spans="1:10" ht="13.5" customHeight="1" x14ac:dyDescent="0.15">
      <c r="A12" s="21" t="s">
        <v>20</v>
      </c>
      <c r="B12" s="22">
        <v>658</v>
      </c>
      <c r="C12" s="22">
        <v>762</v>
      </c>
      <c r="D12" s="22">
        <v>845</v>
      </c>
      <c r="E12" s="22">
        <v>1607</v>
      </c>
      <c r="F12" s="23" t="s">
        <v>21</v>
      </c>
      <c r="G12" s="22">
        <v>6534</v>
      </c>
      <c r="H12" s="22">
        <v>6872</v>
      </c>
      <c r="I12" s="22">
        <v>7030</v>
      </c>
      <c r="J12" s="24">
        <v>13902</v>
      </c>
    </row>
    <row r="13" spans="1:10" ht="13.5" customHeight="1" x14ac:dyDescent="0.15">
      <c r="A13" s="21" t="s">
        <v>22</v>
      </c>
      <c r="B13" s="22">
        <v>628</v>
      </c>
      <c r="C13" s="22">
        <v>543</v>
      </c>
      <c r="D13" s="22">
        <v>599</v>
      </c>
      <c r="E13" s="22">
        <v>1142</v>
      </c>
      <c r="F13" s="23" t="s">
        <v>23</v>
      </c>
      <c r="G13" s="22">
        <v>1964</v>
      </c>
      <c r="H13" s="22">
        <v>2305</v>
      </c>
      <c r="I13" s="22">
        <v>2338</v>
      </c>
      <c r="J13" s="24">
        <v>4643</v>
      </c>
    </row>
    <row r="14" spans="1:10" ht="13.5" customHeight="1" x14ac:dyDescent="0.15">
      <c r="A14" s="21" t="s">
        <v>24</v>
      </c>
      <c r="B14" s="22">
        <v>657</v>
      </c>
      <c r="C14" s="22">
        <v>710</v>
      </c>
      <c r="D14" s="22">
        <v>731</v>
      </c>
      <c r="E14" s="22">
        <v>1441</v>
      </c>
      <c r="F14" s="23" t="s">
        <v>25</v>
      </c>
      <c r="G14" s="22">
        <v>2523</v>
      </c>
      <c r="H14" s="22">
        <v>2678</v>
      </c>
      <c r="I14" s="22">
        <v>2863</v>
      </c>
      <c r="J14" s="24">
        <v>5541</v>
      </c>
    </row>
    <row r="15" spans="1:10" ht="13.5" customHeight="1" x14ac:dyDescent="0.15">
      <c r="A15" s="21" t="s">
        <v>26</v>
      </c>
      <c r="B15" s="22">
        <v>451</v>
      </c>
      <c r="C15" s="22">
        <v>525</v>
      </c>
      <c r="D15" s="22">
        <v>603</v>
      </c>
      <c r="E15" s="22">
        <v>1128</v>
      </c>
      <c r="F15" s="23" t="s">
        <v>27</v>
      </c>
      <c r="G15" s="22">
        <v>1669</v>
      </c>
      <c r="H15" s="22">
        <v>1687</v>
      </c>
      <c r="I15" s="22">
        <v>1780</v>
      </c>
      <c r="J15" s="24">
        <v>3467</v>
      </c>
    </row>
    <row r="16" spans="1:10" ht="13.5" customHeight="1" x14ac:dyDescent="0.15">
      <c r="A16" s="21" t="s">
        <v>28</v>
      </c>
      <c r="B16" s="22">
        <v>243</v>
      </c>
      <c r="C16" s="22">
        <v>255</v>
      </c>
      <c r="D16" s="22">
        <v>270</v>
      </c>
      <c r="E16" s="22">
        <v>525</v>
      </c>
      <c r="F16" s="23" t="s">
        <v>29</v>
      </c>
      <c r="G16" s="22">
        <v>1019</v>
      </c>
      <c r="H16" s="22">
        <v>987</v>
      </c>
      <c r="I16" s="22">
        <v>1067</v>
      </c>
      <c r="J16" s="24">
        <v>2054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1541</v>
      </c>
      <c r="H17" s="22">
        <v>1624</v>
      </c>
      <c r="I17" s="22">
        <v>1687</v>
      </c>
      <c r="J17" s="24">
        <v>3311</v>
      </c>
    </row>
    <row r="18" spans="1:10" ht="13.5" customHeight="1" x14ac:dyDescent="0.15">
      <c r="A18" s="17" t="s">
        <v>31</v>
      </c>
      <c r="B18" s="18">
        <f>SUM(B19:B29)</f>
        <v>6327</v>
      </c>
      <c r="C18" s="18">
        <f>SUM(C19:C29)</f>
        <v>7207</v>
      </c>
      <c r="D18" s="18">
        <f>SUM(D19:D29)</f>
        <v>7262</v>
      </c>
      <c r="E18" s="18">
        <f>SUM(E19:E29)</f>
        <v>14469</v>
      </c>
      <c r="F18" s="23" t="s">
        <v>32</v>
      </c>
      <c r="G18" s="22">
        <v>946</v>
      </c>
      <c r="H18" s="22">
        <v>1104</v>
      </c>
      <c r="I18" s="22">
        <v>1160</v>
      </c>
      <c r="J18" s="24">
        <v>2264</v>
      </c>
    </row>
    <row r="19" spans="1:10" ht="13.5" customHeight="1" x14ac:dyDescent="0.15">
      <c r="A19" s="21" t="s">
        <v>33</v>
      </c>
      <c r="B19" s="22">
        <v>2318</v>
      </c>
      <c r="C19" s="22">
        <v>2620</v>
      </c>
      <c r="D19" s="22">
        <v>2630</v>
      </c>
      <c r="E19" s="22">
        <v>5250</v>
      </c>
      <c r="F19" s="23" t="s">
        <v>34</v>
      </c>
      <c r="G19" s="22">
        <v>1258</v>
      </c>
      <c r="H19" s="22">
        <v>1325</v>
      </c>
      <c r="I19" s="22">
        <v>1384</v>
      </c>
      <c r="J19" s="24">
        <v>2709</v>
      </c>
    </row>
    <row r="20" spans="1:10" ht="13.5" customHeight="1" x14ac:dyDescent="0.15">
      <c r="A20" s="21" t="s">
        <v>35</v>
      </c>
      <c r="B20" s="22">
        <v>239</v>
      </c>
      <c r="C20" s="22">
        <v>225</v>
      </c>
      <c r="D20" s="22">
        <v>294</v>
      </c>
      <c r="E20" s="22">
        <v>519</v>
      </c>
      <c r="F20" s="23" t="s">
        <v>36</v>
      </c>
      <c r="G20" s="22">
        <v>975</v>
      </c>
      <c r="H20" s="22">
        <v>1063</v>
      </c>
      <c r="I20" s="22">
        <v>1102</v>
      </c>
      <c r="J20" s="24">
        <v>2165</v>
      </c>
    </row>
    <row r="21" spans="1:10" ht="13.5" customHeight="1" x14ac:dyDescent="0.15">
      <c r="A21" s="21" t="s">
        <v>37</v>
      </c>
      <c r="B21" s="22">
        <v>427</v>
      </c>
      <c r="C21" s="22">
        <v>498</v>
      </c>
      <c r="D21" s="22">
        <v>436</v>
      </c>
      <c r="E21" s="22">
        <v>934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294</v>
      </c>
      <c r="C22" s="22">
        <v>371</v>
      </c>
      <c r="D22" s="22">
        <v>343</v>
      </c>
      <c r="E22" s="22">
        <v>714</v>
      </c>
      <c r="F22" s="19" t="s">
        <v>39</v>
      </c>
      <c r="G22" s="18">
        <f>SUM(G23:G29)</f>
        <v>5366</v>
      </c>
      <c r="H22" s="18">
        <f>SUM(H23:H29)</f>
        <v>5999</v>
      </c>
      <c r="I22" s="18">
        <f>SUM(I23:I29)</f>
        <v>5954</v>
      </c>
      <c r="J22" s="20">
        <f>SUM(J23:J29)</f>
        <v>11953</v>
      </c>
    </row>
    <row r="23" spans="1:10" ht="13.5" customHeight="1" x14ac:dyDescent="0.15">
      <c r="A23" s="21" t="s">
        <v>40</v>
      </c>
      <c r="B23" s="22">
        <v>489</v>
      </c>
      <c r="C23" s="22">
        <v>555</v>
      </c>
      <c r="D23" s="22">
        <v>544</v>
      </c>
      <c r="E23" s="22">
        <v>1099</v>
      </c>
      <c r="F23" s="23" t="s">
        <v>41</v>
      </c>
      <c r="G23" s="22">
        <v>148</v>
      </c>
      <c r="H23" s="22">
        <v>175</v>
      </c>
      <c r="I23" s="22">
        <v>160</v>
      </c>
      <c r="J23" s="24">
        <v>335</v>
      </c>
    </row>
    <row r="24" spans="1:10" ht="13.5" customHeight="1" x14ac:dyDescent="0.15">
      <c r="A24" s="21" t="s">
        <v>42</v>
      </c>
      <c r="B24" s="22">
        <v>77</v>
      </c>
      <c r="C24" s="22">
        <v>97</v>
      </c>
      <c r="D24" s="22">
        <v>97</v>
      </c>
      <c r="E24" s="22">
        <v>194</v>
      </c>
      <c r="F24" s="23" t="s">
        <v>43</v>
      </c>
      <c r="G24" s="22">
        <v>159</v>
      </c>
      <c r="H24" s="22">
        <v>201</v>
      </c>
      <c r="I24" s="22">
        <v>222</v>
      </c>
      <c r="J24" s="24">
        <v>423</v>
      </c>
    </row>
    <row r="25" spans="1:10" ht="13.5" customHeight="1" x14ac:dyDescent="0.15">
      <c r="A25" s="21" t="s">
        <v>44</v>
      </c>
      <c r="B25" s="22">
        <v>910</v>
      </c>
      <c r="C25" s="22">
        <v>1074</v>
      </c>
      <c r="D25" s="22">
        <v>1057</v>
      </c>
      <c r="E25" s="22">
        <v>2131</v>
      </c>
      <c r="F25" s="23" t="s">
        <v>45</v>
      </c>
      <c r="G25" s="22">
        <v>315</v>
      </c>
      <c r="H25" s="22">
        <v>353</v>
      </c>
      <c r="I25" s="22">
        <v>318</v>
      </c>
      <c r="J25" s="24">
        <v>671</v>
      </c>
    </row>
    <row r="26" spans="1:10" ht="13.5" customHeight="1" x14ac:dyDescent="0.15">
      <c r="A26" s="21" t="s">
        <v>46</v>
      </c>
      <c r="B26" s="22">
        <v>456</v>
      </c>
      <c r="C26" s="22">
        <v>497</v>
      </c>
      <c r="D26" s="22">
        <v>543</v>
      </c>
      <c r="E26" s="22">
        <v>1040</v>
      </c>
      <c r="F26" s="23" t="s">
        <v>47</v>
      </c>
      <c r="G26" s="22">
        <v>4055</v>
      </c>
      <c r="H26" s="22">
        <v>4436</v>
      </c>
      <c r="I26" s="22">
        <v>4512</v>
      </c>
      <c r="J26" s="24">
        <v>8948</v>
      </c>
    </row>
    <row r="27" spans="1:10" ht="13.5" customHeight="1" x14ac:dyDescent="0.15">
      <c r="A27" s="21" t="s">
        <v>48</v>
      </c>
      <c r="B27" s="22">
        <v>386</v>
      </c>
      <c r="C27" s="22">
        <v>443</v>
      </c>
      <c r="D27" s="22">
        <v>456</v>
      </c>
      <c r="E27" s="22">
        <v>899</v>
      </c>
      <c r="F27" s="23" t="s">
        <v>49</v>
      </c>
      <c r="G27" s="22">
        <v>443</v>
      </c>
      <c r="H27" s="22">
        <v>514</v>
      </c>
      <c r="I27" s="22">
        <v>478</v>
      </c>
      <c r="J27" s="24">
        <v>992</v>
      </c>
    </row>
    <row r="28" spans="1:10" ht="13.5" customHeight="1" x14ac:dyDescent="0.15">
      <c r="A28" s="21" t="s">
        <v>50</v>
      </c>
      <c r="B28" s="22">
        <v>395</v>
      </c>
      <c r="C28" s="22">
        <v>455</v>
      </c>
      <c r="D28" s="22">
        <v>469</v>
      </c>
      <c r="E28" s="22">
        <v>924</v>
      </c>
      <c r="F28" s="23" t="s">
        <v>51</v>
      </c>
      <c r="G28" s="22">
        <v>172</v>
      </c>
      <c r="H28" s="22">
        <v>234</v>
      </c>
      <c r="I28" s="22">
        <v>182</v>
      </c>
      <c r="J28" s="24">
        <v>416</v>
      </c>
    </row>
    <row r="29" spans="1:10" ht="13.5" customHeight="1" x14ac:dyDescent="0.15">
      <c r="A29" s="21" t="s">
        <v>52</v>
      </c>
      <c r="B29" s="22">
        <v>336</v>
      </c>
      <c r="C29" s="22">
        <v>372</v>
      </c>
      <c r="D29" s="22">
        <v>393</v>
      </c>
      <c r="E29" s="22">
        <v>765</v>
      </c>
      <c r="F29" s="23" t="s">
        <v>53</v>
      </c>
      <c r="G29" s="22">
        <v>74</v>
      </c>
      <c r="H29" s="22">
        <v>86</v>
      </c>
      <c r="I29" s="22">
        <v>82</v>
      </c>
      <c r="J29" s="24">
        <v>168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14299</v>
      </c>
      <c r="C31" s="18">
        <f>SUM(C32:C60)</f>
        <v>16704</v>
      </c>
      <c r="D31" s="18">
        <f>SUM(D32:D60)</f>
        <v>16698</v>
      </c>
      <c r="E31" s="29">
        <f>SUM(E32:E60)</f>
        <v>33402</v>
      </c>
      <c r="F31" s="19" t="s">
        <v>55</v>
      </c>
      <c r="G31" s="18">
        <f>SUM(G32:G57)</f>
        <v>14117</v>
      </c>
      <c r="H31" s="18">
        <f>SUM(H32:H57)</f>
        <v>15964</v>
      </c>
      <c r="I31" s="18">
        <f>SUM(I32:I57)</f>
        <v>15751</v>
      </c>
      <c r="J31" s="20">
        <f>SUM(J32:J57)</f>
        <v>31715</v>
      </c>
    </row>
    <row r="32" spans="1:10" ht="13.5" customHeight="1" x14ac:dyDescent="0.15">
      <c r="A32" s="21" t="s">
        <v>56</v>
      </c>
      <c r="B32" s="22">
        <v>282</v>
      </c>
      <c r="C32" s="22">
        <v>263</v>
      </c>
      <c r="D32" s="22">
        <v>269</v>
      </c>
      <c r="E32" s="22">
        <v>532</v>
      </c>
      <c r="F32" s="23" t="s">
        <v>57</v>
      </c>
      <c r="G32" s="22">
        <v>913</v>
      </c>
      <c r="H32" s="22">
        <v>971</v>
      </c>
      <c r="I32" s="22">
        <v>1023</v>
      </c>
      <c r="J32" s="24">
        <v>1994</v>
      </c>
    </row>
    <row r="33" spans="1:10" ht="13.5" customHeight="1" x14ac:dyDescent="0.15">
      <c r="A33" s="21" t="s">
        <v>58</v>
      </c>
      <c r="B33" s="22">
        <v>872</v>
      </c>
      <c r="C33" s="22">
        <v>921</v>
      </c>
      <c r="D33" s="22">
        <v>994</v>
      </c>
      <c r="E33" s="22">
        <v>1915</v>
      </c>
      <c r="F33" s="23" t="s">
        <v>59</v>
      </c>
      <c r="G33" s="22">
        <v>743</v>
      </c>
      <c r="H33" s="22">
        <v>836</v>
      </c>
      <c r="I33" s="22">
        <v>825</v>
      </c>
      <c r="J33" s="24">
        <v>1661</v>
      </c>
    </row>
    <row r="34" spans="1:10" ht="13.5" customHeight="1" x14ac:dyDescent="0.15">
      <c r="A34" s="21" t="s">
        <v>60</v>
      </c>
      <c r="B34" s="22">
        <v>532</v>
      </c>
      <c r="C34" s="22">
        <v>659</v>
      </c>
      <c r="D34" s="22">
        <v>639</v>
      </c>
      <c r="E34" s="22">
        <v>1298</v>
      </c>
      <c r="F34" s="30" t="s">
        <v>61</v>
      </c>
      <c r="G34" s="22">
        <v>1280</v>
      </c>
      <c r="H34" s="22">
        <v>1381</v>
      </c>
      <c r="I34" s="22">
        <v>1309</v>
      </c>
      <c r="J34" s="24">
        <v>2690</v>
      </c>
    </row>
    <row r="35" spans="1:10" ht="13.5" customHeight="1" x14ac:dyDescent="0.15">
      <c r="A35" s="21" t="s">
        <v>62</v>
      </c>
      <c r="B35" s="22">
        <v>35</v>
      </c>
      <c r="C35" s="22">
        <v>40</v>
      </c>
      <c r="D35" s="22">
        <v>47</v>
      </c>
      <c r="E35" s="22">
        <v>87</v>
      </c>
      <c r="F35" s="23" t="s">
        <v>63</v>
      </c>
      <c r="G35" s="22">
        <v>493</v>
      </c>
      <c r="H35" s="22">
        <v>499</v>
      </c>
      <c r="I35" s="22">
        <v>489</v>
      </c>
      <c r="J35" s="24">
        <v>988</v>
      </c>
    </row>
    <row r="36" spans="1:10" ht="13.5" customHeight="1" x14ac:dyDescent="0.15">
      <c r="A36" s="21" t="s">
        <v>64</v>
      </c>
      <c r="B36" s="22">
        <v>1170</v>
      </c>
      <c r="C36" s="22">
        <v>1181</v>
      </c>
      <c r="D36" s="22">
        <v>1164</v>
      </c>
      <c r="E36" s="22">
        <v>2345</v>
      </c>
      <c r="F36" s="23" t="s">
        <v>65</v>
      </c>
      <c r="G36" s="22">
        <v>1373</v>
      </c>
      <c r="H36" s="22">
        <v>1481</v>
      </c>
      <c r="I36" s="22">
        <v>1559</v>
      </c>
      <c r="J36" s="24">
        <v>3040</v>
      </c>
    </row>
    <row r="37" spans="1:10" ht="13.5" customHeight="1" x14ac:dyDescent="0.15">
      <c r="A37" s="21" t="s">
        <v>66</v>
      </c>
      <c r="B37" s="22">
        <v>1098</v>
      </c>
      <c r="C37" s="22">
        <v>1167</v>
      </c>
      <c r="D37" s="22">
        <v>1064</v>
      </c>
      <c r="E37" s="22">
        <v>2231</v>
      </c>
      <c r="F37" s="23" t="s">
        <v>67</v>
      </c>
      <c r="G37" s="22">
        <v>1151</v>
      </c>
      <c r="H37" s="22">
        <v>1296</v>
      </c>
      <c r="I37" s="22">
        <v>1268</v>
      </c>
      <c r="J37" s="24">
        <v>2564</v>
      </c>
    </row>
    <row r="38" spans="1:10" ht="13.5" customHeight="1" x14ac:dyDescent="0.15">
      <c r="A38" s="21" t="s">
        <v>68</v>
      </c>
      <c r="B38" s="22">
        <v>610</v>
      </c>
      <c r="C38" s="22">
        <v>675</v>
      </c>
      <c r="D38" s="22">
        <v>681</v>
      </c>
      <c r="E38" s="22">
        <v>1356</v>
      </c>
      <c r="F38" s="23" t="s">
        <v>69</v>
      </c>
      <c r="G38" s="22">
        <v>1210</v>
      </c>
      <c r="H38" s="22">
        <v>1388</v>
      </c>
      <c r="I38" s="22">
        <v>1422</v>
      </c>
      <c r="J38" s="24">
        <v>2810</v>
      </c>
    </row>
    <row r="39" spans="1:10" ht="13.5" customHeight="1" x14ac:dyDescent="0.15">
      <c r="A39" s="21" t="s">
        <v>70</v>
      </c>
      <c r="B39" s="22">
        <v>626</v>
      </c>
      <c r="C39" s="22">
        <v>669</v>
      </c>
      <c r="D39" s="22">
        <v>671</v>
      </c>
      <c r="E39" s="22">
        <v>1340</v>
      </c>
      <c r="F39" s="23" t="s">
        <v>71</v>
      </c>
      <c r="G39" s="22">
        <v>463</v>
      </c>
      <c r="H39" s="22">
        <v>506</v>
      </c>
      <c r="I39" s="22">
        <v>478</v>
      </c>
      <c r="J39" s="24">
        <v>984</v>
      </c>
    </row>
    <row r="40" spans="1:10" ht="13.5" customHeight="1" x14ac:dyDescent="0.15">
      <c r="A40" s="21" t="s">
        <v>72</v>
      </c>
      <c r="B40" s="22">
        <v>584</v>
      </c>
      <c r="C40" s="22">
        <v>612</v>
      </c>
      <c r="D40" s="22">
        <v>593</v>
      </c>
      <c r="E40" s="22">
        <v>1205</v>
      </c>
      <c r="F40" s="23" t="s">
        <v>73</v>
      </c>
      <c r="G40" s="22">
        <v>635</v>
      </c>
      <c r="H40" s="22">
        <v>747</v>
      </c>
      <c r="I40" s="22">
        <v>762</v>
      </c>
      <c r="J40" s="24">
        <v>1509</v>
      </c>
    </row>
    <row r="41" spans="1:10" ht="13.5" customHeight="1" x14ac:dyDescent="0.15">
      <c r="A41" s="21" t="s">
        <v>74</v>
      </c>
      <c r="B41" s="22">
        <v>847</v>
      </c>
      <c r="C41" s="22">
        <v>1054</v>
      </c>
      <c r="D41" s="22">
        <v>1032</v>
      </c>
      <c r="E41" s="22">
        <v>2086</v>
      </c>
      <c r="F41" s="23" t="s">
        <v>75</v>
      </c>
      <c r="G41" s="22">
        <v>387</v>
      </c>
      <c r="H41" s="22">
        <v>475</v>
      </c>
      <c r="I41" s="22">
        <v>498</v>
      </c>
      <c r="J41" s="24">
        <v>973</v>
      </c>
    </row>
    <row r="42" spans="1:10" ht="13.5" customHeight="1" x14ac:dyDescent="0.15">
      <c r="A42" s="21" t="s">
        <v>76</v>
      </c>
      <c r="B42" s="22">
        <v>863</v>
      </c>
      <c r="C42" s="22">
        <v>1065</v>
      </c>
      <c r="D42" s="22">
        <v>1088</v>
      </c>
      <c r="E42" s="22">
        <v>2153</v>
      </c>
      <c r="F42" s="23" t="s">
        <v>77</v>
      </c>
      <c r="G42" s="22">
        <v>74</v>
      </c>
      <c r="H42" s="22">
        <v>87</v>
      </c>
      <c r="I42" s="22">
        <v>76</v>
      </c>
      <c r="J42" s="24">
        <v>163</v>
      </c>
    </row>
    <row r="43" spans="1:10" ht="13.5" customHeight="1" x14ac:dyDescent="0.15">
      <c r="A43" s="21" t="s">
        <v>78</v>
      </c>
      <c r="B43" s="22">
        <v>809</v>
      </c>
      <c r="C43" s="22">
        <v>1089</v>
      </c>
      <c r="D43" s="22">
        <v>1082</v>
      </c>
      <c r="E43" s="22">
        <v>2171</v>
      </c>
      <c r="F43" s="23" t="s">
        <v>79</v>
      </c>
      <c r="G43" s="22">
        <v>164</v>
      </c>
      <c r="H43" s="22">
        <v>153</v>
      </c>
      <c r="I43" s="22">
        <v>166</v>
      </c>
      <c r="J43" s="24">
        <v>319</v>
      </c>
    </row>
    <row r="44" spans="1:10" ht="13.5" customHeight="1" x14ac:dyDescent="0.15">
      <c r="A44" s="21" t="s">
        <v>80</v>
      </c>
      <c r="B44" s="22">
        <v>601</v>
      </c>
      <c r="C44" s="22">
        <v>776</v>
      </c>
      <c r="D44" s="22">
        <v>785</v>
      </c>
      <c r="E44" s="22">
        <v>1561</v>
      </c>
      <c r="F44" s="23" t="s">
        <v>81</v>
      </c>
      <c r="G44" s="22">
        <v>975</v>
      </c>
      <c r="H44" s="22">
        <v>1146</v>
      </c>
      <c r="I44" s="22">
        <v>1133</v>
      </c>
      <c r="J44" s="24">
        <v>2279</v>
      </c>
    </row>
    <row r="45" spans="1:10" ht="13.5" customHeight="1" x14ac:dyDescent="0.15">
      <c r="A45" s="21" t="s">
        <v>82</v>
      </c>
      <c r="B45" s="22">
        <v>771</v>
      </c>
      <c r="C45" s="22">
        <v>957</v>
      </c>
      <c r="D45" s="22">
        <v>1013</v>
      </c>
      <c r="E45" s="22">
        <v>1970</v>
      </c>
      <c r="F45" s="23" t="s">
        <v>83</v>
      </c>
      <c r="G45" s="22">
        <v>342</v>
      </c>
      <c r="H45" s="22">
        <v>413</v>
      </c>
      <c r="I45" s="22">
        <v>398</v>
      </c>
      <c r="J45" s="24">
        <v>811</v>
      </c>
    </row>
    <row r="46" spans="1:10" ht="13.5" customHeight="1" x14ac:dyDescent="0.15">
      <c r="A46" s="21" t="s">
        <v>84</v>
      </c>
      <c r="B46" s="22">
        <v>71</v>
      </c>
      <c r="C46" s="22">
        <v>89</v>
      </c>
      <c r="D46" s="22">
        <v>89</v>
      </c>
      <c r="E46" s="22">
        <v>178</v>
      </c>
      <c r="F46" s="23" t="s">
        <v>85</v>
      </c>
      <c r="G46" s="22">
        <v>240</v>
      </c>
      <c r="H46" s="22">
        <v>266</v>
      </c>
      <c r="I46" s="22">
        <v>247</v>
      </c>
      <c r="J46" s="24">
        <v>513</v>
      </c>
    </row>
    <row r="47" spans="1:10" ht="13.5" customHeight="1" x14ac:dyDescent="0.15">
      <c r="A47" s="21" t="s">
        <v>86</v>
      </c>
      <c r="B47" s="22">
        <v>82</v>
      </c>
      <c r="C47" s="22">
        <v>96</v>
      </c>
      <c r="D47" s="22">
        <v>102</v>
      </c>
      <c r="E47" s="22">
        <v>198</v>
      </c>
      <c r="F47" s="23" t="s">
        <v>87</v>
      </c>
      <c r="G47" s="22">
        <v>345</v>
      </c>
      <c r="H47" s="22">
        <v>419</v>
      </c>
      <c r="I47" s="22">
        <v>438</v>
      </c>
      <c r="J47" s="24">
        <v>857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411</v>
      </c>
      <c r="H48" s="22">
        <v>513</v>
      </c>
      <c r="I48" s="22">
        <v>471</v>
      </c>
      <c r="J48" s="24">
        <v>984</v>
      </c>
    </row>
    <row r="49" spans="1:10" ht="13.5" customHeight="1" x14ac:dyDescent="0.15">
      <c r="A49" s="21" t="s">
        <v>90</v>
      </c>
      <c r="B49" s="22">
        <v>29</v>
      </c>
      <c r="C49" s="22">
        <v>34</v>
      </c>
      <c r="D49" s="22">
        <v>35</v>
      </c>
      <c r="E49" s="22">
        <v>69</v>
      </c>
      <c r="F49" s="23" t="s">
        <v>91</v>
      </c>
      <c r="G49" s="22">
        <v>260</v>
      </c>
      <c r="H49" s="22">
        <v>334</v>
      </c>
      <c r="I49" s="22">
        <v>281</v>
      </c>
      <c r="J49" s="24">
        <v>615</v>
      </c>
    </row>
    <row r="50" spans="1:10" ht="13.5" customHeight="1" x14ac:dyDescent="0.15">
      <c r="A50" s="21" t="s">
        <v>92</v>
      </c>
      <c r="B50" s="22">
        <v>110</v>
      </c>
      <c r="C50" s="22">
        <v>125</v>
      </c>
      <c r="D50" s="22">
        <v>133</v>
      </c>
      <c r="E50" s="22">
        <v>258</v>
      </c>
      <c r="F50" s="23" t="s">
        <v>93</v>
      </c>
      <c r="G50" s="22">
        <v>310</v>
      </c>
      <c r="H50" s="22">
        <v>368</v>
      </c>
      <c r="I50" s="22">
        <v>325</v>
      </c>
      <c r="J50" s="24">
        <v>693</v>
      </c>
    </row>
    <row r="51" spans="1:10" ht="13.5" customHeight="1" x14ac:dyDescent="0.15">
      <c r="A51" s="21" t="s">
        <v>94</v>
      </c>
      <c r="B51" s="22">
        <v>61</v>
      </c>
      <c r="C51" s="22">
        <v>80</v>
      </c>
      <c r="D51" s="22">
        <v>78</v>
      </c>
      <c r="E51" s="22">
        <v>158</v>
      </c>
      <c r="F51" s="23" t="s">
        <v>95</v>
      </c>
      <c r="G51" s="22">
        <v>402</v>
      </c>
      <c r="H51" s="22">
        <v>434</v>
      </c>
      <c r="I51" s="22">
        <v>447</v>
      </c>
      <c r="J51" s="24">
        <v>881</v>
      </c>
    </row>
    <row r="52" spans="1:10" ht="13.5" customHeight="1" x14ac:dyDescent="0.15">
      <c r="A52" s="21" t="s">
        <v>96</v>
      </c>
      <c r="B52" s="22">
        <v>79</v>
      </c>
      <c r="C52" s="22">
        <v>35</v>
      </c>
      <c r="D52" s="22">
        <v>61</v>
      </c>
      <c r="E52" s="22">
        <v>96</v>
      </c>
      <c r="F52" s="23" t="s">
        <v>97</v>
      </c>
      <c r="G52" s="22">
        <v>250</v>
      </c>
      <c r="H52" s="22">
        <v>278</v>
      </c>
      <c r="I52" s="22">
        <v>276</v>
      </c>
      <c r="J52" s="24">
        <v>554</v>
      </c>
    </row>
    <row r="53" spans="1:10" ht="13.5" customHeight="1" x14ac:dyDescent="0.15">
      <c r="A53" s="21" t="s">
        <v>98</v>
      </c>
      <c r="B53" s="22">
        <v>72</v>
      </c>
      <c r="C53" s="22">
        <v>93</v>
      </c>
      <c r="D53" s="22">
        <v>86</v>
      </c>
      <c r="E53" s="22">
        <v>179</v>
      </c>
      <c r="F53" s="23" t="s">
        <v>99</v>
      </c>
      <c r="G53" s="22">
        <v>462</v>
      </c>
      <c r="H53" s="22">
        <v>535</v>
      </c>
      <c r="I53" s="22">
        <v>512</v>
      </c>
      <c r="J53" s="24">
        <v>1047</v>
      </c>
    </row>
    <row r="54" spans="1:10" ht="13.5" customHeight="1" x14ac:dyDescent="0.15">
      <c r="A54" s="21" t="s">
        <v>100</v>
      </c>
      <c r="B54" s="22">
        <v>753</v>
      </c>
      <c r="C54" s="22">
        <v>845</v>
      </c>
      <c r="D54" s="22">
        <v>879</v>
      </c>
      <c r="E54" s="22">
        <v>1724</v>
      </c>
      <c r="F54" s="23" t="s">
        <v>101</v>
      </c>
      <c r="G54" s="22">
        <v>361</v>
      </c>
      <c r="H54" s="22">
        <v>434</v>
      </c>
      <c r="I54" s="22">
        <v>435</v>
      </c>
      <c r="J54" s="24">
        <v>869</v>
      </c>
    </row>
    <row r="55" spans="1:10" ht="13.5" customHeight="1" x14ac:dyDescent="0.15">
      <c r="A55" s="21" t="s">
        <v>102</v>
      </c>
      <c r="B55" s="22">
        <v>515</v>
      </c>
      <c r="C55" s="22">
        <v>688</v>
      </c>
      <c r="D55" s="22">
        <v>652</v>
      </c>
      <c r="E55" s="22">
        <v>1340</v>
      </c>
      <c r="F55" s="23" t="s">
        <v>103</v>
      </c>
      <c r="G55" s="22">
        <v>242</v>
      </c>
      <c r="H55" s="22">
        <v>291</v>
      </c>
      <c r="I55" s="22">
        <v>281</v>
      </c>
      <c r="J55" s="24">
        <v>572</v>
      </c>
    </row>
    <row r="56" spans="1:10" ht="13.5" customHeight="1" x14ac:dyDescent="0.15">
      <c r="A56" s="21" t="s">
        <v>104</v>
      </c>
      <c r="B56" s="22">
        <v>548</v>
      </c>
      <c r="C56" s="22">
        <v>720</v>
      </c>
      <c r="D56" s="22">
        <v>757</v>
      </c>
      <c r="E56" s="22">
        <v>1477</v>
      </c>
      <c r="F56" s="23" t="s">
        <v>105</v>
      </c>
      <c r="G56" s="22">
        <v>274</v>
      </c>
      <c r="H56" s="22">
        <v>323</v>
      </c>
      <c r="I56" s="22">
        <v>308</v>
      </c>
      <c r="J56" s="24">
        <v>631</v>
      </c>
    </row>
    <row r="57" spans="1:10" ht="13.5" customHeight="1" x14ac:dyDescent="0.15">
      <c r="A57" s="21" t="s">
        <v>106</v>
      </c>
      <c r="B57" s="22">
        <v>785</v>
      </c>
      <c r="C57" s="22">
        <v>1019</v>
      </c>
      <c r="D57" s="22">
        <v>980</v>
      </c>
      <c r="E57" s="22">
        <v>1999</v>
      </c>
      <c r="F57" s="31" t="s">
        <v>107</v>
      </c>
      <c r="G57" s="22">
        <v>357</v>
      </c>
      <c r="H57" s="22">
        <v>390</v>
      </c>
      <c r="I57" s="22">
        <v>324</v>
      </c>
      <c r="J57" s="24">
        <v>714</v>
      </c>
    </row>
    <row r="58" spans="1:10" ht="13.5" customHeight="1" x14ac:dyDescent="0.15">
      <c r="A58" s="21" t="s">
        <v>108</v>
      </c>
      <c r="B58" s="22">
        <v>829</v>
      </c>
      <c r="C58" s="22">
        <v>928</v>
      </c>
      <c r="D58" s="22">
        <v>947</v>
      </c>
      <c r="E58" s="22">
        <v>1875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300</v>
      </c>
      <c r="C59" s="22">
        <v>377</v>
      </c>
      <c r="D59" s="22">
        <v>370</v>
      </c>
      <c r="E59" s="22">
        <v>747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341</v>
      </c>
      <c r="C60" s="22">
        <v>418</v>
      </c>
      <c r="D60" s="22">
        <v>380</v>
      </c>
      <c r="E60" s="22">
        <v>798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20888</v>
      </c>
      <c r="C65" s="43">
        <f>SUM(C66:C85)</f>
        <v>21925</v>
      </c>
      <c r="D65" s="43">
        <f>SUM(D66:D85)</f>
        <v>22038</v>
      </c>
      <c r="E65" s="43">
        <f>SUM(E66:E85)</f>
        <v>43963</v>
      </c>
      <c r="F65" s="44" t="s">
        <v>112</v>
      </c>
      <c r="G65" s="22">
        <v>987</v>
      </c>
      <c r="H65" s="22">
        <v>1317</v>
      </c>
      <c r="I65" s="22">
        <v>1301</v>
      </c>
      <c r="J65" s="45">
        <v>2618</v>
      </c>
    </row>
    <row r="66" spans="1:10" ht="13.5" customHeight="1" x14ac:dyDescent="0.15">
      <c r="A66" s="21" t="s">
        <v>113</v>
      </c>
      <c r="B66" s="22">
        <v>443</v>
      </c>
      <c r="C66" s="22">
        <v>499</v>
      </c>
      <c r="D66" s="22">
        <v>521</v>
      </c>
      <c r="E66" s="22">
        <v>1020</v>
      </c>
      <c r="F66" s="44" t="s">
        <v>114</v>
      </c>
      <c r="G66" s="22">
        <v>897</v>
      </c>
      <c r="H66" s="22">
        <v>1049</v>
      </c>
      <c r="I66" s="22">
        <v>953</v>
      </c>
      <c r="J66" s="24">
        <v>2002</v>
      </c>
    </row>
    <row r="67" spans="1:10" ht="13.5" customHeight="1" x14ac:dyDescent="0.15">
      <c r="A67" s="21" t="s">
        <v>115</v>
      </c>
      <c r="B67" s="22">
        <v>1148</v>
      </c>
      <c r="C67" s="22">
        <v>1084</v>
      </c>
      <c r="D67" s="22">
        <v>1106</v>
      </c>
      <c r="E67" s="22">
        <v>2190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1738</v>
      </c>
      <c r="C68" s="22">
        <v>1799</v>
      </c>
      <c r="D68" s="22">
        <v>1808</v>
      </c>
      <c r="E68" s="22">
        <v>3607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2053</v>
      </c>
      <c r="C69" s="22">
        <v>1975</v>
      </c>
      <c r="D69" s="22">
        <v>2104</v>
      </c>
      <c r="E69" s="22">
        <v>4079</v>
      </c>
      <c r="F69" s="46" t="s">
        <v>120</v>
      </c>
      <c r="G69" s="22">
        <v>1085</v>
      </c>
      <c r="H69" s="22">
        <v>1267</v>
      </c>
      <c r="I69" s="22">
        <v>1211</v>
      </c>
      <c r="J69" s="24">
        <v>2478</v>
      </c>
    </row>
    <row r="70" spans="1:10" ht="13.5" customHeight="1" x14ac:dyDescent="0.15">
      <c r="A70" s="21" t="s">
        <v>121</v>
      </c>
      <c r="B70" s="22">
        <v>2072</v>
      </c>
      <c r="C70" s="22">
        <v>2242</v>
      </c>
      <c r="D70" s="22">
        <v>2192</v>
      </c>
      <c r="E70" s="22">
        <v>4434</v>
      </c>
      <c r="F70" s="46" t="s">
        <v>122</v>
      </c>
      <c r="G70" s="22">
        <v>1353</v>
      </c>
      <c r="H70" s="22">
        <v>1403</v>
      </c>
      <c r="I70" s="22">
        <v>1375</v>
      </c>
      <c r="J70" s="24">
        <v>2778</v>
      </c>
    </row>
    <row r="71" spans="1:10" ht="13.5" customHeight="1" x14ac:dyDescent="0.15">
      <c r="A71" s="21" t="s">
        <v>123</v>
      </c>
      <c r="B71" s="22">
        <v>1616</v>
      </c>
      <c r="C71" s="22">
        <v>1753</v>
      </c>
      <c r="D71" s="22">
        <v>1896</v>
      </c>
      <c r="E71" s="22">
        <v>3649</v>
      </c>
      <c r="F71" s="46" t="s">
        <v>124</v>
      </c>
      <c r="G71" s="22">
        <v>2168</v>
      </c>
      <c r="H71" s="22">
        <v>2766</v>
      </c>
      <c r="I71" s="22">
        <v>2912</v>
      </c>
      <c r="J71" s="24">
        <v>5678</v>
      </c>
    </row>
    <row r="72" spans="1:10" ht="13.5" customHeight="1" x14ac:dyDescent="0.15">
      <c r="A72" s="21" t="s">
        <v>125</v>
      </c>
      <c r="B72" s="22">
        <v>1935</v>
      </c>
      <c r="C72" s="22">
        <v>1793</v>
      </c>
      <c r="D72" s="22">
        <v>2025</v>
      </c>
      <c r="E72" s="22">
        <v>3818</v>
      </c>
      <c r="F72" s="46" t="s">
        <v>126</v>
      </c>
      <c r="G72" s="22">
        <v>863</v>
      </c>
      <c r="H72" s="22">
        <v>1049</v>
      </c>
      <c r="I72" s="22">
        <v>1074</v>
      </c>
      <c r="J72" s="24">
        <v>2123</v>
      </c>
    </row>
    <row r="73" spans="1:10" ht="13.5" customHeight="1" x14ac:dyDescent="0.15">
      <c r="A73" s="21" t="s">
        <v>127</v>
      </c>
      <c r="B73" s="22">
        <v>951</v>
      </c>
      <c r="C73" s="22">
        <v>987</v>
      </c>
      <c r="D73" s="22">
        <v>960</v>
      </c>
      <c r="E73" s="22">
        <v>1947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541</v>
      </c>
      <c r="C74" s="22">
        <v>560</v>
      </c>
      <c r="D74" s="22">
        <v>591</v>
      </c>
      <c r="E74" s="22">
        <v>1151</v>
      </c>
      <c r="F74" s="50" t="s">
        <v>129</v>
      </c>
      <c r="G74" s="51">
        <f>SUM(G75:G84)</f>
        <v>9934</v>
      </c>
      <c r="H74" s="51">
        <f>SUM(H75:H84)</f>
        <v>10880</v>
      </c>
      <c r="I74" s="52">
        <f>SUM(I75:I84)</f>
        <v>11201</v>
      </c>
      <c r="J74" s="53">
        <f>SUM(J75:J84)</f>
        <v>22081</v>
      </c>
    </row>
    <row r="75" spans="1:10" ht="13.5" customHeight="1" x14ac:dyDescent="0.15">
      <c r="A75" s="21" t="s">
        <v>130</v>
      </c>
      <c r="B75" s="22">
        <v>774</v>
      </c>
      <c r="C75" s="22">
        <v>724</v>
      </c>
      <c r="D75" s="22">
        <v>716</v>
      </c>
      <c r="E75" s="22">
        <v>1440</v>
      </c>
      <c r="F75" s="46" t="s">
        <v>131</v>
      </c>
      <c r="G75" s="22">
        <v>2328</v>
      </c>
      <c r="H75" s="22">
        <v>2606</v>
      </c>
      <c r="I75" s="22">
        <v>2690</v>
      </c>
      <c r="J75" s="24">
        <v>5296</v>
      </c>
    </row>
    <row r="76" spans="1:10" ht="13.5" customHeight="1" x14ac:dyDescent="0.15">
      <c r="A76" s="21" t="s">
        <v>132</v>
      </c>
      <c r="B76" s="22">
        <v>968</v>
      </c>
      <c r="C76" s="22">
        <v>896</v>
      </c>
      <c r="D76" s="22">
        <v>753</v>
      </c>
      <c r="E76" s="22">
        <v>1649</v>
      </c>
      <c r="F76" s="46" t="s">
        <v>133</v>
      </c>
      <c r="G76" s="22">
        <v>358</v>
      </c>
      <c r="H76" s="22">
        <v>383</v>
      </c>
      <c r="I76" s="22">
        <v>406</v>
      </c>
      <c r="J76" s="24">
        <v>789</v>
      </c>
    </row>
    <row r="77" spans="1:10" ht="13.5" customHeight="1" x14ac:dyDescent="0.15">
      <c r="A77" s="21" t="s">
        <v>134</v>
      </c>
      <c r="B77" s="22">
        <v>632</v>
      </c>
      <c r="C77" s="22">
        <v>690</v>
      </c>
      <c r="D77" s="22">
        <v>655</v>
      </c>
      <c r="E77" s="22">
        <v>1345</v>
      </c>
      <c r="F77" s="23" t="s">
        <v>135</v>
      </c>
      <c r="G77" s="22">
        <v>336</v>
      </c>
      <c r="H77" s="22">
        <v>327</v>
      </c>
      <c r="I77" s="22">
        <v>322</v>
      </c>
      <c r="J77" s="24">
        <v>649</v>
      </c>
    </row>
    <row r="78" spans="1:10" ht="13.5" customHeight="1" x14ac:dyDescent="0.15">
      <c r="A78" s="21" t="s">
        <v>136</v>
      </c>
      <c r="B78" s="22">
        <v>812</v>
      </c>
      <c r="C78" s="22">
        <v>951</v>
      </c>
      <c r="D78" s="22">
        <v>946</v>
      </c>
      <c r="E78" s="22">
        <v>1897</v>
      </c>
      <c r="F78" s="23" t="s">
        <v>137</v>
      </c>
      <c r="G78" s="22">
        <v>1210</v>
      </c>
      <c r="H78" s="22">
        <v>1160</v>
      </c>
      <c r="I78" s="22">
        <v>1232</v>
      </c>
      <c r="J78" s="24">
        <v>2392</v>
      </c>
    </row>
    <row r="79" spans="1:10" ht="13.5" customHeight="1" x14ac:dyDescent="0.15">
      <c r="A79" s="21" t="s">
        <v>138</v>
      </c>
      <c r="B79" s="22">
        <v>1371</v>
      </c>
      <c r="C79" s="22">
        <v>1632</v>
      </c>
      <c r="D79" s="22">
        <v>1549</v>
      </c>
      <c r="E79" s="22">
        <v>3181</v>
      </c>
      <c r="F79" s="23" t="s">
        <v>139</v>
      </c>
      <c r="G79" s="22">
        <v>1165</v>
      </c>
      <c r="H79" s="22">
        <v>1232</v>
      </c>
      <c r="I79" s="22">
        <v>1303</v>
      </c>
      <c r="J79" s="24">
        <v>2535</v>
      </c>
    </row>
    <row r="80" spans="1:10" ht="13.5" customHeight="1" x14ac:dyDescent="0.15">
      <c r="A80" s="21" t="s">
        <v>140</v>
      </c>
      <c r="B80" s="22">
        <v>879</v>
      </c>
      <c r="C80" s="22">
        <v>963</v>
      </c>
      <c r="D80" s="22">
        <v>992</v>
      </c>
      <c r="E80" s="22">
        <v>1955</v>
      </c>
      <c r="F80" s="23" t="s">
        <v>141</v>
      </c>
      <c r="G80" s="22">
        <v>1169</v>
      </c>
      <c r="H80" s="22">
        <v>1271</v>
      </c>
      <c r="I80" s="22">
        <v>1260</v>
      </c>
      <c r="J80" s="24">
        <v>2531</v>
      </c>
    </row>
    <row r="81" spans="1:10" ht="13.5" customHeight="1" x14ac:dyDescent="0.15">
      <c r="A81" s="21" t="s">
        <v>142</v>
      </c>
      <c r="B81" s="22">
        <v>642</v>
      </c>
      <c r="C81" s="22">
        <v>752</v>
      </c>
      <c r="D81" s="22">
        <v>704</v>
      </c>
      <c r="E81" s="22">
        <v>1456</v>
      </c>
      <c r="F81" s="23" t="s">
        <v>143</v>
      </c>
      <c r="G81" s="22">
        <v>940</v>
      </c>
      <c r="H81" s="22">
        <v>1055</v>
      </c>
      <c r="I81" s="22">
        <v>1095</v>
      </c>
      <c r="J81" s="24">
        <v>2150</v>
      </c>
    </row>
    <row r="82" spans="1:10" ht="13.5" customHeight="1" x14ac:dyDescent="0.15">
      <c r="A82" s="21" t="s">
        <v>144</v>
      </c>
      <c r="B82" s="22">
        <v>792</v>
      </c>
      <c r="C82" s="22">
        <v>874</v>
      </c>
      <c r="D82" s="22">
        <v>895</v>
      </c>
      <c r="E82" s="22">
        <v>1769</v>
      </c>
      <c r="F82" s="23" t="s">
        <v>145</v>
      </c>
      <c r="G82" s="22">
        <v>1029</v>
      </c>
      <c r="H82" s="22">
        <v>1250</v>
      </c>
      <c r="I82" s="22">
        <v>1305</v>
      </c>
      <c r="J82" s="24">
        <v>2555</v>
      </c>
    </row>
    <row r="83" spans="1:10" ht="13.5" customHeight="1" x14ac:dyDescent="0.15">
      <c r="A83" s="21" t="s">
        <v>146</v>
      </c>
      <c r="B83" s="22">
        <v>538</v>
      </c>
      <c r="C83" s="22">
        <v>644</v>
      </c>
      <c r="D83" s="22">
        <v>597</v>
      </c>
      <c r="E83" s="22">
        <v>1241</v>
      </c>
      <c r="F83" s="23" t="s">
        <v>147</v>
      </c>
      <c r="G83" s="22">
        <v>904</v>
      </c>
      <c r="H83" s="22">
        <v>1086</v>
      </c>
      <c r="I83" s="22">
        <v>1090</v>
      </c>
      <c r="J83" s="24">
        <v>2176</v>
      </c>
    </row>
    <row r="84" spans="1:10" ht="13.5" customHeight="1" x14ac:dyDescent="0.15">
      <c r="A84" s="21" t="s">
        <v>148</v>
      </c>
      <c r="B84" s="22">
        <v>419</v>
      </c>
      <c r="C84" s="22">
        <v>523</v>
      </c>
      <c r="D84" s="22">
        <v>530</v>
      </c>
      <c r="E84" s="22">
        <v>1053</v>
      </c>
      <c r="F84" s="23" t="s">
        <v>149</v>
      </c>
      <c r="G84" s="22">
        <v>495</v>
      </c>
      <c r="H84" s="22">
        <v>510</v>
      </c>
      <c r="I84" s="22">
        <v>498</v>
      </c>
      <c r="J84" s="24">
        <v>1008</v>
      </c>
    </row>
    <row r="85" spans="1:10" ht="13.5" customHeight="1" x14ac:dyDescent="0.15">
      <c r="A85" s="21" t="s">
        <v>150</v>
      </c>
      <c r="B85" s="22">
        <v>564</v>
      </c>
      <c r="C85" s="22">
        <v>584</v>
      </c>
      <c r="D85" s="22">
        <v>498</v>
      </c>
      <c r="E85" s="22">
        <v>1082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4765</v>
      </c>
      <c r="H86" s="54">
        <f>SUM(H87:H91)</f>
        <v>4472</v>
      </c>
      <c r="I86" s="54">
        <f>SUM(I87:I91)</f>
        <v>4231</v>
      </c>
      <c r="J86" s="55">
        <f>SUM(J87:J91)</f>
        <v>8703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1027</v>
      </c>
      <c r="H87" s="22">
        <v>959</v>
      </c>
      <c r="I87" s="22">
        <v>885</v>
      </c>
      <c r="J87" s="24">
        <v>1844</v>
      </c>
    </row>
    <row r="88" spans="1:10" ht="13.5" customHeight="1" x14ac:dyDescent="0.15">
      <c r="A88" s="17" t="s">
        <v>153</v>
      </c>
      <c r="B88" s="54">
        <f>SUM(B89:B96)</f>
        <v>4154</v>
      </c>
      <c r="C88" s="54">
        <f>SUM(C89:C96)</f>
        <v>4975</v>
      </c>
      <c r="D88" s="54">
        <f>SUM(D89:D96)</f>
        <v>4945</v>
      </c>
      <c r="E88" s="54">
        <f>SUM(E89:E96)</f>
        <v>9920</v>
      </c>
      <c r="F88" s="23" t="s">
        <v>154</v>
      </c>
      <c r="G88" s="22">
        <v>1631</v>
      </c>
      <c r="H88" s="22">
        <v>1526</v>
      </c>
      <c r="I88" s="22">
        <v>1420</v>
      </c>
      <c r="J88" s="24">
        <v>2946</v>
      </c>
    </row>
    <row r="89" spans="1:10" ht="13.5" customHeight="1" x14ac:dyDescent="0.15">
      <c r="A89" s="21" t="s">
        <v>155</v>
      </c>
      <c r="B89" s="22">
        <v>345</v>
      </c>
      <c r="C89" s="22">
        <v>351</v>
      </c>
      <c r="D89" s="22">
        <v>389</v>
      </c>
      <c r="E89" s="22">
        <v>740</v>
      </c>
      <c r="F89" s="23" t="s">
        <v>156</v>
      </c>
      <c r="G89" s="22">
        <v>923</v>
      </c>
      <c r="H89" s="22">
        <v>931</v>
      </c>
      <c r="I89" s="22">
        <v>830</v>
      </c>
      <c r="J89" s="24">
        <v>1761</v>
      </c>
    </row>
    <row r="90" spans="1:10" ht="13.5" customHeight="1" x14ac:dyDescent="0.15">
      <c r="A90" s="21" t="s">
        <v>157</v>
      </c>
      <c r="B90" s="22">
        <v>659</v>
      </c>
      <c r="C90" s="22">
        <v>783</v>
      </c>
      <c r="D90" s="22">
        <v>727</v>
      </c>
      <c r="E90" s="22">
        <v>1510</v>
      </c>
      <c r="F90" s="23" t="s">
        <v>158</v>
      </c>
      <c r="G90" s="22">
        <v>965</v>
      </c>
      <c r="H90" s="22">
        <v>826</v>
      </c>
      <c r="I90" s="22">
        <v>858</v>
      </c>
      <c r="J90" s="24">
        <v>1684</v>
      </c>
    </row>
    <row r="91" spans="1:10" ht="13.5" customHeight="1" x14ac:dyDescent="0.15">
      <c r="A91" s="21" t="s">
        <v>159</v>
      </c>
      <c r="B91" s="22">
        <v>667</v>
      </c>
      <c r="C91" s="22">
        <v>737</v>
      </c>
      <c r="D91" s="22">
        <v>728</v>
      </c>
      <c r="E91" s="22">
        <v>1465</v>
      </c>
      <c r="F91" s="23" t="s">
        <v>160</v>
      </c>
      <c r="G91" s="22">
        <v>219</v>
      </c>
      <c r="H91" s="22">
        <v>230</v>
      </c>
      <c r="I91" s="22">
        <v>238</v>
      </c>
      <c r="J91" s="24">
        <v>468</v>
      </c>
    </row>
    <row r="92" spans="1:10" ht="13.5" customHeight="1" x14ac:dyDescent="0.15">
      <c r="A92" s="21" t="s">
        <v>161</v>
      </c>
      <c r="B92" s="22">
        <v>447</v>
      </c>
      <c r="C92" s="22">
        <v>516</v>
      </c>
      <c r="D92" s="22">
        <v>558</v>
      </c>
      <c r="E92" s="22">
        <v>1074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231</v>
      </c>
      <c r="C93" s="22">
        <v>247</v>
      </c>
      <c r="D93" s="22">
        <v>269</v>
      </c>
      <c r="E93" s="22">
        <v>516</v>
      </c>
      <c r="F93" s="19" t="s">
        <v>163</v>
      </c>
      <c r="G93" s="54">
        <f>SUM(G94:G108)</f>
        <v>7960</v>
      </c>
      <c r="H93" s="54">
        <f>SUM(H94:H108)</f>
        <v>8086</v>
      </c>
      <c r="I93" s="54">
        <f>SUM(I94:I108)</f>
        <v>8118</v>
      </c>
      <c r="J93" s="55">
        <f>SUM(J94:J108)</f>
        <v>16204</v>
      </c>
    </row>
    <row r="94" spans="1:10" ht="13.5" customHeight="1" x14ac:dyDescent="0.15">
      <c r="A94" s="21" t="s">
        <v>164</v>
      </c>
      <c r="B94" s="22">
        <v>664</v>
      </c>
      <c r="C94" s="22">
        <v>789</v>
      </c>
      <c r="D94" s="22">
        <v>773</v>
      </c>
      <c r="E94" s="22">
        <v>1562</v>
      </c>
      <c r="F94" s="23" t="s">
        <v>165</v>
      </c>
      <c r="G94" s="22">
        <v>762</v>
      </c>
      <c r="H94" s="22">
        <v>883</v>
      </c>
      <c r="I94" s="22">
        <v>860</v>
      </c>
      <c r="J94" s="24">
        <v>1743</v>
      </c>
    </row>
    <row r="95" spans="1:10" ht="13.5" customHeight="1" x14ac:dyDescent="0.15">
      <c r="A95" s="21" t="s">
        <v>166</v>
      </c>
      <c r="B95" s="22">
        <v>329</v>
      </c>
      <c r="C95" s="22">
        <v>443</v>
      </c>
      <c r="D95" s="22">
        <v>455</v>
      </c>
      <c r="E95" s="22">
        <v>898</v>
      </c>
      <c r="F95" s="23" t="s">
        <v>167</v>
      </c>
      <c r="G95" s="22">
        <v>553</v>
      </c>
      <c r="H95" s="22">
        <v>512</v>
      </c>
      <c r="I95" s="22">
        <v>549</v>
      </c>
      <c r="J95" s="24">
        <v>1061</v>
      </c>
    </row>
    <row r="96" spans="1:10" ht="13.5" customHeight="1" x14ac:dyDescent="0.15">
      <c r="A96" s="57" t="s">
        <v>168</v>
      </c>
      <c r="B96" s="22">
        <v>812</v>
      </c>
      <c r="C96" s="22">
        <v>1109</v>
      </c>
      <c r="D96" s="22">
        <v>1046</v>
      </c>
      <c r="E96" s="22">
        <v>2155</v>
      </c>
      <c r="F96" s="23" t="s">
        <v>169</v>
      </c>
      <c r="G96" s="22">
        <v>304</v>
      </c>
      <c r="H96" s="22">
        <v>281</v>
      </c>
      <c r="I96" s="22">
        <v>331</v>
      </c>
      <c r="J96" s="24">
        <v>612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142</v>
      </c>
      <c r="H97" s="22">
        <v>164</v>
      </c>
      <c r="I97" s="22">
        <v>163</v>
      </c>
      <c r="J97" s="24">
        <v>327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172</v>
      </c>
      <c r="B99" s="54">
        <f>SUM(B100:B122,G65:G72)</f>
        <v>14823</v>
      </c>
      <c r="C99" s="54">
        <f>SUM(C100:C122,H65:H72)</f>
        <v>17551</v>
      </c>
      <c r="D99" s="54">
        <f>SUM(D100:D122,I65:I72)</f>
        <v>17586</v>
      </c>
      <c r="E99" s="54">
        <f>SUM(E100:E122,J65:J72)</f>
        <v>35137</v>
      </c>
      <c r="F99" s="23" t="s">
        <v>173</v>
      </c>
      <c r="G99" s="22">
        <v>291</v>
      </c>
      <c r="H99" s="22">
        <v>291</v>
      </c>
      <c r="I99" s="22">
        <v>266</v>
      </c>
      <c r="J99" s="24">
        <v>557</v>
      </c>
    </row>
    <row r="100" spans="1:10" ht="13.5" customHeight="1" x14ac:dyDescent="0.15">
      <c r="A100" s="21" t="s">
        <v>174</v>
      </c>
      <c r="B100" s="22">
        <v>1083</v>
      </c>
      <c r="C100" s="22">
        <v>1336</v>
      </c>
      <c r="D100" s="22">
        <v>1451</v>
      </c>
      <c r="E100" s="22">
        <v>2787</v>
      </c>
      <c r="F100" s="23" t="s">
        <v>175</v>
      </c>
      <c r="G100" s="22">
        <v>168</v>
      </c>
      <c r="H100" s="22">
        <v>185</v>
      </c>
      <c r="I100" s="22">
        <v>191</v>
      </c>
      <c r="J100" s="24">
        <v>376</v>
      </c>
    </row>
    <row r="101" spans="1:10" ht="13.5" customHeight="1" x14ac:dyDescent="0.15">
      <c r="A101" s="21" t="s">
        <v>176</v>
      </c>
      <c r="B101" s="22">
        <v>837</v>
      </c>
      <c r="C101" s="22">
        <v>943</v>
      </c>
      <c r="D101" s="22">
        <v>928</v>
      </c>
      <c r="E101" s="22">
        <v>1871</v>
      </c>
      <c r="F101" s="23" t="s">
        <v>177</v>
      </c>
      <c r="G101" s="22">
        <v>217</v>
      </c>
      <c r="H101" s="22">
        <v>220</v>
      </c>
      <c r="I101" s="22">
        <v>216</v>
      </c>
      <c r="J101" s="24">
        <v>436</v>
      </c>
    </row>
    <row r="102" spans="1:10" ht="13.5" customHeight="1" x14ac:dyDescent="0.15">
      <c r="A102" s="21" t="s">
        <v>178</v>
      </c>
      <c r="B102" s="22">
        <v>339</v>
      </c>
      <c r="C102" s="22">
        <v>403</v>
      </c>
      <c r="D102" s="22">
        <v>450</v>
      </c>
      <c r="E102" s="22">
        <v>853</v>
      </c>
      <c r="F102" s="23" t="s">
        <v>179</v>
      </c>
      <c r="G102" s="22">
        <v>301</v>
      </c>
      <c r="H102" s="22">
        <v>315</v>
      </c>
      <c r="I102" s="22">
        <v>315</v>
      </c>
      <c r="J102" s="24">
        <v>630</v>
      </c>
    </row>
    <row r="103" spans="1:10" ht="13.5" customHeight="1" x14ac:dyDescent="0.15">
      <c r="A103" s="21" t="s">
        <v>180</v>
      </c>
      <c r="B103" s="22">
        <v>164</v>
      </c>
      <c r="C103" s="22">
        <v>194</v>
      </c>
      <c r="D103" s="22">
        <v>214</v>
      </c>
      <c r="E103" s="22">
        <v>408</v>
      </c>
      <c r="F103" s="23" t="s">
        <v>181</v>
      </c>
      <c r="G103" s="22">
        <v>268</v>
      </c>
      <c r="H103" s="22">
        <v>272</v>
      </c>
      <c r="I103" s="22">
        <v>295</v>
      </c>
      <c r="J103" s="24">
        <v>567</v>
      </c>
    </row>
    <row r="104" spans="1:10" ht="13.5" customHeight="1" x14ac:dyDescent="0.15">
      <c r="A104" s="21" t="s">
        <v>182</v>
      </c>
      <c r="B104" s="22">
        <v>63</v>
      </c>
      <c r="C104" s="22">
        <v>76</v>
      </c>
      <c r="D104" s="22">
        <v>76</v>
      </c>
      <c r="E104" s="22">
        <v>152</v>
      </c>
      <c r="F104" s="23" t="s">
        <v>183</v>
      </c>
      <c r="G104" s="22">
        <v>647</v>
      </c>
      <c r="H104" s="22">
        <v>615</v>
      </c>
      <c r="I104" s="22">
        <v>677</v>
      </c>
      <c r="J104" s="24">
        <v>1292</v>
      </c>
    </row>
    <row r="105" spans="1:10" ht="13.5" customHeight="1" x14ac:dyDescent="0.15">
      <c r="A105" s="21" t="s">
        <v>184</v>
      </c>
      <c r="B105" s="22">
        <v>315</v>
      </c>
      <c r="C105" s="22">
        <v>356</v>
      </c>
      <c r="D105" s="22">
        <v>379</v>
      </c>
      <c r="E105" s="22">
        <v>735</v>
      </c>
      <c r="F105" s="23" t="s">
        <v>185</v>
      </c>
      <c r="G105" s="22">
        <v>1549</v>
      </c>
      <c r="H105" s="22">
        <v>1528</v>
      </c>
      <c r="I105" s="22">
        <v>1511</v>
      </c>
      <c r="J105" s="24">
        <v>3039</v>
      </c>
    </row>
    <row r="106" spans="1:10" ht="13.5" customHeight="1" x14ac:dyDescent="0.15">
      <c r="A106" s="21" t="s">
        <v>186</v>
      </c>
      <c r="B106" s="22">
        <v>625</v>
      </c>
      <c r="C106" s="22">
        <v>670</v>
      </c>
      <c r="D106" s="22">
        <v>659</v>
      </c>
      <c r="E106" s="22">
        <v>1329</v>
      </c>
      <c r="F106" s="23" t="s">
        <v>187</v>
      </c>
      <c r="G106" s="22">
        <v>1448</v>
      </c>
      <c r="H106" s="22">
        <v>1469</v>
      </c>
      <c r="I106" s="22">
        <v>1389</v>
      </c>
      <c r="J106" s="24">
        <v>2858</v>
      </c>
    </row>
    <row r="107" spans="1:10" ht="13.5" customHeight="1" x14ac:dyDescent="0.15">
      <c r="A107" s="21" t="s">
        <v>188</v>
      </c>
      <c r="B107" s="22">
        <v>490</v>
      </c>
      <c r="C107" s="22">
        <v>567</v>
      </c>
      <c r="D107" s="22">
        <v>608</v>
      </c>
      <c r="E107" s="22">
        <v>1175</v>
      </c>
      <c r="F107" s="23" t="s">
        <v>189</v>
      </c>
      <c r="G107" s="22">
        <v>576</v>
      </c>
      <c r="H107" s="22">
        <v>678</v>
      </c>
      <c r="I107" s="22">
        <v>666</v>
      </c>
      <c r="J107" s="24">
        <v>1344</v>
      </c>
    </row>
    <row r="108" spans="1:10" ht="13.5" customHeight="1" x14ac:dyDescent="0.15">
      <c r="A108" s="21" t="s">
        <v>190</v>
      </c>
      <c r="B108" s="22">
        <v>407</v>
      </c>
      <c r="C108" s="22">
        <v>450</v>
      </c>
      <c r="D108" s="22">
        <v>431</v>
      </c>
      <c r="E108" s="22">
        <v>881</v>
      </c>
      <c r="F108" s="23" t="s">
        <v>191</v>
      </c>
      <c r="G108" s="22">
        <v>722</v>
      </c>
      <c r="H108" s="22">
        <v>658</v>
      </c>
      <c r="I108" s="22">
        <v>673</v>
      </c>
      <c r="J108" s="24">
        <v>1331</v>
      </c>
    </row>
    <row r="109" spans="1:10" ht="13.5" customHeight="1" x14ac:dyDescent="0.15">
      <c r="A109" s="21" t="s">
        <v>192</v>
      </c>
      <c r="B109" s="22">
        <v>246</v>
      </c>
      <c r="C109" s="22">
        <v>311</v>
      </c>
      <c r="D109" s="22">
        <v>282</v>
      </c>
      <c r="E109" s="22">
        <v>593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13476</v>
      </c>
      <c r="H110" s="54">
        <f>SUM(H111:H122)</f>
        <v>13650</v>
      </c>
      <c r="I110" s="54">
        <f>SUM(I111:I122)</f>
        <v>13887</v>
      </c>
      <c r="J110" s="55">
        <f>SUM(J111:J122)</f>
        <v>27537</v>
      </c>
    </row>
    <row r="111" spans="1:10" ht="13.5" customHeight="1" x14ac:dyDescent="0.15">
      <c r="A111" s="21" t="s">
        <v>195</v>
      </c>
      <c r="B111" s="22">
        <v>386</v>
      </c>
      <c r="C111" s="22">
        <v>453</v>
      </c>
      <c r="D111" s="22">
        <v>442</v>
      </c>
      <c r="E111" s="22">
        <v>895</v>
      </c>
      <c r="F111" s="23" t="s">
        <v>196</v>
      </c>
      <c r="G111" s="22">
        <v>557</v>
      </c>
      <c r="H111" s="22">
        <v>534</v>
      </c>
      <c r="I111" s="22">
        <v>557</v>
      </c>
      <c r="J111" s="24">
        <v>1091</v>
      </c>
    </row>
    <row r="112" spans="1:10" ht="13.5" customHeight="1" x14ac:dyDescent="0.15">
      <c r="A112" s="21" t="s">
        <v>197</v>
      </c>
      <c r="B112" s="22">
        <v>312</v>
      </c>
      <c r="C112" s="22">
        <v>422</v>
      </c>
      <c r="D112" s="22">
        <v>402</v>
      </c>
      <c r="E112" s="22">
        <v>824</v>
      </c>
      <c r="F112" s="58" t="s">
        <v>198</v>
      </c>
      <c r="G112" s="22">
        <v>868</v>
      </c>
      <c r="H112" s="22">
        <v>940</v>
      </c>
      <c r="I112" s="22">
        <v>1002</v>
      </c>
      <c r="J112" s="24">
        <v>1942</v>
      </c>
    </row>
    <row r="113" spans="1:10" ht="13.5" customHeight="1" x14ac:dyDescent="0.15">
      <c r="A113" s="21" t="s">
        <v>199</v>
      </c>
      <c r="B113" s="22">
        <v>284</v>
      </c>
      <c r="C113" s="22">
        <v>364</v>
      </c>
      <c r="D113" s="22">
        <v>345</v>
      </c>
      <c r="E113" s="22">
        <v>709</v>
      </c>
      <c r="F113" s="58" t="s">
        <v>200</v>
      </c>
      <c r="G113" s="22">
        <v>1030</v>
      </c>
      <c r="H113" s="22">
        <v>1035</v>
      </c>
      <c r="I113" s="22">
        <v>1073</v>
      </c>
      <c r="J113" s="24">
        <v>2108</v>
      </c>
    </row>
    <row r="114" spans="1:10" ht="13.5" customHeight="1" x14ac:dyDescent="0.15">
      <c r="A114" s="21" t="s">
        <v>201</v>
      </c>
      <c r="B114" s="22">
        <v>349</v>
      </c>
      <c r="C114" s="22">
        <v>412</v>
      </c>
      <c r="D114" s="22">
        <v>411</v>
      </c>
      <c r="E114" s="22">
        <v>823</v>
      </c>
      <c r="F114" s="58" t="s">
        <v>202</v>
      </c>
      <c r="G114" s="22">
        <v>1979</v>
      </c>
      <c r="H114" s="22">
        <v>1795</v>
      </c>
      <c r="I114" s="22">
        <v>1681</v>
      </c>
      <c r="J114" s="24">
        <v>3476</v>
      </c>
    </row>
    <row r="115" spans="1:10" ht="13.5" customHeight="1" x14ac:dyDescent="0.15">
      <c r="A115" s="59" t="s">
        <v>203</v>
      </c>
      <c r="B115" s="22">
        <v>245</v>
      </c>
      <c r="C115" s="22">
        <v>245</v>
      </c>
      <c r="D115" s="22">
        <v>251</v>
      </c>
      <c r="E115" s="22">
        <v>496</v>
      </c>
      <c r="F115" s="58" t="s">
        <v>204</v>
      </c>
      <c r="G115" s="22">
        <v>1557</v>
      </c>
      <c r="H115" s="22">
        <v>1410</v>
      </c>
      <c r="I115" s="22">
        <v>1448</v>
      </c>
      <c r="J115" s="24">
        <v>2858</v>
      </c>
    </row>
    <row r="116" spans="1:10" ht="13.5" customHeight="1" x14ac:dyDescent="0.15">
      <c r="A116" s="21" t="s">
        <v>205</v>
      </c>
      <c r="B116" s="22">
        <v>238</v>
      </c>
      <c r="C116" s="22">
        <v>282</v>
      </c>
      <c r="D116" s="22">
        <v>301</v>
      </c>
      <c r="E116" s="22">
        <v>583</v>
      </c>
      <c r="F116" s="58" t="s">
        <v>206</v>
      </c>
      <c r="G116" s="22">
        <v>1440</v>
      </c>
      <c r="H116" s="22">
        <v>1438</v>
      </c>
      <c r="I116" s="22">
        <v>1405</v>
      </c>
      <c r="J116" s="24">
        <v>2843</v>
      </c>
    </row>
    <row r="117" spans="1:10" ht="13.5" customHeight="1" x14ac:dyDescent="0.15">
      <c r="A117" s="21" t="s">
        <v>207</v>
      </c>
      <c r="B117" s="22">
        <v>9</v>
      </c>
      <c r="C117" s="22">
        <v>9</v>
      </c>
      <c r="D117" s="22">
        <v>0</v>
      </c>
      <c r="E117" s="22">
        <v>9</v>
      </c>
      <c r="F117" s="58" t="s">
        <v>208</v>
      </c>
      <c r="G117" s="22">
        <v>551</v>
      </c>
      <c r="H117" s="22">
        <v>565</v>
      </c>
      <c r="I117" s="22">
        <v>548</v>
      </c>
      <c r="J117" s="24">
        <v>1113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391</v>
      </c>
      <c r="H118" s="22">
        <v>384</v>
      </c>
      <c r="I118" s="22">
        <v>375</v>
      </c>
      <c r="J118" s="24">
        <v>759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1795</v>
      </c>
      <c r="H119" s="22">
        <v>2011</v>
      </c>
      <c r="I119" s="22">
        <v>2073</v>
      </c>
      <c r="J119" s="24">
        <v>4084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1327</v>
      </c>
      <c r="H120" s="22">
        <v>1339</v>
      </c>
      <c r="I120" s="22">
        <v>1466</v>
      </c>
      <c r="J120" s="24">
        <v>2805</v>
      </c>
    </row>
    <row r="121" spans="1:10" ht="13.5" customHeight="1" x14ac:dyDescent="0.15">
      <c r="A121" s="21" t="s">
        <v>215</v>
      </c>
      <c r="B121" s="22">
        <v>541</v>
      </c>
      <c r="C121" s="22">
        <v>592</v>
      </c>
      <c r="D121" s="22">
        <v>586</v>
      </c>
      <c r="E121" s="22">
        <v>1178</v>
      </c>
      <c r="F121" s="60" t="s">
        <v>216</v>
      </c>
      <c r="G121" s="22">
        <v>794</v>
      </c>
      <c r="H121" s="22">
        <v>878</v>
      </c>
      <c r="I121" s="22">
        <v>859</v>
      </c>
      <c r="J121" s="24">
        <v>1737</v>
      </c>
    </row>
    <row r="122" spans="1:10" ht="13.5" customHeight="1" thickBot="1" x14ac:dyDescent="0.2">
      <c r="A122" s="61" t="s">
        <v>217</v>
      </c>
      <c r="B122" s="62">
        <v>524</v>
      </c>
      <c r="C122" s="62">
        <v>595</v>
      </c>
      <c r="D122" s="62">
        <v>530</v>
      </c>
      <c r="E122" s="62">
        <v>1125</v>
      </c>
      <c r="F122" s="63" t="s">
        <v>218</v>
      </c>
      <c r="G122" s="62">
        <v>1187</v>
      </c>
      <c r="H122" s="62">
        <v>1321</v>
      </c>
      <c r="I122" s="62">
        <v>1400</v>
      </c>
      <c r="J122" s="64">
        <v>2721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221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155775</v>
      </c>
      <c r="C4" s="10">
        <f>SUM(C6,C18,C31,H6,H22,H31,C65,C88,C99,H74,H86,H93,H110)</f>
        <v>171291</v>
      </c>
      <c r="D4" s="10">
        <f>SUM(D6,D18,D31,I6,I22,I31,D65,D88,D99,I74,I86,I93,I110)</f>
        <v>173125</v>
      </c>
      <c r="E4" s="10">
        <f>SUM(E6,E18,E31,J6,J22,J31,E65,E88,E99,J74,J86,J93,J110)</f>
        <v>344416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16458</v>
      </c>
      <c r="C6" s="18">
        <f>SUM(C7:C16)</f>
        <v>18664</v>
      </c>
      <c r="D6" s="18">
        <f>SUM(D7:D16)</f>
        <v>19424</v>
      </c>
      <c r="E6" s="18">
        <f>SUM(E7:E16)</f>
        <v>38088</v>
      </c>
      <c r="F6" s="19" t="s">
        <v>9</v>
      </c>
      <c r="G6" s="18">
        <f>SUM(G7:G20)</f>
        <v>23152</v>
      </c>
      <c r="H6" s="18">
        <f>SUM(H7:H20)</f>
        <v>25261</v>
      </c>
      <c r="I6" s="18">
        <f>SUM(I7:I20)</f>
        <v>26023</v>
      </c>
      <c r="J6" s="20">
        <f>SUM(J7:J20)</f>
        <v>51284</v>
      </c>
    </row>
    <row r="7" spans="1:10" ht="13.5" customHeight="1" x14ac:dyDescent="0.15">
      <c r="A7" s="21" t="s">
        <v>10</v>
      </c>
      <c r="B7" s="22">
        <v>2649</v>
      </c>
      <c r="C7" s="22">
        <v>3147</v>
      </c>
      <c r="D7" s="22">
        <v>3189</v>
      </c>
      <c r="E7" s="22">
        <v>6336</v>
      </c>
      <c r="F7" s="23" t="s">
        <v>11</v>
      </c>
      <c r="G7" s="22">
        <v>1952</v>
      </c>
      <c r="H7" s="22">
        <v>2212</v>
      </c>
      <c r="I7" s="22">
        <v>2174</v>
      </c>
      <c r="J7" s="24">
        <v>4386</v>
      </c>
    </row>
    <row r="8" spans="1:10" ht="13.5" customHeight="1" x14ac:dyDescent="0.15">
      <c r="A8" s="21" t="s">
        <v>12</v>
      </c>
      <c r="B8" s="22">
        <v>3920</v>
      </c>
      <c r="C8" s="22">
        <v>4454</v>
      </c>
      <c r="D8" s="22">
        <v>4656</v>
      </c>
      <c r="E8" s="22">
        <v>9110</v>
      </c>
      <c r="F8" s="23" t="s">
        <v>13</v>
      </c>
      <c r="G8" s="22">
        <v>657</v>
      </c>
      <c r="H8" s="22">
        <v>780</v>
      </c>
      <c r="I8" s="22">
        <v>797</v>
      </c>
      <c r="J8" s="24">
        <v>1577</v>
      </c>
    </row>
    <row r="9" spans="1:10" ht="13.5" customHeight="1" x14ac:dyDescent="0.15">
      <c r="A9" s="21" t="s">
        <v>14</v>
      </c>
      <c r="B9" s="22">
        <v>1645</v>
      </c>
      <c r="C9" s="22">
        <v>1810</v>
      </c>
      <c r="D9" s="22">
        <v>1933</v>
      </c>
      <c r="E9" s="22">
        <v>3743</v>
      </c>
      <c r="F9" s="23" t="s">
        <v>15</v>
      </c>
      <c r="G9" s="22">
        <v>1268</v>
      </c>
      <c r="H9" s="22">
        <v>1577</v>
      </c>
      <c r="I9" s="22">
        <v>1626</v>
      </c>
      <c r="J9" s="24">
        <v>3203</v>
      </c>
    </row>
    <row r="10" spans="1:10" ht="13.5" customHeight="1" x14ac:dyDescent="0.15">
      <c r="A10" s="21" t="s">
        <v>16</v>
      </c>
      <c r="B10" s="22">
        <v>2533</v>
      </c>
      <c r="C10" s="22">
        <v>2949</v>
      </c>
      <c r="D10" s="22">
        <v>3006</v>
      </c>
      <c r="E10" s="22">
        <v>5955</v>
      </c>
      <c r="F10" s="23" t="s">
        <v>17</v>
      </c>
      <c r="G10" s="22">
        <v>590</v>
      </c>
      <c r="H10" s="22">
        <v>757</v>
      </c>
      <c r="I10" s="22">
        <v>711</v>
      </c>
      <c r="J10" s="24">
        <v>1468</v>
      </c>
    </row>
    <row r="11" spans="1:10" ht="13.5" customHeight="1" x14ac:dyDescent="0.15">
      <c r="A11" s="21" t="s">
        <v>18</v>
      </c>
      <c r="B11" s="22">
        <v>3076</v>
      </c>
      <c r="C11" s="22">
        <v>3507</v>
      </c>
      <c r="D11" s="22">
        <v>3603</v>
      </c>
      <c r="E11" s="22">
        <v>7110</v>
      </c>
      <c r="F11" s="23" t="s">
        <v>19</v>
      </c>
      <c r="G11" s="22">
        <v>258</v>
      </c>
      <c r="H11" s="22">
        <v>296</v>
      </c>
      <c r="I11" s="22">
        <v>324</v>
      </c>
      <c r="J11" s="24">
        <v>620</v>
      </c>
    </row>
    <row r="12" spans="1:10" ht="13.5" customHeight="1" x14ac:dyDescent="0.15">
      <c r="A12" s="21" t="s">
        <v>20</v>
      </c>
      <c r="B12" s="22">
        <v>659</v>
      </c>
      <c r="C12" s="22">
        <v>764</v>
      </c>
      <c r="D12" s="22">
        <v>846</v>
      </c>
      <c r="E12" s="22">
        <v>1610</v>
      </c>
      <c r="F12" s="23" t="s">
        <v>21</v>
      </c>
      <c r="G12" s="22">
        <v>6532</v>
      </c>
      <c r="H12" s="22">
        <v>6861</v>
      </c>
      <c r="I12" s="22">
        <v>7034</v>
      </c>
      <c r="J12" s="24">
        <v>13895</v>
      </c>
    </row>
    <row r="13" spans="1:10" ht="13.5" customHeight="1" x14ac:dyDescent="0.15">
      <c r="A13" s="21" t="s">
        <v>22</v>
      </c>
      <c r="B13" s="22">
        <v>624</v>
      </c>
      <c r="C13" s="22">
        <v>542</v>
      </c>
      <c r="D13" s="22">
        <v>592</v>
      </c>
      <c r="E13" s="22">
        <v>1134</v>
      </c>
      <c r="F13" s="23" t="s">
        <v>23</v>
      </c>
      <c r="G13" s="22">
        <v>1967</v>
      </c>
      <c r="H13" s="22">
        <v>2310</v>
      </c>
      <c r="I13" s="22">
        <v>2335</v>
      </c>
      <c r="J13" s="24">
        <v>4645</v>
      </c>
    </row>
    <row r="14" spans="1:10" ht="13.5" customHeight="1" x14ac:dyDescent="0.15">
      <c r="A14" s="21" t="s">
        <v>24</v>
      </c>
      <c r="B14" s="22">
        <v>658</v>
      </c>
      <c r="C14" s="22">
        <v>710</v>
      </c>
      <c r="D14" s="22">
        <v>729</v>
      </c>
      <c r="E14" s="22">
        <v>1439</v>
      </c>
      <c r="F14" s="23" t="s">
        <v>25</v>
      </c>
      <c r="G14" s="22">
        <v>2520</v>
      </c>
      <c r="H14" s="22">
        <v>2683</v>
      </c>
      <c r="I14" s="22">
        <v>2866</v>
      </c>
      <c r="J14" s="24">
        <v>5549</v>
      </c>
    </row>
    <row r="15" spans="1:10" ht="13.5" customHeight="1" x14ac:dyDescent="0.15">
      <c r="A15" s="21" t="s">
        <v>26</v>
      </c>
      <c r="B15" s="22">
        <v>451</v>
      </c>
      <c r="C15" s="22">
        <v>525</v>
      </c>
      <c r="D15" s="22">
        <v>601</v>
      </c>
      <c r="E15" s="22">
        <v>1126</v>
      </c>
      <c r="F15" s="23" t="s">
        <v>27</v>
      </c>
      <c r="G15" s="22">
        <v>1669</v>
      </c>
      <c r="H15" s="22">
        <v>1679</v>
      </c>
      <c r="I15" s="22">
        <v>1776</v>
      </c>
      <c r="J15" s="24">
        <v>3455</v>
      </c>
    </row>
    <row r="16" spans="1:10" ht="13.5" customHeight="1" x14ac:dyDescent="0.15">
      <c r="A16" s="21" t="s">
        <v>28</v>
      </c>
      <c r="B16" s="22">
        <v>243</v>
      </c>
      <c r="C16" s="22">
        <v>256</v>
      </c>
      <c r="D16" s="22">
        <v>269</v>
      </c>
      <c r="E16" s="22">
        <v>525</v>
      </c>
      <c r="F16" s="23" t="s">
        <v>29</v>
      </c>
      <c r="G16" s="22">
        <v>1022</v>
      </c>
      <c r="H16" s="22">
        <v>991</v>
      </c>
      <c r="I16" s="22">
        <v>1063</v>
      </c>
      <c r="J16" s="24">
        <v>2054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1535</v>
      </c>
      <c r="H17" s="22">
        <v>1619</v>
      </c>
      <c r="I17" s="22">
        <v>1673</v>
      </c>
      <c r="J17" s="24">
        <v>3292</v>
      </c>
    </row>
    <row r="18" spans="1:10" ht="13.5" customHeight="1" x14ac:dyDescent="0.15">
      <c r="A18" s="17" t="s">
        <v>31</v>
      </c>
      <c r="B18" s="18">
        <f>SUM(B19:B29)</f>
        <v>6337</v>
      </c>
      <c r="C18" s="18">
        <f>SUM(C19:C29)</f>
        <v>7202</v>
      </c>
      <c r="D18" s="18">
        <f>SUM(D19:D29)</f>
        <v>7268</v>
      </c>
      <c r="E18" s="18">
        <f>SUM(E19:E29)</f>
        <v>14470</v>
      </c>
      <c r="F18" s="23" t="s">
        <v>32</v>
      </c>
      <c r="G18" s="22">
        <v>947</v>
      </c>
      <c r="H18" s="22">
        <v>1104</v>
      </c>
      <c r="I18" s="22">
        <v>1163</v>
      </c>
      <c r="J18" s="24">
        <v>2267</v>
      </c>
    </row>
    <row r="19" spans="1:10" ht="13.5" customHeight="1" x14ac:dyDescent="0.15">
      <c r="A19" s="21" t="s">
        <v>33</v>
      </c>
      <c r="B19" s="22">
        <v>2322</v>
      </c>
      <c r="C19" s="22">
        <v>2612</v>
      </c>
      <c r="D19" s="22">
        <v>2637</v>
      </c>
      <c r="E19" s="22">
        <v>5249</v>
      </c>
      <c r="F19" s="23" t="s">
        <v>34</v>
      </c>
      <c r="G19" s="22">
        <v>1253</v>
      </c>
      <c r="H19" s="22">
        <v>1319</v>
      </c>
      <c r="I19" s="22">
        <v>1378</v>
      </c>
      <c r="J19" s="24">
        <v>2697</v>
      </c>
    </row>
    <row r="20" spans="1:10" ht="13.5" customHeight="1" x14ac:dyDescent="0.15">
      <c r="A20" s="21" t="s">
        <v>35</v>
      </c>
      <c r="B20" s="22">
        <v>243</v>
      </c>
      <c r="C20" s="22">
        <v>226</v>
      </c>
      <c r="D20" s="22">
        <v>298</v>
      </c>
      <c r="E20" s="22">
        <v>524</v>
      </c>
      <c r="F20" s="23" t="s">
        <v>36</v>
      </c>
      <c r="G20" s="22">
        <v>982</v>
      </c>
      <c r="H20" s="22">
        <v>1073</v>
      </c>
      <c r="I20" s="22">
        <v>1103</v>
      </c>
      <c r="J20" s="24">
        <v>2176</v>
      </c>
    </row>
    <row r="21" spans="1:10" ht="13.5" customHeight="1" x14ac:dyDescent="0.15">
      <c r="A21" s="21" t="s">
        <v>37</v>
      </c>
      <c r="B21" s="22">
        <v>423</v>
      </c>
      <c r="C21" s="22">
        <v>495</v>
      </c>
      <c r="D21" s="22">
        <v>431</v>
      </c>
      <c r="E21" s="22">
        <v>926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294</v>
      </c>
      <c r="C22" s="22">
        <v>369</v>
      </c>
      <c r="D22" s="22">
        <v>342</v>
      </c>
      <c r="E22" s="22">
        <v>711</v>
      </c>
      <c r="F22" s="19" t="s">
        <v>39</v>
      </c>
      <c r="G22" s="18">
        <f>SUM(G23:G29)</f>
        <v>5358</v>
      </c>
      <c r="H22" s="18">
        <f>SUM(H23:H29)</f>
        <v>5994</v>
      </c>
      <c r="I22" s="18">
        <f>SUM(I23:I29)</f>
        <v>5956</v>
      </c>
      <c r="J22" s="20">
        <f>SUM(J23:J29)</f>
        <v>11950</v>
      </c>
    </row>
    <row r="23" spans="1:10" ht="13.5" customHeight="1" x14ac:dyDescent="0.15">
      <c r="A23" s="21" t="s">
        <v>40</v>
      </c>
      <c r="B23" s="22">
        <v>490</v>
      </c>
      <c r="C23" s="22">
        <v>556</v>
      </c>
      <c r="D23" s="22">
        <v>543</v>
      </c>
      <c r="E23" s="22">
        <v>1099</v>
      </c>
      <c r="F23" s="23" t="s">
        <v>41</v>
      </c>
      <c r="G23" s="22">
        <v>148</v>
      </c>
      <c r="H23" s="22">
        <v>173</v>
      </c>
      <c r="I23" s="22">
        <v>160</v>
      </c>
      <c r="J23" s="24">
        <v>333</v>
      </c>
    </row>
    <row r="24" spans="1:10" ht="13.5" customHeight="1" x14ac:dyDescent="0.15">
      <c r="A24" s="21" t="s">
        <v>42</v>
      </c>
      <c r="B24" s="22">
        <v>77</v>
      </c>
      <c r="C24" s="22">
        <v>97</v>
      </c>
      <c r="D24" s="22">
        <v>97</v>
      </c>
      <c r="E24" s="22">
        <v>194</v>
      </c>
      <c r="F24" s="23" t="s">
        <v>43</v>
      </c>
      <c r="G24" s="22">
        <v>159</v>
      </c>
      <c r="H24" s="22">
        <v>201</v>
      </c>
      <c r="I24" s="22">
        <v>221</v>
      </c>
      <c r="J24" s="24">
        <v>422</v>
      </c>
    </row>
    <row r="25" spans="1:10" ht="13.5" customHeight="1" x14ac:dyDescent="0.15">
      <c r="A25" s="21" t="s">
        <v>44</v>
      </c>
      <c r="B25" s="22">
        <v>910</v>
      </c>
      <c r="C25" s="22">
        <v>1074</v>
      </c>
      <c r="D25" s="22">
        <v>1058</v>
      </c>
      <c r="E25" s="22">
        <v>2132</v>
      </c>
      <c r="F25" s="23" t="s">
        <v>45</v>
      </c>
      <c r="G25" s="22">
        <v>314</v>
      </c>
      <c r="H25" s="22">
        <v>351</v>
      </c>
      <c r="I25" s="22">
        <v>318</v>
      </c>
      <c r="J25" s="24">
        <v>669</v>
      </c>
    </row>
    <row r="26" spans="1:10" ht="13.5" customHeight="1" x14ac:dyDescent="0.15">
      <c r="A26" s="21" t="s">
        <v>46</v>
      </c>
      <c r="B26" s="22">
        <v>460</v>
      </c>
      <c r="C26" s="22">
        <v>503</v>
      </c>
      <c r="D26" s="22">
        <v>547</v>
      </c>
      <c r="E26" s="22">
        <v>1050</v>
      </c>
      <c r="F26" s="23" t="s">
        <v>47</v>
      </c>
      <c r="G26" s="22">
        <v>4052</v>
      </c>
      <c r="H26" s="22">
        <v>4439</v>
      </c>
      <c r="I26" s="22">
        <v>4512</v>
      </c>
      <c r="J26" s="24">
        <v>8951</v>
      </c>
    </row>
    <row r="27" spans="1:10" ht="13.5" customHeight="1" x14ac:dyDescent="0.15">
      <c r="A27" s="21" t="s">
        <v>48</v>
      </c>
      <c r="B27" s="22">
        <v>386</v>
      </c>
      <c r="C27" s="22">
        <v>440</v>
      </c>
      <c r="D27" s="22">
        <v>453</v>
      </c>
      <c r="E27" s="22">
        <v>893</v>
      </c>
      <c r="F27" s="23" t="s">
        <v>49</v>
      </c>
      <c r="G27" s="22">
        <v>440</v>
      </c>
      <c r="H27" s="22">
        <v>511</v>
      </c>
      <c r="I27" s="22">
        <v>481</v>
      </c>
      <c r="J27" s="24">
        <v>992</v>
      </c>
    </row>
    <row r="28" spans="1:10" ht="13.5" customHeight="1" x14ac:dyDescent="0.15">
      <c r="A28" s="21" t="s">
        <v>50</v>
      </c>
      <c r="B28" s="22">
        <v>396</v>
      </c>
      <c r="C28" s="22">
        <v>457</v>
      </c>
      <c r="D28" s="22">
        <v>470</v>
      </c>
      <c r="E28" s="22">
        <v>927</v>
      </c>
      <c r="F28" s="23" t="s">
        <v>51</v>
      </c>
      <c r="G28" s="22">
        <v>172</v>
      </c>
      <c r="H28" s="22">
        <v>234</v>
      </c>
      <c r="I28" s="22">
        <v>182</v>
      </c>
      <c r="J28" s="24">
        <v>416</v>
      </c>
    </row>
    <row r="29" spans="1:10" ht="13.5" customHeight="1" x14ac:dyDescent="0.15">
      <c r="A29" s="21" t="s">
        <v>52</v>
      </c>
      <c r="B29" s="22">
        <v>336</v>
      </c>
      <c r="C29" s="22">
        <v>373</v>
      </c>
      <c r="D29" s="22">
        <v>392</v>
      </c>
      <c r="E29" s="22">
        <v>765</v>
      </c>
      <c r="F29" s="23" t="s">
        <v>53</v>
      </c>
      <c r="G29" s="22">
        <v>73</v>
      </c>
      <c r="H29" s="22">
        <v>85</v>
      </c>
      <c r="I29" s="22">
        <v>82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14320</v>
      </c>
      <c r="C31" s="18">
        <f>SUM(C32:C60)</f>
        <v>16716</v>
      </c>
      <c r="D31" s="18">
        <f>SUM(D32:D60)</f>
        <v>16702</v>
      </c>
      <c r="E31" s="29">
        <f>SUM(E32:E60)</f>
        <v>33418</v>
      </c>
      <c r="F31" s="19" t="s">
        <v>55</v>
      </c>
      <c r="G31" s="18">
        <f>SUM(G32:G57)</f>
        <v>14141</v>
      </c>
      <c r="H31" s="18">
        <f>SUM(H32:H57)</f>
        <v>15979</v>
      </c>
      <c r="I31" s="18">
        <f>SUM(I32:I57)</f>
        <v>15757</v>
      </c>
      <c r="J31" s="20">
        <f>SUM(J32:J57)</f>
        <v>31736</v>
      </c>
    </row>
    <row r="32" spans="1:10" ht="13.5" customHeight="1" x14ac:dyDescent="0.15">
      <c r="A32" s="21" t="s">
        <v>56</v>
      </c>
      <c r="B32" s="22">
        <v>283</v>
      </c>
      <c r="C32" s="22">
        <v>263</v>
      </c>
      <c r="D32" s="22">
        <v>268</v>
      </c>
      <c r="E32" s="22">
        <v>531</v>
      </c>
      <c r="F32" s="23" t="s">
        <v>57</v>
      </c>
      <c r="G32" s="22">
        <v>914</v>
      </c>
      <c r="H32" s="22">
        <v>974</v>
      </c>
      <c r="I32" s="22">
        <v>1024</v>
      </c>
      <c r="J32" s="24">
        <v>1998</v>
      </c>
    </row>
    <row r="33" spans="1:10" ht="13.5" customHeight="1" x14ac:dyDescent="0.15">
      <c r="A33" s="21" t="s">
        <v>58</v>
      </c>
      <c r="B33" s="22">
        <v>873</v>
      </c>
      <c r="C33" s="22">
        <v>922</v>
      </c>
      <c r="D33" s="22">
        <v>993</v>
      </c>
      <c r="E33" s="22">
        <v>1915</v>
      </c>
      <c r="F33" s="23" t="s">
        <v>59</v>
      </c>
      <c r="G33" s="22">
        <v>746</v>
      </c>
      <c r="H33" s="22">
        <v>841</v>
      </c>
      <c r="I33" s="22">
        <v>826</v>
      </c>
      <c r="J33" s="24">
        <v>1667</v>
      </c>
    </row>
    <row r="34" spans="1:10" ht="13.5" customHeight="1" x14ac:dyDescent="0.15">
      <c r="A34" s="21" t="s">
        <v>60</v>
      </c>
      <c r="B34" s="22">
        <v>531</v>
      </c>
      <c r="C34" s="22">
        <v>658</v>
      </c>
      <c r="D34" s="22">
        <v>636</v>
      </c>
      <c r="E34" s="22">
        <v>1294</v>
      </c>
      <c r="F34" s="30" t="s">
        <v>61</v>
      </c>
      <c r="G34" s="22">
        <v>1287</v>
      </c>
      <c r="H34" s="22">
        <v>1387</v>
      </c>
      <c r="I34" s="22">
        <v>1307</v>
      </c>
      <c r="J34" s="24">
        <v>2694</v>
      </c>
    </row>
    <row r="35" spans="1:10" ht="13.5" customHeight="1" x14ac:dyDescent="0.15">
      <c r="A35" s="21" t="s">
        <v>62</v>
      </c>
      <c r="B35" s="22">
        <v>35</v>
      </c>
      <c r="C35" s="22">
        <v>40</v>
      </c>
      <c r="D35" s="22">
        <v>47</v>
      </c>
      <c r="E35" s="22">
        <v>87</v>
      </c>
      <c r="F35" s="23" t="s">
        <v>63</v>
      </c>
      <c r="G35" s="22">
        <v>492</v>
      </c>
      <c r="H35" s="22">
        <v>498</v>
      </c>
      <c r="I35" s="22">
        <v>488</v>
      </c>
      <c r="J35" s="24">
        <v>986</v>
      </c>
    </row>
    <row r="36" spans="1:10" ht="13.5" customHeight="1" x14ac:dyDescent="0.15">
      <c r="A36" s="21" t="s">
        <v>64</v>
      </c>
      <c r="B36" s="22">
        <v>1164</v>
      </c>
      <c r="C36" s="22">
        <v>1177</v>
      </c>
      <c r="D36" s="22">
        <v>1161</v>
      </c>
      <c r="E36" s="22">
        <v>2338</v>
      </c>
      <c r="F36" s="23" t="s">
        <v>65</v>
      </c>
      <c r="G36" s="22">
        <v>1371</v>
      </c>
      <c r="H36" s="22">
        <v>1477</v>
      </c>
      <c r="I36" s="22">
        <v>1568</v>
      </c>
      <c r="J36" s="24">
        <v>3045</v>
      </c>
    </row>
    <row r="37" spans="1:10" ht="13.5" customHeight="1" x14ac:dyDescent="0.15">
      <c r="A37" s="21" t="s">
        <v>66</v>
      </c>
      <c r="B37" s="22">
        <v>1104</v>
      </c>
      <c r="C37" s="22">
        <v>1170</v>
      </c>
      <c r="D37" s="22">
        <v>1066</v>
      </c>
      <c r="E37" s="22">
        <v>2236</v>
      </c>
      <c r="F37" s="23" t="s">
        <v>67</v>
      </c>
      <c r="G37" s="22">
        <v>1158</v>
      </c>
      <c r="H37" s="22">
        <v>1300</v>
      </c>
      <c r="I37" s="22">
        <v>1269</v>
      </c>
      <c r="J37" s="24">
        <v>2569</v>
      </c>
    </row>
    <row r="38" spans="1:10" ht="13.5" customHeight="1" x14ac:dyDescent="0.15">
      <c r="A38" s="21" t="s">
        <v>68</v>
      </c>
      <c r="B38" s="22">
        <v>611</v>
      </c>
      <c r="C38" s="22">
        <v>677</v>
      </c>
      <c r="D38" s="22">
        <v>683</v>
      </c>
      <c r="E38" s="22">
        <v>1360</v>
      </c>
      <c r="F38" s="23" t="s">
        <v>69</v>
      </c>
      <c r="G38" s="22">
        <v>1212</v>
      </c>
      <c r="H38" s="22">
        <v>1394</v>
      </c>
      <c r="I38" s="22">
        <v>1423</v>
      </c>
      <c r="J38" s="24">
        <v>2817</v>
      </c>
    </row>
    <row r="39" spans="1:10" ht="13.5" customHeight="1" x14ac:dyDescent="0.15">
      <c r="A39" s="21" t="s">
        <v>70</v>
      </c>
      <c r="B39" s="22">
        <v>628</v>
      </c>
      <c r="C39" s="22">
        <v>670</v>
      </c>
      <c r="D39" s="22">
        <v>675</v>
      </c>
      <c r="E39" s="22">
        <v>1345</v>
      </c>
      <c r="F39" s="23" t="s">
        <v>71</v>
      </c>
      <c r="G39" s="22">
        <v>465</v>
      </c>
      <c r="H39" s="22">
        <v>507</v>
      </c>
      <c r="I39" s="22">
        <v>478</v>
      </c>
      <c r="J39" s="24">
        <v>985</v>
      </c>
    </row>
    <row r="40" spans="1:10" ht="13.5" customHeight="1" x14ac:dyDescent="0.15">
      <c r="A40" s="21" t="s">
        <v>72</v>
      </c>
      <c r="B40" s="22">
        <v>586</v>
      </c>
      <c r="C40" s="22">
        <v>611</v>
      </c>
      <c r="D40" s="22">
        <v>594</v>
      </c>
      <c r="E40" s="22">
        <v>1205</v>
      </c>
      <c r="F40" s="23" t="s">
        <v>73</v>
      </c>
      <c r="G40" s="22">
        <v>634</v>
      </c>
      <c r="H40" s="22">
        <v>745</v>
      </c>
      <c r="I40" s="22">
        <v>758</v>
      </c>
      <c r="J40" s="24">
        <v>1503</v>
      </c>
    </row>
    <row r="41" spans="1:10" ht="13.5" customHeight="1" x14ac:dyDescent="0.15">
      <c r="A41" s="21" t="s">
        <v>74</v>
      </c>
      <c r="B41" s="22">
        <v>849</v>
      </c>
      <c r="C41" s="22">
        <v>1055</v>
      </c>
      <c r="D41" s="22">
        <v>1029</v>
      </c>
      <c r="E41" s="22">
        <v>2084</v>
      </c>
      <c r="F41" s="23" t="s">
        <v>75</v>
      </c>
      <c r="G41" s="22">
        <v>386</v>
      </c>
      <c r="H41" s="22">
        <v>471</v>
      </c>
      <c r="I41" s="22">
        <v>495</v>
      </c>
      <c r="J41" s="24">
        <v>966</v>
      </c>
    </row>
    <row r="42" spans="1:10" ht="13.5" customHeight="1" x14ac:dyDescent="0.15">
      <c r="A42" s="21" t="s">
        <v>76</v>
      </c>
      <c r="B42" s="22">
        <v>866</v>
      </c>
      <c r="C42" s="22">
        <v>1066</v>
      </c>
      <c r="D42" s="22">
        <v>1091</v>
      </c>
      <c r="E42" s="22">
        <v>2157</v>
      </c>
      <c r="F42" s="23" t="s">
        <v>77</v>
      </c>
      <c r="G42" s="22">
        <v>77</v>
      </c>
      <c r="H42" s="22">
        <v>89</v>
      </c>
      <c r="I42" s="22">
        <v>77</v>
      </c>
      <c r="J42" s="24">
        <v>166</v>
      </c>
    </row>
    <row r="43" spans="1:10" ht="13.5" customHeight="1" x14ac:dyDescent="0.15">
      <c r="A43" s="21" t="s">
        <v>78</v>
      </c>
      <c r="B43" s="22">
        <v>812</v>
      </c>
      <c r="C43" s="22">
        <v>1090</v>
      </c>
      <c r="D43" s="22">
        <v>1083</v>
      </c>
      <c r="E43" s="22">
        <v>2173</v>
      </c>
      <c r="F43" s="23" t="s">
        <v>79</v>
      </c>
      <c r="G43" s="22">
        <v>164</v>
      </c>
      <c r="H43" s="22">
        <v>153</v>
      </c>
      <c r="I43" s="22">
        <v>166</v>
      </c>
      <c r="J43" s="24">
        <v>319</v>
      </c>
    </row>
    <row r="44" spans="1:10" ht="13.5" customHeight="1" x14ac:dyDescent="0.15">
      <c r="A44" s="21" t="s">
        <v>80</v>
      </c>
      <c r="B44" s="22">
        <v>602</v>
      </c>
      <c r="C44" s="22">
        <v>779</v>
      </c>
      <c r="D44" s="22">
        <v>783</v>
      </c>
      <c r="E44" s="22">
        <v>1562</v>
      </c>
      <c r="F44" s="23" t="s">
        <v>81</v>
      </c>
      <c r="G44" s="22">
        <v>977</v>
      </c>
      <c r="H44" s="22">
        <v>1148</v>
      </c>
      <c r="I44" s="22">
        <v>1135</v>
      </c>
      <c r="J44" s="24">
        <v>2283</v>
      </c>
    </row>
    <row r="45" spans="1:10" ht="13.5" customHeight="1" x14ac:dyDescent="0.15">
      <c r="A45" s="21" t="s">
        <v>82</v>
      </c>
      <c r="B45" s="22">
        <v>772</v>
      </c>
      <c r="C45" s="22">
        <v>958</v>
      </c>
      <c r="D45" s="22">
        <v>1012</v>
      </c>
      <c r="E45" s="22">
        <v>1970</v>
      </c>
      <c r="F45" s="23" t="s">
        <v>83</v>
      </c>
      <c r="G45" s="22">
        <v>341</v>
      </c>
      <c r="H45" s="22">
        <v>415</v>
      </c>
      <c r="I45" s="22">
        <v>398</v>
      </c>
      <c r="J45" s="24">
        <v>813</v>
      </c>
    </row>
    <row r="46" spans="1:10" ht="13.5" customHeight="1" x14ac:dyDescent="0.15">
      <c r="A46" s="21" t="s">
        <v>84</v>
      </c>
      <c r="B46" s="22">
        <v>71</v>
      </c>
      <c r="C46" s="22">
        <v>89</v>
      </c>
      <c r="D46" s="22">
        <v>89</v>
      </c>
      <c r="E46" s="22">
        <v>178</v>
      </c>
      <c r="F46" s="23" t="s">
        <v>85</v>
      </c>
      <c r="G46" s="22">
        <v>245</v>
      </c>
      <c r="H46" s="22">
        <v>267</v>
      </c>
      <c r="I46" s="22">
        <v>251</v>
      </c>
      <c r="J46" s="24">
        <v>518</v>
      </c>
    </row>
    <row r="47" spans="1:10" ht="13.5" customHeight="1" x14ac:dyDescent="0.15">
      <c r="A47" s="21" t="s">
        <v>86</v>
      </c>
      <c r="B47" s="22">
        <v>82</v>
      </c>
      <c r="C47" s="22">
        <v>96</v>
      </c>
      <c r="D47" s="22">
        <v>101</v>
      </c>
      <c r="E47" s="22">
        <v>197</v>
      </c>
      <c r="F47" s="23" t="s">
        <v>87</v>
      </c>
      <c r="G47" s="22">
        <v>345</v>
      </c>
      <c r="H47" s="22">
        <v>419</v>
      </c>
      <c r="I47" s="22">
        <v>437</v>
      </c>
      <c r="J47" s="24">
        <v>856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411</v>
      </c>
      <c r="H48" s="22">
        <v>512</v>
      </c>
      <c r="I48" s="22">
        <v>472</v>
      </c>
      <c r="J48" s="24">
        <v>984</v>
      </c>
    </row>
    <row r="49" spans="1:10" ht="13.5" customHeight="1" x14ac:dyDescent="0.15">
      <c r="A49" s="21" t="s">
        <v>90</v>
      </c>
      <c r="B49" s="22">
        <v>29</v>
      </c>
      <c r="C49" s="22">
        <v>34</v>
      </c>
      <c r="D49" s="22">
        <v>35</v>
      </c>
      <c r="E49" s="22">
        <v>69</v>
      </c>
      <c r="F49" s="23" t="s">
        <v>91</v>
      </c>
      <c r="G49" s="22">
        <v>261</v>
      </c>
      <c r="H49" s="22">
        <v>336</v>
      </c>
      <c r="I49" s="22">
        <v>287</v>
      </c>
      <c r="J49" s="24">
        <v>623</v>
      </c>
    </row>
    <row r="50" spans="1:10" ht="13.5" customHeight="1" x14ac:dyDescent="0.15">
      <c r="A50" s="21" t="s">
        <v>92</v>
      </c>
      <c r="B50" s="22">
        <v>109</v>
      </c>
      <c r="C50" s="22">
        <v>124</v>
      </c>
      <c r="D50" s="22">
        <v>133</v>
      </c>
      <c r="E50" s="22">
        <v>257</v>
      </c>
      <c r="F50" s="23" t="s">
        <v>93</v>
      </c>
      <c r="G50" s="22">
        <v>307</v>
      </c>
      <c r="H50" s="22">
        <v>364</v>
      </c>
      <c r="I50" s="22">
        <v>322</v>
      </c>
      <c r="J50" s="24">
        <v>686</v>
      </c>
    </row>
    <row r="51" spans="1:10" ht="13.5" customHeight="1" x14ac:dyDescent="0.15">
      <c r="A51" s="21" t="s">
        <v>94</v>
      </c>
      <c r="B51" s="22">
        <v>61</v>
      </c>
      <c r="C51" s="22">
        <v>80</v>
      </c>
      <c r="D51" s="22">
        <v>78</v>
      </c>
      <c r="E51" s="22">
        <v>158</v>
      </c>
      <c r="F51" s="23" t="s">
        <v>95</v>
      </c>
      <c r="G51" s="22">
        <v>404</v>
      </c>
      <c r="H51" s="22">
        <v>436</v>
      </c>
      <c r="I51" s="22">
        <v>448</v>
      </c>
      <c r="J51" s="24">
        <v>884</v>
      </c>
    </row>
    <row r="52" spans="1:10" ht="13.5" customHeight="1" x14ac:dyDescent="0.15">
      <c r="A52" s="21" t="s">
        <v>96</v>
      </c>
      <c r="B52" s="22">
        <v>79</v>
      </c>
      <c r="C52" s="22">
        <v>34</v>
      </c>
      <c r="D52" s="22">
        <v>62</v>
      </c>
      <c r="E52" s="22">
        <v>96</v>
      </c>
      <c r="F52" s="23" t="s">
        <v>97</v>
      </c>
      <c r="G52" s="22">
        <v>247</v>
      </c>
      <c r="H52" s="22">
        <v>274</v>
      </c>
      <c r="I52" s="22">
        <v>273</v>
      </c>
      <c r="J52" s="24">
        <v>547</v>
      </c>
    </row>
    <row r="53" spans="1:10" ht="13.5" customHeight="1" x14ac:dyDescent="0.15">
      <c r="A53" s="21" t="s">
        <v>98</v>
      </c>
      <c r="B53" s="22">
        <v>72</v>
      </c>
      <c r="C53" s="22">
        <v>93</v>
      </c>
      <c r="D53" s="22">
        <v>86</v>
      </c>
      <c r="E53" s="22">
        <v>179</v>
      </c>
      <c r="F53" s="23" t="s">
        <v>99</v>
      </c>
      <c r="G53" s="22">
        <v>460</v>
      </c>
      <c r="H53" s="22">
        <v>534</v>
      </c>
      <c r="I53" s="22">
        <v>510</v>
      </c>
      <c r="J53" s="24">
        <v>1044</v>
      </c>
    </row>
    <row r="54" spans="1:10" ht="13.5" customHeight="1" x14ac:dyDescent="0.15">
      <c r="A54" s="21" t="s">
        <v>100</v>
      </c>
      <c r="B54" s="22">
        <v>758</v>
      </c>
      <c r="C54" s="22">
        <v>851</v>
      </c>
      <c r="D54" s="22">
        <v>883</v>
      </c>
      <c r="E54" s="22">
        <v>1734</v>
      </c>
      <c r="F54" s="23" t="s">
        <v>101</v>
      </c>
      <c r="G54" s="22">
        <v>361</v>
      </c>
      <c r="H54" s="22">
        <v>434</v>
      </c>
      <c r="I54" s="22">
        <v>432</v>
      </c>
      <c r="J54" s="24">
        <v>866</v>
      </c>
    </row>
    <row r="55" spans="1:10" ht="13.5" customHeight="1" x14ac:dyDescent="0.15">
      <c r="A55" s="21" t="s">
        <v>102</v>
      </c>
      <c r="B55" s="22">
        <v>519</v>
      </c>
      <c r="C55" s="22">
        <v>689</v>
      </c>
      <c r="D55" s="22">
        <v>653</v>
      </c>
      <c r="E55" s="22">
        <v>1342</v>
      </c>
      <c r="F55" s="23" t="s">
        <v>103</v>
      </c>
      <c r="G55" s="22">
        <v>243</v>
      </c>
      <c r="H55" s="22">
        <v>292</v>
      </c>
      <c r="I55" s="22">
        <v>281</v>
      </c>
      <c r="J55" s="24">
        <v>573</v>
      </c>
    </row>
    <row r="56" spans="1:10" ht="13.5" customHeight="1" x14ac:dyDescent="0.15">
      <c r="A56" s="21" t="s">
        <v>104</v>
      </c>
      <c r="B56" s="22">
        <v>548</v>
      </c>
      <c r="C56" s="22">
        <v>720</v>
      </c>
      <c r="D56" s="22">
        <v>754</v>
      </c>
      <c r="E56" s="22">
        <v>1474</v>
      </c>
      <c r="F56" s="23" t="s">
        <v>105</v>
      </c>
      <c r="G56" s="22">
        <v>273</v>
      </c>
      <c r="H56" s="22">
        <v>323</v>
      </c>
      <c r="I56" s="22">
        <v>307</v>
      </c>
      <c r="J56" s="24">
        <v>630</v>
      </c>
    </row>
    <row r="57" spans="1:10" ht="13.5" customHeight="1" x14ac:dyDescent="0.15">
      <c r="A57" s="21" t="s">
        <v>106</v>
      </c>
      <c r="B57" s="22">
        <v>783</v>
      </c>
      <c r="C57" s="22">
        <v>1021</v>
      </c>
      <c r="D57" s="22">
        <v>982</v>
      </c>
      <c r="E57" s="22">
        <v>2003</v>
      </c>
      <c r="F57" s="31" t="s">
        <v>107</v>
      </c>
      <c r="G57" s="22">
        <v>360</v>
      </c>
      <c r="H57" s="22">
        <v>389</v>
      </c>
      <c r="I57" s="22">
        <v>325</v>
      </c>
      <c r="J57" s="24">
        <v>714</v>
      </c>
    </row>
    <row r="58" spans="1:10" ht="13.5" customHeight="1" x14ac:dyDescent="0.15">
      <c r="A58" s="21" t="s">
        <v>108</v>
      </c>
      <c r="B58" s="22">
        <v>831</v>
      </c>
      <c r="C58" s="22">
        <v>930</v>
      </c>
      <c r="D58" s="22">
        <v>952</v>
      </c>
      <c r="E58" s="22">
        <v>1882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297</v>
      </c>
      <c r="C59" s="22">
        <v>374</v>
      </c>
      <c r="D59" s="22">
        <v>366</v>
      </c>
      <c r="E59" s="22">
        <v>740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341</v>
      </c>
      <c r="C60" s="22">
        <v>416</v>
      </c>
      <c r="D60" s="22">
        <v>380</v>
      </c>
      <c r="E60" s="22">
        <v>796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20902</v>
      </c>
      <c r="C65" s="43">
        <f>SUM(C66:C85)</f>
        <v>21913</v>
      </c>
      <c r="D65" s="43">
        <f>SUM(D66:D85)</f>
        <v>22034</v>
      </c>
      <c r="E65" s="43">
        <f>SUM(E66:E85)</f>
        <v>43947</v>
      </c>
      <c r="F65" s="44" t="s">
        <v>112</v>
      </c>
      <c r="G65" s="22">
        <v>979</v>
      </c>
      <c r="H65" s="22">
        <v>1313</v>
      </c>
      <c r="I65" s="22">
        <v>1296</v>
      </c>
      <c r="J65" s="45">
        <v>2609</v>
      </c>
    </row>
    <row r="66" spans="1:10" ht="13.5" customHeight="1" x14ac:dyDescent="0.15">
      <c r="A66" s="21" t="s">
        <v>113</v>
      </c>
      <c r="B66" s="22">
        <v>444</v>
      </c>
      <c r="C66" s="22">
        <v>498</v>
      </c>
      <c r="D66" s="22">
        <v>521</v>
      </c>
      <c r="E66" s="22">
        <v>1019</v>
      </c>
      <c r="F66" s="44" t="s">
        <v>114</v>
      </c>
      <c r="G66" s="22">
        <v>895</v>
      </c>
      <c r="H66" s="22">
        <v>1040</v>
      </c>
      <c r="I66" s="22">
        <v>948</v>
      </c>
      <c r="J66" s="24">
        <v>1988</v>
      </c>
    </row>
    <row r="67" spans="1:10" ht="13.5" customHeight="1" x14ac:dyDescent="0.15">
      <c r="A67" s="21" t="s">
        <v>115</v>
      </c>
      <c r="B67" s="22">
        <v>1153</v>
      </c>
      <c r="C67" s="22">
        <v>1087</v>
      </c>
      <c r="D67" s="22">
        <v>1111</v>
      </c>
      <c r="E67" s="22">
        <v>2198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1735</v>
      </c>
      <c r="C68" s="22">
        <v>1802</v>
      </c>
      <c r="D68" s="22">
        <v>1802</v>
      </c>
      <c r="E68" s="22">
        <v>3604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2048</v>
      </c>
      <c r="C69" s="22">
        <v>1967</v>
      </c>
      <c r="D69" s="22">
        <v>2101</v>
      </c>
      <c r="E69" s="22">
        <v>4068</v>
      </c>
      <c r="F69" s="46" t="s">
        <v>120</v>
      </c>
      <c r="G69" s="22">
        <v>1097</v>
      </c>
      <c r="H69" s="22">
        <v>1280</v>
      </c>
      <c r="I69" s="22">
        <v>1221</v>
      </c>
      <c r="J69" s="24">
        <v>2501</v>
      </c>
    </row>
    <row r="70" spans="1:10" ht="13.5" customHeight="1" x14ac:dyDescent="0.15">
      <c r="A70" s="21" t="s">
        <v>121</v>
      </c>
      <c r="B70" s="22">
        <v>2074</v>
      </c>
      <c r="C70" s="22">
        <v>2241</v>
      </c>
      <c r="D70" s="22">
        <v>2189</v>
      </c>
      <c r="E70" s="22">
        <v>4430</v>
      </c>
      <c r="F70" s="46" t="s">
        <v>122</v>
      </c>
      <c r="G70" s="22">
        <v>1350</v>
      </c>
      <c r="H70" s="22">
        <v>1414</v>
      </c>
      <c r="I70" s="22">
        <v>1376</v>
      </c>
      <c r="J70" s="24">
        <v>2790</v>
      </c>
    </row>
    <row r="71" spans="1:10" ht="13.5" customHeight="1" x14ac:dyDescent="0.15">
      <c r="A71" s="21" t="s">
        <v>123</v>
      </c>
      <c r="B71" s="22">
        <v>1614</v>
      </c>
      <c r="C71" s="22">
        <v>1746</v>
      </c>
      <c r="D71" s="22">
        <v>1894</v>
      </c>
      <c r="E71" s="22">
        <v>3640</v>
      </c>
      <c r="F71" s="46" t="s">
        <v>124</v>
      </c>
      <c r="G71" s="22">
        <v>2173</v>
      </c>
      <c r="H71" s="22">
        <v>2770</v>
      </c>
      <c r="I71" s="22">
        <v>2921</v>
      </c>
      <c r="J71" s="24">
        <v>5691</v>
      </c>
    </row>
    <row r="72" spans="1:10" ht="13.5" customHeight="1" x14ac:dyDescent="0.15">
      <c r="A72" s="21" t="s">
        <v>125</v>
      </c>
      <c r="B72" s="22">
        <v>1941</v>
      </c>
      <c r="C72" s="22">
        <v>1796</v>
      </c>
      <c r="D72" s="22">
        <v>2023</v>
      </c>
      <c r="E72" s="22">
        <v>3819</v>
      </c>
      <c r="F72" s="46" t="s">
        <v>126</v>
      </c>
      <c r="G72" s="22">
        <v>870</v>
      </c>
      <c r="H72" s="22">
        <v>1056</v>
      </c>
      <c r="I72" s="22">
        <v>1086</v>
      </c>
      <c r="J72" s="24">
        <v>2142</v>
      </c>
    </row>
    <row r="73" spans="1:10" ht="13.5" customHeight="1" x14ac:dyDescent="0.15">
      <c r="A73" s="21" t="s">
        <v>127</v>
      </c>
      <c r="B73" s="22">
        <v>959</v>
      </c>
      <c r="C73" s="22">
        <v>992</v>
      </c>
      <c r="D73" s="22">
        <v>959</v>
      </c>
      <c r="E73" s="22">
        <v>1951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545</v>
      </c>
      <c r="C74" s="22">
        <v>565</v>
      </c>
      <c r="D74" s="22">
        <v>594</v>
      </c>
      <c r="E74" s="22">
        <v>1159</v>
      </c>
      <c r="F74" s="50" t="s">
        <v>129</v>
      </c>
      <c r="G74" s="51">
        <f>SUM(G75:G84)</f>
        <v>9935</v>
      </c>
      <c r="H74" s="51">
        <f>SUM(H75:H84)</f>
        <v>10849</v>
      </c>
      <c r="I74" s="52">
        <f>SUM(I75:I84)</f>
        <v>11205</v>
      </c>
      <c r="J74" s="53">
        <f>SUM(J75:J84)</f>
        <v>22054</v>
      </c>
    </row>
    <row r="75" spans="1:10" ht="13.5" customHeight="1" x14ac:dyDescent="0.15">
      <c r="A75" s="21" t="s">
        <v>130</v>
      </c>
      <c r="B75" s="22">
        <v>772</v>
      </c>
      <c r="C75" s="22">
        <v>720</v>
      </c>
      <c r="D75" s="22">
        <v>715</v>
      </c>
      <c r="E75" s="22">
        <v>1435</v>
      </c>
      <c r="F75" s="46" t="s">
        <v>131</v>
      </c>
      <c r="G75" s="22">
        <v>2332</v>
      </c>
      <c r="H75" s="22">
        <v>2604</v>
      </c>
      <c r="I75" s="22">
        <v>2687</v>
      </c>
      <c r="J75" s="24">
        <v>5291</v>
      </c>
    </row>
    <row r="76" spans="1:10" ht="13.5" customHeight="1" x14ac:dyDescent="0.15">
      <c r="A76" s="21" t="s">
        <v>132</v>
      </c>
      <c r="B76" s="22">
        <v>964</v>
      </c>
      <c r="C76" s="22">
        <v>892</v>
      </c>
      <c r="D76" s="22">
        <v>750</v>
      </c>
      <c r="E76" s="22">
        <v>1642</v>
      </c>
      <c r="F76" s="46" t="s">
        <v>133</v>
      </c>
      <c r="G76" s="22">
        <v>359</v>
      </c>
      <c r="H76" s="22">
        <v>381</v>
      </c>
      <c r="I76" s="22">
        <v>407</v>
      </c>
      <c r="J76" s="24">
        <v>788</v>
      </c>
    </row>
    <row r="77" spans="1:10" ht="13.5" customHeight="1" x14ac:dyDescent="0.15">
      <c r="A77" s="21" t="s">
        <v>134</v>
      </c>
      <c r="B77" s="22">
        <v>632</v>
      </c>
      <c r="C77" s="22">
        <v>691</v>
      </c>
      <c r="D77" s="22">
        <v>653</v>
      </c>
      <c r="E77" s="22">
        <v>1344</v>
      </c>
      <c r="F77" s="23" t="s">
        <v>135</v>
      </c>
      <c r="G77" s="22">
        <v>338</v>
      </c>
      <c r="H77" s="22">
        <v>328</v>
      </c>
      <c r="I77" s="22">
        <v>320</v>
      </c>
      <c r="J77" s="24">
        <v>648</v>
      </c>
    </row>
    <row r="78" spans="1:10" ht="13.5" customHeight="1" x14ac:dyDescent="0.15">
      <c r="A78" s="21" t="s">
        <v>136</v>
      </c>
      <c r="B78" s="22">
        <v>812</v>
      </c>
      <c r="C78" s="22">
        <v>946</v>
      </c>
      <c r="D78" s="22">
        <v>943</v>
      </c>
      <c r="E78" s="22">
        <v>1889</v>
      </c>
      <c r="F78" s="23" t="s">
        <v>137</v>
      </c>
      <c r="G78" s="22">
        <v>1205</v>
      </c>
      <c r="H78" s="22">
        <v>1153</v>
      </c>
      <c r="I78" s="22">
        <v>1236</v>
      </c>
      <c r="J78" s="24">
        <v>2389</v>
      </c>
    </row>
    <row r="79" spans="1:10" ht="13.5" customHeight="1" x14ac:dyDescent="0.15">
      <c r="A79" s="21" t="s">
        <v>138</v>
      </c>
      <c r="B79" s="22">
        <v>1373</v>
      </c>
      <c r="C79" s="22">
        <v>1631</v>
      </c>
      <c r="D79" s="22">
        <v>1556</v>
      </c>
      <c r="E79" s="22">
        <v>3187</v>
      </c>
      <c r="F79" s="23" t="s">
        <v>139</v>
      </c>
      <c r="G79" s="22">
        <v>1165</v>
      </c>
      <c r="H79" s="22">
        <v>1229</v>
      </c>
      <c r="I79" s="22">
        <v>1307</v>
      </c>
      <c r="J79" s="24">
        <v>2536</v>
      </c>
    </row>
    <row r="80" spans="1:10" ht="13.5" customHeight="1" x14ac:dyDescent="0.15">
      <c r="A80" s="21" t="s">
        <v>140</v>
      </c>
      <c r="B80" s="22">
        <v>878</v>
      </c>
      <c r="C80" s="22">
        <v>966</v>
      </c>
      <c r="D80" s="22">
        <v>993</v>
      </c>
      <c r="E80" s="22">
        <v>1959</v>
      </c>
      <c r="F80" s="23" t="s">
        <v>141</v>
      </c>
      <c r="G80" s="22">
        <v>1164</v>
      </c>
      <c r="H80" s="22">
        <v>1258</v>
      </c>
      <c r="I80" s="22">
        <v>1258</v>
      </c>
      <c r="J80" s="24">
        <v>2516</v>
      </c>
    </row>
    <row r="81" spans="1:10" ht="13.5" customHeight="1" x14ac:dyDescent="0.15">
      <c r="A81" s="21" t="s">
        <v>142</v>
      </c>
      <c r="B81" s="22">
        <v>640</v>
      </c>
      <c r="C81" s="22">
        <v>748</v>
      </c>
      <c r="D81" s="22">
        <v>704</v>
      </c>
      <c r="E81" s="22">
        <v>1452</v>
      </c>
      <c r="F81" s="23" t="s">
        <v>143</v>
      </c>
      <c r="G81" s="22">
        <v>935</v>
      </c>
      <c r="H81" s="22">
        <v>1049</v>
      </c>
      <c r="I81" s="22">
        <v>1093</v>
      </c>
      <c r="J81" s="24">
        <v>2142</v>
      </c>
    </row>
    <row r="82" spans="1:10" ht="13.5" customHeight="1" x14ac:dyDescent="0.15">
      <c r="A82" s="21" t="s">
        <v>144</v>
      </c>
      <c r="B82" s="22">
        <v>794</v>
      </c>
      <c r="C82" s="22">
        <v>878</v>
      </c>
      <c r="D82" s="22">
        <v>901</v>
      </c>
      <c r="E82" s="22">
        <v>1779</v>
      </c>
      <c r="F82" s="23" t="s">
        <v>145</v>
      </c>
      <c r="G82" s="22">
        <v>1032</v>
      </c>
      <c r="H82" s="22">
        <v>1252</v>
      </c>
      <c r="I82" s="22">
        <v>1303</v>
      </c>
      <c r="J82" s="24">
        <v>2555</v>
      </c>
    </row>
    <row r="83" spans="1:10" ht="13.5" customHeight="1" x14ac:dyDescent="0.15">
      <c r="A83" s="21" t="s">
        <v>146</v>
      </c>
      <c r="B83" s="22">
        <v>536</v>
      </c>
      <c r="C83" s="22">
        <v>640</v>
      </c>
      <c r="D83" s="22">
        <v>596</v>
      </c>
      <c r="E83" s="22">
        <v>1236</v>
      </c>
      <c r="F83" s="23" t="s">
        <v>147</v>
      </c>
      <c r="G83" s="22">
        <v>906</v>
      </c>
      <c r="H83" s="22">
        <v>1084</v>
      </c>
      <c r="I83" s="22">
        <v>1094</v>
      </c>
      <c r="J83" s="24">
        <v>2178</v>
      </c>
    </row>
    <row r="84" spans="1:10" ht="13.5" customHeight="1" x14ac:dyDescent="0.15">
      <c r="A84" s="21" t="s">
        <v>148</v>
      </c>
      <c r="B84" s="22">
        <v>421</v>
      </c>
      <c r="C84" s="22">
        <v>522</v>
      </c>
      <c r="D84" s="22">
        <v>528</v>
      </c>
      <c r="E84" s="22">
        <v>1050</v>
      </c>
      <c r="F84" s="23" t="s">
        <v>149</v>
      </c>
      <c r="G84" s="22">
        <v>499</v>
      </c>
      <c r="H84" s="22">
        <v>511</v>
      </c>
      <c r="I84" s="22">
        <v>500</v>
      </c>
      <c r="J84" s="24">
        <v>1011</v>
      </c>
    </row>
    <row r="85" spans="1:10" ht="13.5" customHeight="1" x14ac:dyDescent="0.15">
      <c r="A85" s="21" t="s">
        <v>150</v>
      </c>
      <c r="B85" s="22">
        <v>567</v>
      </c>
      <c r="C85" s="22">
        <v>585</v>
      </c>
      <c r="D85" s="22">
        <v>501</v>
      </c>
      <c r="E85" s="22">
        <v>1086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4747</v>
      </c>
      <c r="H86" s="54">
        <f>SUM(H87:H91)</f>
        <v>4448</v>
      </c>
      <c r="I86" s="54">
        <f>SUM(I87:I91)</f>
        <v>4222</v>
      </c>
      <c r="J86" s="55">
        <f>SUM(J87:J91)</f>
        <v>8670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1029</v>
      </c>
      <c r="H87" s="22">
        <v>955</v>
      </c>
      <c r="I87" s="22">
        <v>887</v>
      </c>
      <c r="J87" s="24">
        <v>1842</v>
      </c>
    </row>
    <row r="88" spans="1:10" ht="13.5" customHeight="1" x14ac:dyDescent="0.15">
      <c r="A88" s="17" t="s">
        <v>153</v>
      </c>
      <c r="B88" s="54">
        <f>SUM(B89:B96)</f>
        <v>4165</v>
      </c>
      <c r="C88" s="54">
        <f>SUM(C89:C96)</f>
        <v>4975</v>
      </c>
      <c r="D88" s="54">
        <f>SUM(D89:D96)</f>
        <v>4950</v>
      </c>
      <c r="E88" s="54">
        <f>SUM(E89:E96)</f>
        <v>9925</v>
      </c>
      <c r="F88" s="23" t="s">
        <v>154</v>
      </c>
      <c r="G88" s="22">
        <v>1617</v>
      </c>
      <c r="H88" s="22">
        <v>1516</v>
      </c>
      <c r="I88" s="22">
        <v>1411</v>
      </c>
      <c r="J88" s="24">
        <v>2927</v>
      </c>
    </row>
    <row r="89" spans="1:10" ht="13.5" customHeight="1" x14ac:dyDescent="0.15">
      <c r="A89" s="21" t="s">
        <v>155</v>
      </c>
      <c r="B89" s="22">
        <v>345</v>
      </c>
      <c r="C89" s="22">
        <v>349</v>
      </c>
      <c r="D89" s="22">
        <v>388</v>
      </c>
      <c r="E89" s="22">
        <v>737</v>
      </c>
      <c r="F89" s="23" t="s">
        <v>156</v>
      </c>
      <c r="G89" s="22">
        <v>921</v>
      </c>
      <c r="H89" s="22">
        <v>929</v>
      </c>
      <c r="I89" s="22">
        <v>832</v>
      </c>
      <c r="J89" s="24">
        <v>1761</v>
      </c>
    </row>
    <row r="90" spans="1:10" ht="13.5" customHeight="1" x14ac:dyDescent="0.15">
      <c r="A90" s="21" t="s">
        <v>157</v>
      </c>
      <c r="B90" s="22">
        <v>663</v>
      </c>
      <c r="C90" s="22">
        <v>787</v>
      </c>
      <c r="D90" s="22">
        <v>728</v>
      </c>
      <c r="E90" s="22">
        <v>1515</v>
      </c>
      <c r="F90" s="23" t="s">
        <v>158</v>
      </c>
      <c r="G90" s="22">
        <v>962</v>
      </c>
      <c r="H90" s="22">
        <v>819</v>
      </c>
      <c r="I90" s="22">
        <v>854</v>
      </c>
      <c r="J90" s="24">
        <v>1673</v>
      </c>
    </row>
    <row r="91" spans="1:10" ht="13.5" customHeight="1" x14ac:dyDescent="0.15">
      <c r="A91" s="21" t="s">
        <v>159</v>
      </c>
      <c r="B91" s="22">
        <v>669</v>
      </c>
      <c r="C91" s="22">
        <v>739</v>
      </c>
      <c r="D91" s="22">
        <v>732</v>
      </c>
      <c r="E91" s="22">
        <v>1471</v>
      </c>
      <c r="F91" s="23" t="s">
        <v>160</v>
      </c>
      <c r="G91" s="22">
        <v>218</v>
      </c>
      <c r="H91" s="22">
        <v>229</v>
      </c>
      <c r="I91" s="22">
        <v>238</v>
      </c>
      <c r="J91" s="24">
        <v>467</v>
      </c>
    </row>
    <row r="92" spans="1:10" ht="13.5" customHeight="1" x14ac:dyDescent="0.15">
      <c r="A92" s="21" t="s">
        <v>161</v>
      </c>
      <c r="B92" s="22">
        <v>449</v>
      </c>
      <c r="C92" s="22">
        <v>517</v>
      </c>
      <c r="D92" s="22">
        <v>556</v>
      </c>
      <c r="E92" s="22">
        <v>1073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231</v>
      </c>
      <c r="C93" s="22">
        <v>245</v>
      </c>
      <c r="D93" s="22">
        <v>269</v>
      </c>
      <c r="E93" s="22">
        <v>514</v>
      </c>
      <c r="F93" s="19" t="s">
        <v>163</v>
      </c>
      <c r="G93" s="54">
        <f>SUM(G94:G108)</f>
        <v>7968</v>
      </c>
      <c r="H93" s="54">
        <f>SUM(H94:H108)</f>
        <v>8096</v>
      </c>
      <c r="I93" s="54">
        <f>SUM(I94:I108)</f>
        <v>8124</v>
      </c>
      <c r="J93" s="55">
        <f>SUM(J94:J108)</f>
        <v>16220</v>
      </c>
    </row>
    <row r="94" spans="1:10" ht="13.5" customHeight="1" x14ac:dyDescent="0.15">
      <c r="A94" s="21" t="s">
        <v>164</v>
      </c>
      <c r="B94" s="22">
        <v>663</v>
      </c>
      <c r="C94" s="22">
        <v>786</v>
      </c>
      <c r="D94" s="22">
        <v>766</v>
      </c>
      <c r="E94" s="22">
        <v>1552</v>
      </c>
      <c r="F94" s="23" t="s">
        <v>165</v>
      </c>
      <c r="G94" s="22">
        <v>762</v>
      </c>
      <c r="H94" s="22">
        <v>884</v>
      </c>
      <c r="I94" s="22">
        <v>859</v>
      </c>
      <c r="J94" s="24">
        <v>1743</v>
      </c>
    </row>
    <row r="95" spans="1:10" ht="13.5" customHeight="1" x14ac:dyDescent="0.15">
      <c r="A95" s="21" t="s">
        <v>166</v>
      </c>
      <c r="B95" s="22">
        <v>329</v>
      </c>
      <c r="C95" s="22">
        <v>443</v>
      </c>
      <c r="D95" s="22">
        <v>454</v>
      </c>
      <c r="E95" s="22">
        <v>897</v>
      </c>
      <c r="F95" s="23" t="s">
        <v>167</v>
      </c>
      <c r="G95" s="22">
        <v>552</v>
      </c>
      <c r="H95" s="22">
        <v>512</v>
      </c>
      <c r="I95" s="22">
        <v>551</v>
      </c>
      <c r="J95" s="24">
        <v>1063</v>
      </c>
    </row>
    <row r="96" spans="1:10" ht="13.5" customHeight="1" x14ac:dyDescent="0.15">
      <c r="A96" s="57" t="s">
        <v>168</v>
      </c>
      <c r="B96" s="22">
        <v>816</v>
      </c>
      <c r="C96" s="22">
        <v>1109</v>
      </c>
      <c r="D96" s="22">
        <v>1057</v>
      </c>
      <c r="E96" s="22">
        <v>2166</v>
      </c>
      <c r="F96" s="23" t="s">
        <v>169</v>
      </c>
      <c r="G96" s="22">
        <v>300</v>
      </c>
      <c r="H96" s="22">
        <v>280</v>
      </c>
      <c r="I96" s="22">
        <v>329</v>
      </c>
      <c r="J96" s="24">
        <v>609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145</v>
      </c>
      <c r="H97" s="22">
        <v>165</v>
      </c>
      <c r="I97" s="22">
        <v>164</v>
      </c>
      <c r="J97" s="24">
        <v>329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172</v>
      </c>
      <c r="B99" s="54">
        <f>SUM(B100:B122,G65:G72)</f>
        <v>14830</v>
      </c>
      <c r="C99" s="54">
        <f>SUM(C100:C122,H65:H72)</f>
        <v>17557</v>
      </c>
      <c r="D99" s="54">
        <f>SUM(D100:D122,I65:I72)</f>
        <v>17586</v>
      </c>
      <c r="E99" s="54">
        <f>SUM(E100:E122,J65:J72)</f>
        <v>35143</v>
      </c>
      <c r="F99" s="23" t="s">
        <v>173</v>
      </c>
      <c r="G99" s="22">
        <v>291</v>
      </c>
      <c r="H99" s="22">
        <v>291</v>
      </c>
      <c r="I99" s="22">
        <v>267</v>
      </c>
      <c r="J99" s="24">
        <v>558</v>
      </c>
    </row>
    <row r="100" spans="1:10" ht="13.5" customHeight="1" x14ac:dyDescent="0.15">
      <c r="A100" s="21" t="s">
        <v>174</v>
      </c>
      <c r="B100" s="22">
        <v>1082</v>
      </c>
      <c r="C100" s="22">
        <v>1332</v>
      </c>
      <c r="D100" s="22">
        <v>1445</v>
      </c>
      <c r="E100" s="22">
        <v>2777</v>
      </c>
      <c r="F100" s="23" t="s">
        <v>175</v>
      </c>
      <c r="G100" s="22">
        <v>167</v>
      </c>
      <c r="H100" s="22">
        <v>186</v>
      </c>
      <c r="I100" s="22">
        <v>192</v>
      </c>
      <c r="J100" s="24">
        <v>378</v>
      </c>
    </row>
    <row r="101" spans="1:10" ht="13.5" customHeight="1" x14ac:dyDescent="0.15">
      <c r="A101" s="21" t="s">
        <v>176</v>
      </c>
      <c r="B101" s="22">
        <v>841</v>
      </c>
      <c r="C101" s="22">
        <v>946</v>
      </c>
      <c r="D101" s="22">
        <v>928</v>
      </c>
      <c r="E101" s="22">
        <v>1874</v>
      </c>
      <c r="F101" s="23" t="s">
        <v>177</v>
      </c>
      <c r="G101" s="22">
        <v>214</v>
      </c>
      <c r="H101" s="22">
        <v>217</v>
      </c>
      <c r="I101" s="22">
        <v>214</v>
      </c>
      <c r="J101" s="24">
        <v>431</v>
      </c>
    </row>
    <row r="102" spans="1:10" ht="13.5" customHeight="1" x14ac:dyDescent="0.15">
      <c r="A102" s="21" t="s">
        <v>178</v>
      </c>
      <c r="B102" s="22">
        <v>340</v>
      </c>
      <c r="C102" s="22">
        <v>403</v>
      </c>
      <c r="D102" s="22">
        <v>451</v>
      </c>
      <c r="E102" s="22">
        <v>854</v>
      </c>
      <c r="F102" s="23" t="s">
        <v>179</v>
      </c>
      <c r="G102" s="22">
        <v>299</v>
      </c>
      <c r="H102" s="22">
        <v>314</v>
      </c>
      <c r="I102" s="22">
        <v>312</v>
      </c>
      <c r="J102" s="24">
        <v>626</v>
      </c>
    </row>
    <row r="103" spans="1:10" ht="13.5" customHeight="1" x14ac:dyDescent="0.15">
      <c r="A103" s="21" t="s">
        <v>180</v>
      </c>
      <c r="B103" s="22">
        <v>164</v>
      </c>
      <c r="C103" s="22">
        <v>195</v>
      </c>
      <c r="D103" s="22">
        <v>213</v>
      </c>
      <c r="E103" s="22">
        <v>408</v>
      </c>
      <c r="F103" s="23" t="s">
        <v>181</v>
      </c>
      <c r="G103" s="22">
        <v>269</v>
      </c>
      <c r="H103" s="22">
        <v>273</v>
      </c>
      <c r="I103" s="22">
        <v>296</v>
      </c>
      <c r="J103" s="24">
        <v>569</v>
      </c>
    </row>
    <row r="104" spans="1:10" ht="13.5" customHeight="1" x14ac:dyDescent="0.15">
      <c r="A104" s="21" t="s">
        <v>182</v>
      </c>
      <c r="B104" s="22">
        <v>63</v>
      </c>
      <c r="C104" s="22">
        <v>76</v>
      </c>
      <c r="D104" s="22">
        <v>76</v>
      </c>
      <c r="E104" s="22">
        <v>152</v>
      </c>
      <c r="F104" s="23" t="s">
        <v>183</v>
      </c>
      <c r="G104" s="22">
        <v>645</v>
      </c>
      <c r="H104" s="22">
        <v>612</v>
      </c>
      <c r="I104" s="22">
        <v>677</v>
      </c>
      <c r="J104" s="24">
        <v>1289</v>
      </c>
    </row>
    <row r="105" spans="1:10" ht="13.5" customHeight="1" x14ac:dyDescent="0.15">
      <c r="A105" s="21" t="s">
        <v>184</v>
      </c>
      <c r="B105" s="22">
        <v>316</v>
      </c>
      <c r="C105" s="22">
        <v>356</v>
      </c>
      <c r="D105" s="22">
        <v>377</v>
      </c>
      <c r="E105" s="22">
        <v>733</v>
      </c>
      <c r="F105" s="23" t="s">
        <v>185</v>
      </c>
      <c r="G105" s="22">
        <v>1560</v>
      </c>
      <c r="H105" s="22">
        <v>1534</v>
      </c>
      <c r="I105" s="22">
        <v>1517</v>
      </c>
      <c r="J105" s="24">
        <v>3051</v>
      </c>
    </row>
    <row r="106" spans="1:10" ht="13.5" customHeight="1" x14ac:dyDescent="0.15">
      <c r="A106" s="21" t="s">
        <v>186</v>
      </c>
      <c r="B106" s="22">
        <v>624</v>
      </c>
      <c r="C106" s="22">
        <v>666</v>
      </c>
      <c r="D106" s="22">
        <v>658</v>
      </c>
      <c r="E106" s="22">
        <v>1324</v>
      </c>
      <c r="F106" s="23" t="s">
        <v>187</v>
      </c>
      <c r="G106" s="22">
        <v>1452</v>
      </c>
      <c r="H106" s="22">
        <v>1476</v>
      </c>
      <c r="I106" s="22">
        <v>1393</v>
      </c>
      <c r="J106" s="24">
        <v>2869</v>
      </c>
    </row>
    <row r="107" spans="1:10" ht="13.5" customHeight="1" x14ac:dyDescent="0.15">
      <c r="A107" s="21" t="s">
        <v>188</v>
      </c>
      <c r="B107" s="22">
        <v>490</v>
      </c>
      <c r="C107" s="22">
        <v>564</v>
      </c>
      <c r="D107" s="22">
        <v>607</v>
      </c>
      <c r="E107" s="22">
        <v>1171</v>
      </c>
      <c r="F107" s="23" t="s">
        <v>189</v>
      </c>
      <c r="G107" s="22">
        <v>577</v>
      </c>
      <c r="H107" s="22">
        <v>679</v>
      </c>
      <c r="I107" s="22">
        <v>665</v>
      </c>
      <c r="J107" s="24">
        <v>1344</v>
      </c>
    </row>
    <row r="108" spans="1:10" ht="13.5" customHeight="1" x14ac:dyDescent="0.15">
      <c r="A108" s="21" t="s">
        <v>190</v>
      </c>
      <c r="B108" s="22">
        <v>408</v>
      </c>
      <c r="C108" s="22">
        <v>452</v>
      </c>
      <c r="D108" s="22">
        <v>431</v>
      </c>
      <c r="E108" s="22">
        <v>883</v>
      </c>
      <c r="F108" s="23" t="s">
        <v>191</v>
      </c>
      <c r="G108" s="22">
        <v>723</v>
      </c>
      <c r="H108" s="22">
        <v>658</v>
      </c>
      <c r="I108" s="22">
        <v>672</v>
      </c>
      <c r="J108" s="24">
        <v>1330</v>
      </c>
    </row>
    <row r="109" spans="1:10" ht="13.5" customHeight="1" x14ac:dyDescent="0.15">
      <c r="A109" s="21" t="s">
        <v>192</v>
      </c>
      <c r="B109" s="22">
        <v>244</v>
      </c>
      <c r="C109" s="22">
        <v>311</v>
      </c>
      <c r="D109" s="22">
        <v>279</v>
      </c>
      <c r="E109" s="22">
        <v>590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13462</v>
      </c>
      <c r="H110" s="54">
        <f>SUM(H111:H122)</f>
        <v>13637</v>
      </c>
      <c r="I110" s="54">
        <f>SUM(I111:I122)</f>
        <v>13874</v>
      </c>
      <c r="J110" s="55">
        <f>SUM(J111:J122)</f>
        <v>27511</v>
      </c>
    </row>
    <row r="111" spans="1:10" ht="13.5" customHeight="1" x14ac:dyDescent="0.15">
      <c r="A111" s="21" t="s">
        <v>195</v>
      </c>
      <c r="B111" s="22">
        <v>386</v>
      </c>
      <c r="C111" s="22">
        <v>452</v>
      </c>
      <c r="D111" s="22">
        <v>442</v>
      </c>
      <c r="E111" s="22">
        <v>894</v>
      </c>
      <c r="F111" s="23" t="s">
        <v>196</v>
      </c>
      <c r="G111" s="22">
        <v>559</v>
      </c>
      <c r="H111" s="22">
        <v>532</v>
      </c>
      <c r="I111" s="22">
        <v>562</v>
      </c>
      <c r="J111" s="24">
        <v>1094</v>
      </c>
    </row>
    <row r="112" spans="1:10" ht="13.5" customHeight="1" x14ac:dyDescent="0.15">
      <c r="A112" s="21" t="s">
        <v>197</v>
      </c>
      <c r="B112" s="22">
        <v>312</v>
      </c>
      <c r="C112" s="22">
        <v>423</v>
      </c>
      <c r="D112" s="22">
        <v>403</v>
      </c>
      <c r="E112" s="22">
        <v>826</v>
      </c>
      <c r="F112" s="58" t="s">
        <v>198</v>
      </c>
      <c r="G112" s="22">
        <v>862</v>
      </c>
      <c r="H112" s="22">
        <v>937</v>
      </c>
      <c r="I112" s="22">
        <v>993</v>
      </c>
      <c r="J112" s="24">
        <v>1930</v>
      </c>
    </row>
    <row r="113" spans="1:10" ht="13.5" customHeight="1" x14ac:dyDescent="0.15">
      <c r="A113" s="21" t="s">
        <v>199</v>
      </c>
      <c r="B113" s="22">
        <v>282</v>
      </c>
      <c r="C113" s="22">
        <v>360</v>
      </c>
      <c r="D113" s="22">
        <v>339</v>
      </c>
      <c r="E113" s="22">
        <v>699</v>
      </c>
      <c r="F113" s="58" t="s">
        <v>200</v>
      </c>
      <c r="G113" s="22">
        <v>1021</v>
      </c>
      <c r="H113" s="22">
        <v>1029</v>
      </c>
      <c r="I113" s="22">
        <v>1062</v>
      </c>
      <c r="J113" s="24">
        <v>2091</v>
      </c>
    </row>
    <row r="114" spans="1:10" ht="13.5" customHeight="1" x14ac:dyDescent="0.15">
      <c r="A114" s="21" t="s">
        <v>201</v>
      </c>
      <c r="B114" s="22">
        <v>349</v>
      </c>
      <c r="C114" s="22">
        <v>412</v>
      </c>
      <c r="D114" s="22">
        <v>411</v>
      </c>
      <c r="E114" s="22">
        <v>823</v>
      </c>
      <c r="F114" s="58" t="s">
        <v>202</v>
      </c>
      <c r="G114" s="22">
        <v>1989</v>
      </c>
      <c r="H114" s="22">
        <v>1796</v>
      </c>
      <c r="I114" s="22">
        <v>1688</v>
      </c>
      <c r="J114" s="24">
        <v>3484</v>
      </c>
    </row>
    <row r="115" spans="1:10" ht="13.5" customHeight="1" x14ac:dyDescent="0.15">
      <c r="A115" s="59" t="s">
        <v>203</v>
      </c>
      <c r="B115" s="22">
        <v>246</v>
      </c>
      <c r="C115" s="22">
        <v>244</v>
      </c>
      <c r="D115" s="22">
        <v>251</v>
      </c>
      <c r="E115" s="22">
        <v>495</v>
      </c>
      <c r="F115" s="58" t="s">
        <v>204</v>
      </c>
      <c r="G115" s="22">
        <v>1550</v>
      </c>
      <c r="H115" s="22">
        <v>1406</v>
      </c>
      <c r="I115" s="22">
        <v>1439</v>
      </c>
      <c r="J115" s="24">
        <v>2845</v>
      </c>
    </row>
    <row r="116" spans="1:10" ht="13.5" customHeight="1" x14ac:dyDescent="0.15">
      <c r="A116" s="21" t="s">
        <v>205</v>
      </c>
      <c r="B116" s="22">
        <v>237</v>
      </c>
      <c r="C116" s="22">
        <v>282</v>
      </c>
      <c r="D116" s="22">
        <v>300</v>
      </c>
      <c r="E116" s="22">
        <v>582</v>
      </c>
      <c r="F116" s="58" t="s">
        <v>206</v>
      </c>
      <c r="G116" s="22">
        <v>1442</v>
      </c>
      <c r="H116" s="22">
        <v>1440</v>
      </c>
      <c r="I116" s="22">
        <v>1412</v>
      </c>
      <c r="J116" s="24">
        <v>2852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560</v>
      </c>
      <c r="H117" s="22">
        <v>571</v>
      </c>
      <c r="I117" s="22">
        <v>557</v>
      </c>
      <c r="J117" s="24">
        <v>1128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386</v>
      </c>
      <c r="H118" s="22">
        <v>378</v>
      </c>
      <c r="I118" s="22">
        <v>373</v>
      </c>
      <c r="J118" s="24">
        <v>751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1798</v>
      </c>
      <c r="H119" s="22">
        <v>2013</v>
      </c>
      <c r="I119" s="22">
        <v>2069</v>
      </c>
      <c r="J119" s="24">
        <v>4082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1326</v>
      </c>
      <c r="H120" s="22">
        <v>1337</v>
      </c>
      <c r="I120" s="22">
        <v>1467</v>
      </c>
      <c r="J120" s="24">
        <v>2804</v>
      </c>
    </row>
    <row r="121" spans="1:10" ht="13.5" customHeight="1" x14ac:dyDescent="0.15">
      <c r="A121" s="21" t="s">
        <v>215</v>
      </c>
      <c r="B121" s="22">
        <v>539</v>
      </c>
      <c r="C121" s="22">
        <v>587</v>
      </c>
      <c r="D121" s="22">
        <v>585</v>
      </c>
      <c r="E121" s="22">
        <v>1172</v>
      </c>
      <c r="F121" s="60" t="s">
        <v>216</v>
      </c>
      <c r="G121" s="22">
        <v>793</v>
      </c>
      <c r="H121" s="22">
        <v>882</v>
      </c>
      <c r="I121" s="22">
        <v>861</v>
      </c>
      <c r="J121" s="24">
        <v>1743</v>
      </c>
    </row>
    <row r="122" spans="1:10" ht="13.5" customHeight="1" thickBot="1" x14ac:dyDescent="0.2">
      <c r="A122" s="61" t="s">
        <v>217</v>
      </c>
      <c r="B122" s="62">
        <v>522</v>
      </c>
      <c r="C122" s="62">
        <v>595</v>
      </c>
      <c r="D122" s="62">
        <v>528</v>
      </c>
      <c r="E122" s="62">
        <v>1123</v>
      </c>
      <c r="F122" s="63" t="s">
        <v>218</v>
      </c>
      <c r="G122" s="62">
        <v>1176</v>
      </c>
      <c r="H122" s="62">
        <v>1316</v>
      </c>
      <c r="I122" s="62">
        <v>1391</v>
      </c>
      <c r="J122" s="64">
        <v>2707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222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156453</v>
      </c>
      <c r="C4" s="10">
        <f>SUM(C6,C18,C31,H6,H22,H31,C65,C88,C99,H74,H86,H93,H110)</f>
        <v>171340</v>
      </c>
      <c r="D4" s="10">
        <f>SUM(D6,D18,D31,I6,I22,I31,D65,D88,D99,I74,I86,I93,I110)</f>
        <v>173342</v>
      </c>
      <c r="E4" s="10">
        <f>SUM(E6,E18,E31,J6,J22,J31,E65,E88,E99,J74,J86,J93,J110)</f>
        <v>344682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16493</v>
      </c>
      <c r="C6" s="18">
        <f>SUM(C7:C16)</f>
        <v>18635</v>
      </c>
      <c r="D6" s="18">
        <f>SUM(D7:D16)</f>
        <v>19449</v>
      </c>
      <c r="E6" s="18">
        <f>SUM(E7:E16)</f>
        <v>38084</v>
      </c>
      <c r="F6" s="19" t="s">
        <v>9</v>
      </c>
      <c r="G6" s="18">
        <f>SUM(G7:G20)</f>
        <v>23221</v>
      </c>
      <c r="H6" s="18">
        <f>SUM(H7:H20)</f>
        <v>25273</v>
      </c>
      <c r="I6" s="18">
        <f>SUM(I7:I20)</f>
        <v>26026</v>
      </c>
      <c r="J6" s="20">
        <f>SUM(J7:J20)</f>
        <v>51299</v>
      </c>
    </row>
    <row r="7" spans="1:10" ht="13.5" customHeight="1" x14ac:dyDescent="0.15">
      <c r="A7" s="21" t="s">
        <v>10</v>
      </c>
      <c r="B7" s="22">
        <v>2645</v>
      </c>
      <c r="C7" s="22">
        <v>3139</v>
      </c>
      <c r="D7" s="22">
        <v>3194</v>
      </c>
      <c r="E7" s="22">
        <v>6333</v>
      </c>
      <c r="F7" s="23" t="s">
        <v>11</v>
      </c>
      <c r="G7" s="22">
        <v>1954</v>
      </c>
      <c r="H7" s="22">
        <v>2214</v>
      </c>
      <c r="I7" s="22">
        <v>2176</v>
      </c>
      <c r="J7" s="24">
        <v>4390</v>
      </c>
    </row>
    <row r="8" spans="1:10" ht="13.5" customHeight="1" x14ac:dyDescent="0.15">
      <c r="A8" s="21" t="s">
        <v>12</v>
      </c>
      <c r="B8" s="22">
        <v>3919</v>
      </c>
      <c r="C8" s="22">
        <v>4441</v>
      </c>
      <c r="D8" s="22">
        <v>4664</v>
      </c>
      <c r="E8" s="22">
        <v>9105</v>
      </c>
      <c r="F8" s="23" t="s">
        <v>13</v>
      </c>
      <c r="G8" s="22">
        <v>662</v>
      </c>
      <c r="H8" s="22">
        <v>785</v>
      </c>
      <c r="I8" s="22">
        <v>801</v>
      </c>
      <c r="J8" s="24">
        <v>1586</v>
      </c>
    </row>
    <row r="9" spans="1:10" ht="13.5" customHeight="1" x14ac:dyDescent="0.15">
      <c r="A9" s="21" t="s">
        <v>14</v>
      </c>
      <c r="B9" s="22">
        <v>1646</v>
      </c>
      <c r="C9" s="22">
        <v>1800</v>
      </c>
      <c r="D9" s="22">
        <v>1931</v>
      </c>
      <c r="E9" s="22">
        <v>3731</v>
      </c>
      <c r="F9" s="23" t="s">
        <v>15</v>
      </c>
      <c r="G9" s="22">
        <v>1266</v>
      </c>
      <c r="H9" s="22">
        <v>1574</v>
      </c>
      <c r="I9" s="22">
        <v>1629</v>
      </c>
      <c r="J9" s="24">
        <v>3203</v>
      </c>
    </row>
    <row r="10" spans="1:10" ht="13.5" customHeight="1" x14ac:dyDescent="0.15">
      <c r="A10" s="21" t="s">
        <v>16</v>
      </c>
      <c r="B10" s="22">
        <v>2545</v>
      </c>
      <c r="C10" s="22">
        <v>2950</v>
      </c>
      <c r="D10" s="22">
        <v>3010</v>
      </c>
      <c r="E10" s="22">
        <v>5960</v>
      </c>
      <c r="F10" s="23" t="s">
        <v>17</v>
      </c>
      <c r="G10" s="22">
        <v>595</v>
      </c>
      <c r="H10" s="22">
        <v>763</v>
      </c>
      <c r="I10" s="22">
        <v>713</v>
      </c>
      <c r="J10" s="24">
        <v>1476</v>
      </c>
    </row>
    <row r="11" spans="1:10" ht="13.5" customHeight="1" x14ac:dyDescent="0.15">
      <c r="A11" s="21" t="s">
        <v>18</v>
      </c>
      <c r="B11" s="22">
        <v>3086</v>
      </c>
      <c r="C11" s="22">
        <v>3513</v>
      </c>
      <c r="D11" s="22">
        <v>3598</v>
      </c>
      <c r="E11" s="22">
        <v>7111</v>
      </c>
      <c r="F11" s="23" t="s">
        <v>19</v>
      </c>
      <c r="G11" s="22">
        <v>256</v>
      </c>
      <c r="H11" s="22">
        <v>294</v>
      </c>
      <c r="I11" s="22">
        <v>325</v>
      </c>
      <c r="J11" s="24">
        <v>619</v>
      </c>
    </row>
    <row r="12" spans="1:10" ht="13.5" customHeight="1" x14ac:dyDescent="0.15">
      <c r="A12" s="21" t="s">
        <v>20</v>
      </c>
      <c r="B12" s="22">
        <v>660</v>
      </c>
      <c r="C12" s="22">
        <v>762</v>
      </c>
      <c r="D12" s="22">
        <v>847</v>
      </c>
      <c r="E12" s="22">
        <v>1609</v>
      </c>
      <c r="F12" s="23" t="s">
        <v>21</v>
      </c>
      <c r="G12" s="22">
        <v>6548</v>
      </c>
      <c r="H12" s="22">
        <v>6862</v>
      </c>
      <c r="I12" s="22">
        <v>7014</v>
      </c>
      <c r="J12" s="24">
        <v>13876</v>
      </c>
    </row>
    <row r="13" spans="1:10" ht="13.5" customHeight="1" x14ac:dyDescent="0.15">
      <c r="A13" s="21" t="s">
        <v>22</v>
      </c>
      <c r="B13" s="22">
        <v>632</v>
      </c>
      <c r="C13" s="22">
        <v>544</v>
      </c>
      <c r="D13" s="22">
        <v>597</v>
      </c>
      <c r="E13" s="22">
        <v>1141</v>
      </c>
      <c r="F13" s="23" t="s">
        <v>23</v>
      </c>
      <c r="G13" s="22">
        <v>1973</v>
      </c>
      <c r="H13" s="22">
        <v>2310</v>
      </c>
      <c r="I13" s="22">
        <v>2335</v>
      </c>
      <c r="J13" s="24">
        <v>4645</v>
      </c>
    </row>
    <row r="14" spans="1:10" ht="13.5" customHeight="1" x14ac:dyDescent="0.15">
      <c r="A14" s="21" t="s">
        <v>24</v>
      </c>
      <c r="B14" s="22">
        <v>661</v>
      </c>
      <c r="C14" s="22">
        <v>707</v>
      </c>
      <c r="D14" s="22">
        <v>732</v>
      </c>
      <c r="E14" s="22">
        <v>1439</v>
      </c>
      <c r="F14" s="23" t="s">
        <v>25</v>
      </c>
      <c r="G14" s="22">
        <v>2521</v>
      </c>
      <c r="H14" s="22">
        <v>2683</v>
      </c>
      <c r="I14" s="22">
        <v>2868</v>
      </c>
      <c r="J14" s="24">
        <v>5551</v>
      </c>
    </row>
    <row r="15" spans="1:10" ht="13.5" customHeight="1" x14ac:dyDescent="0.15">
      <c r="A15" s="21" t="s">
        <v>26</v>
      </c>
      <c r="B15" s="22">
        <v>452</v>
      </c>
      <c r="C15" s="22">
        <v>524</v>
      </c>
      <c r="D15" s="22">
        <v>603</v>
      </c>
      <c r="E15" s="22">
        <v>1127</v>
      </c>
      <c r="F15" s="23" t="s">
        <v>27</v>
      </c>
      <c r="G15" s="22">
        <v>1675</v>
      </c>
      <c r="H15" s="22">
        <v>1675</v>
      </c>
      <c r="I15" s="22">
        <v>1769</v>
      </c>
      <c r="J15" s="24">
        <v>3444</v>
      </c>
    </row>
    <row r="16" spans="1:10" ht="13.5" customHeight="1" x14ac:dyDescent="0.15">
      <c r="A16" s="21" t="s">
        <v>28</v>
      </c>
      <c r="B16" s="22">
        <v>247</v>
      </c>
      <c r="C16" s="22">
        <v>255</v>
      </c>
      <c r="D16" s="22">
        <v>273</v>
      </c>
      <c r="E16" s="22">
        <v>528</v>
      </c>
      <c r="F16" s="23" t="s">
        <v>29</v>
      </c>
      <c r="G16" s="22">
        <v>1026</v>
      </c>
      <c r="H16" s="22">
        <v>986</v>
      </c>
      <c r="I16" s="22">
        <v>1059</v>
      </c>
      <c r="J16" s="24">
        <v>2045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1545</v>
      </c>
      <c r="H17" s="22">
        <v>1627</v>
      </c>
      <c r="I17" s="22">
        <v>1685</v>
      </c>
      <c r="J17" s="24">
        <v>3312</v>
      </c>
    </row>
    <row r="18" spans="1:10" ht="13.5" customHeight="1" x14ac:dyDescent="0.15">
      <c r="A18" s="17" t="s">
        <v>31</v>
      </c>
      <c r="B18" s="18">
        <f>SUM(B19:B29)</f>
        <v>6338</v>
      </c>
      <c r="C18" s="18">
        <f>SUM(C19:C29)</f>
        <v>7189</v>
      </c>
      <c r="D18" s="18">
        <f>SUM(D19:D29)</f>
        <v>7256</v>
      </c>
      <c r="E18" s="18">
        <f>SUM(E19:E29)</f>
        <v>14445</v>
      </c>
      <c r="F18" s="23" t="s">
        <v>32</v>
      </c>
      <c r="G18" s="22">
        <v>954</v>
      </c>
      <c r="H18" s="22">
        <v>1111</v>
      </c>
      <c r="I18" s="22">
        <v>1164</v>
      </c>
      <c r="J18" s="24">
        <v>2275</v>
      </c>
    </row>
    <row r="19" spans="1:10" ht="13.5" customHeight="1" x14ac:dyDescent="0.15">
      <c r="A19" s="21" t="s">
        <v>33</v>
      </c>
      <c r="B19" s="22">
        <v>2327</v>
      </c>
      <c r="C19" s="22">
        <v>2610</v>
      </c>
      <c r="D19" s="22">
        <v>2639</v>
      </c>
      <c r="E19" s="22">
        <v>5249</v>
      </c>
      <c r="F19" s="23" t="s">
        <v>34</v>
      </c>
      <c r="G19" s="22">
        <v>1260</v>
      </c>
      <c r="H19" s="22">
        <v>1316</v>
      </c>
      <c r="I19" s="22">
        <v>1380</v>
      </c>
      <c r="J19" s="24">
        <v>2696</v>
      </c>
    </row>
    <row r="20" spans="1:10" ht="13.5" customHeight="1" x14ac:dyDescent="0.15">
      <c r="A20" s="21" t="s">
        <v>35</v>
      </c>
      <c r="B20" s="22">
        <v>242</v>
      </c>
      <c r="C20" s="22">
        <v>226</v>
      </c>
      <c r="D20" s="22">
        <v>297</v>
      </c>
      <c r="E20" s="22">
        <v>523</v>
      </c>
      <c r="F20" s="23" t="s">
        <v>36</v>
      </c>
      <c r="G20" s="22">
        <v>986</v>
      </c>
      <c r="H20" s="22">
        <v>1073</v>
      </c>
      <c r="I20" s="22">
        <v>1108</v>
      </c>
      <c r="J20" s="24">
        <v>2181</v>
      </c>
    </row>
    <row r="21" spans="1:10" ht="13.5" customHeight="1" x14ac:dyDescent="0.15">
      <c r="A21" s="21" t="s">
        <v>37</v>
      </c>
      <c r="B21" s="22">
        <v>423</v>
      </c>
      <c r="C21" s="22">
        <v>491</v>
      </c>
      <c r="D21" s="22">
        <v>428</v>
      </c>
      <c r="E21" s="22">
        <v>919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296</v>
      </c>
      <c r="C22" s="22">
        <v>369</v>
      </c>
      <c r="D22" s="22">
        <v>341</v>
      </c>
      <c r="E22" s="22">
        <v>710</v>
      </c>
      <c r="F22" s="19" t="s">
        <v>39</v>
      </c>
      <c r="G22" s="18">
        <f>SUM(G23:G29)</f>
        <v>5368</v>
      </c>
      <c r="H22" s="18">
        <f>SUM(H23:H29)</f>
        <v>5987</v>
      </c>
      <c r="I22" s="18">
        <f>SUM(I23:I29)</f>
        <v>5954</v>
      </c>
      <c r="J22" s="20">
        <f>SUM(J23:J29)</f>
        <v>11941</v>
      </c>
    </row>
    <row r="23" spans="1:10" ht="13.5" customHeight="1" x14ac:dyDescent="0.15">
      <c r="A23" s="21" t="s">
        <v>40</v>
      </c>
      <c r="B23" s="22">
        <v>488</v>
      </c>
      <c r="C23" s="22">
        <v>553</v>
      </c>
      <c r="D23" s="22">
        <v>540</v>
      </c>
      <c r="E23" s="22">
        <v>1093</v>
      </c>
      <c r="F23" s="23" t="s">
        <v>41</v>
      </c>
      <c r="G23" s="22">
        <v>147</v>
      </c>
      <c r="H23" s="22">
        <v>171</v>
      </c>
      <c r="I23" s="22">
        <v>160</v>
      </c>
      <c r="J23" s="24">
        <v>331</v>
      </c>
    </row>
    <row r="24" spans="1:10" ht="13.5" customHeight="1" x14ac:dyDescent="0.15">
      <c r="A24" s="21" t="s">
        <v>42</v>
      </c>
      <c r="B24" s="22">
        <v>76</v>
      </c>
      <c r="C24" s="22">
        <v>97</v>
      </c>
      <c r="D24" s="22">
        <v>94</v>
      </c>
      <c r="E24" s="22">
        <v>191</v>
      </c>
      <c r="F24" s="23" t="s">
        <v>43</v>
      </c>
      <c r="G24" s="22">
        <v>158</v>
      </c>
      <c r="H24" s="22">
        <v>199</v>
      </c>
      <c r="I24" s="22">
        <v>218</v>
      </c>
      <c r="J24" s="24">
        <v>417</v>
      </c>
    </row>
    <row r="25" spans="1:10" ht="13.5" customHeight="1" x14ac:dyDescent="0.15">
      <c r="A25" s="21" t="s">
        <v>44</v>
      </c>
      <c r="B25" s="22">
        <v>907</v>
      </c>
      <c r="C25" s="22">
        <v>1074</v>
      </c>
      <c r="D25" s="22">
        <v>1054</v>
      </c>
      <c r="E25" s="22">
        <v>2128</v>
      </c>
      <c r="F25" s="23" t="s">
        <v>45</v>
      </c>
      <c r="G25" s="22">
        <v>314</v>
      </c>
      <c r="H25" s="22">
        <v>349</v>
      </c>
      <c r="I25" s="22">
        <v>319</v>
      </c>
      <c r="J25" s="24">
        <v>668</v>
      </c>
    </row>
    <row r="26" spans="1:10" ht="13.5" customHeight="1" x14ac:dyDescent="0.15">
      <c r="A26" s="21" t="s">
        <v>46</v>
      </c>
      <c r="B26" s="22">
        <v>462</v>
      </c>
      <c r="C26" s="22">
        <v>501</v>
      </c>
      <c r="D26" s="22">
        <v>549</v>
      </c>
      <c r="E26" s="22">
        <v>1050</v>
      </c>
      <c r="F26" s="23" t="s">
        <v>47</v>
      </c>
      <c r="G26" s="22">
        <v>4063</v>
      </c>
      <c r="H26" s="22">
        <v>4439</v>
      </c>
      <c r="I26" s="22">
        <v>4514</v>
      </c>
      <c r="J26" s="24">
        <v>8953</v>
      </c>
    </row>
    <row r="27" spans="1:10" ht="13.5" customHeight="1" x14ac:dyDescent="0.15">
      <c r="A27" s="21" t="s">
        <v>48</v>
      </c>
      <c r="B27" s="22">
        <v>383</v>
      </c>
      <c r="C27" s="22">
        <v>439</v>
      </c>
      <c r="D27" s="22">
        <v>452</v>
      </c>
      <c r="E27" s="22">
        <v>891</v>
      </c>
      <c r="F27" s="23" t="s">
        <v>49</v>
      </c>
      <c r="G27" s="22">
        <v>440</v>
      </c>
      <c r="H27" s="22">
        <v>509</v>
      </c>
      <c r="I27" s="22">
        <v>481</v>
      </c>
      <c r="J27" s="24">
        <v>990</v>
      </c>
    </row>
    <row r="28" spans="1:10" ht="13.5" customHeight="1" x14ac:dyDescent="0.15">
      <c r="A28" s="21" t="s">
        <v>50</v>
      </c>
      <c r="B28" s="22">
        <v>398</v>
      </c>
      <c r="C28" s="22">
        <v>457</v>
      </c>
      <c r="D28" s="22">
        <v>468</v>
      </c>
      <c r="E28" s="22">
        <v>925</v>
      </c>
      <c r="F28" s="23" t="s">
        <v>51</v>
      </c>
      <c r="G28" s="22">
        <v>173</v>
      </c>
      <c r="H28" s="22">
        <v>234</v>
      </c>
      <c r="I28" s="22">
        <v>182</v>
      </c>
      <c r="J28" s="24">
        <v>416</v>
      </c>
    </row>
    <row r="29" spans="1:10" ht="13.5" customHeight="1" x14ac:dyDescent="0.15">
      <c r="A29" s="21" t="s">
        <v>52</v>
      </c>
      <c r="B29" s="22">
        <v>336</v>
      </c>
      <c r="C29" s="22">
        <v>372</v>
      </c>
      <c r="D29" s="22">
        <v>394</v>
      </c>
      <c r="E29" s="22">
        <v>766</v>
      </c>
      <c r="F29" s="23" t="s">
        <v>53</v>
      </c>
      <c r="G29" s="22">
        <v>73</v>
      </c>
      <c r="H29" s="22">
        <v>86</v>
      </c>
      <c r="I29" s="22">
        <v>80</v>
      </c>
      <c r="J29" s="24">
        <v>166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14397</v>
      </c>
      <c r="C31" s="18">
        <f>SUM(C32:C60)</f>
        <v>16733</v>
      </c>
      <c r="D31" s="18">
        <f>SUM(D32:D60)</f>
        <v>16744</v>
      </c>
      <c r="E31" s="29">
        <f>SUM(E32:E60)</f>
        <v>33477</v>
      </c>
      <c r="F31" s="19" t="s">
        <v>55</v>
      </c>
      <c r="G31" s="18">
        <f>SUM(G32:G57)</f>
        <v>14178</v>
      </c>
      <c r="H31" s="18">
        <f>SUM(H32:H57)</f>
        <v>15978</v>
      </c>
      <c r="I31" s="18">
        <f>SUM(I32:I57)</f>
        <v>15744</v>
      </c>
      <c r="J31" s="20">
        <f>SUM(J32:J57)</f>
        <v>31722</v>
      </c>
    </row>
    <row r="32" spans="1:10" ht="13.5" customHeight="1" x14ac:dyDescent="0.15">
      <c r="A32" s="21" t="s">
        <v>56</v>
      </c>
      <c r="B32" s="22">
        <v>279</v>
      </c>
      <c r="C32" s="22">
        <v>256</v>
      </c>
      <c r="D32" s="22">
        <v>267</v>
      </c>
      <c r="E32" s="22">
        <v>523</v>
      </c>
      <c r="F32" s="23" t="s">
        <v>57</v>
      </c>
      <c r="G32" s="22">
        <v>922</v>
      </c>
      <c r="H32" s="22">
        <v>985</v>
      </c>
      <c r="I32" s="22">
        <v>1032</v>
      </c>
      <c r="J32" s="24">
        <v>2017</v>
      </c>
    </row>
    <row r="33" spans="1:10" ht="13.5" customHeight="1" x14ac:dyDescent="0.15">
      <c r="A33" s="21" t="s">
        <v>58</v>
      </c>
      <c r="B33" s="22">
        <v>873</v>
      </c>
      <c r="C33" s="22">
        <v>919</v>
      </c>
      <c r="D33" s="22">
        <v>993</v>
      </c>
      <c r="E33" s="22">
        <v>1912</v>
      </c>
      <c r="F33" s="23" t="s">
        <v>59</v>
      </c>
      <c r="G33" s="22">
        <v>748</v>
      </c>
      <c r="H33" s="22">
        <v>841</v>
      </c>
      <c r="I33" s="22">
        <v>825</v>
      </c>
      <c r="J33" s="24">
        <v>1666</v>
      </c>
    </row>
    <row r="34" spans="1:10" ht="13.5" customHeight="1" x14ac:dyDescent="0.15">
      <c r="A34" s="21" t="s">
        <v>60</v>
      </c>
      <c r="B34" s="22">
        <v>532</v>
      </c>
      <c r="C34" s="22">
        <v>658</v>
      </c>
      <c r="D34" s="22">
        <v>634</v>
      </c>
      <c r="E34" s="22">
        <v>1292</v>
      </c>
      <c r="F34" s="30" t="s">
        <v>61</v>
      </c>
      <c r="G34" s="22">
        <v>1286</v>
      </c>
      <c r="H34" s="22">
        <v>1384</v>
      </c>
      <c r="I34" s="22">
        <v>1301</v>
      </c>
      <c r="J34" s="24">
        <v>2685</v>
      </c>
    </row>
    <row r="35" spans="1:10" ht="13.5" customHeight="1" x14ac:dyDescent="0.15">
      <c r="A35" s="21" t="s">
        <v>62</v>
      </c>
      <c r="B35" s="22">
        <v>37</v>
      </c>
      <c r="C35" s="22">
        <v>43</v>
      </c>
      <c r="D35" s="22">
        <v>47</v>
      </c>
      <c r="E35" s="22">
        <v>90</v>
      </c>
      <c r="F35" s="23" t="s">
        <v>63</v>
      </c>
      <c r="G35" s="22">
        <v>494</v>
      </c>
      <c r="H35" s="22">
        <v>499</v>
      </c>
      <c r="I35" s="22">
        <v>488</v>
      </c>
      <c r="J35" s="24">
        <v>987</v>
      </c>
    </row>
    <row r="36" spans="1:10" ht="13.5" customHeight="1" x14ac:dyDescent="0.15">
      <c r="A36" s="21" t="s">
        <v>64</v>
      </c>
      <c r="B36" s="22">
        <v>1169</v>
      </c>
      <c r="C36" s="22">
        <v>1181</v>
      </c>
      <c r="D36" s="22">
        <v>1160</v>
      </c>
      <c r="E36" s="22">
        <v>2341</v>
      </c>
      <c r="F36" s="23" t="s">
        <v>65</v>
      </c>
      <c r="G36" s="22">
        <v>1370</v>
      </c>
      <c r="H36" s="22">
        <v>1462</v>
      </c>
      <c r="I36" s="22">
        <v>1562</v>
      </c>
      <c r="J36" s="24">
        <v>3024</v>
      </c>
    </row>
    <row r="37" spans="1:10" ht="13.5" customHeight="1" x14ac:dyDescent="0.15">
      <c r="A37" s="21" t="s">
        <v>66</v>
      </c>
      <c r="B37" s="22">
        <v>1121</v>
      </c>
      <c r="C37" s="22">
        <v>1182</v>
      </c>
      <c r="D37" s="22">
        <v>1075</v>
      </c>
      <c r="E37" s="22">
        <v>2257</v>
      </c>
      <c r="F37" s="23" t="s">
        <v>67</v>
      </c>
      <c r="G37" s="22">
        <v>1165</v>
      </c>
      <c r="H37" s="22">
        <v>1301</v>
      </c>
      <c r="I37" s="22">
        <v>1271</v>
      </c>
      <c r="J37" s="24">
        <v>2572</v>
      </c>
    </row>
    <row r="38" spans="1:10" ht="13.5" customHeight="1" x14ac:dyDescent="0.15">
      <c r="A38" s="21" t="s">
        <v>68</v>
      </c>
      <c r="B38" s="22">
        <v>609</v>
      </c>
      <c r="C38" s="22">
        <v>671</v>
      </c>
      <c r="D38" s="22">
        <v>679</v>
      </c>
      <c r="E38" s="22">
        <v>1350</v>
      </c>
      <c r="F38" s="23" t="s">
        <v>69</v>
      </c>
      <c r="G38" s="22">
        <v>1217</v>
      </c>
      <c r="H38" s="22">
        <v>1399</v>
      </c>
      <c r="I38" s="22">
        <v>1425</v>
      </c>
      <c r="J38" s="24">
        <v>2824</v>
      </c>
    </row>
    <row r="39" spans="1:10" ht="13.5" customHeight="1" x14ac:dyDescent="0.15">
      <c r="A39" s="21" t="s">
        <v>70</v>
      </c>
      <c r="B39" s="22">
        <v>634</v>
      </c>
      <c r="C39" s="22">
        <v>669</v>
      </c>
      <c r="D39" s="22">
        <v>678</v>
      </c>
      <c r="E39" s="22">
        <v>1347</v>
      </c>
      <c r="F39" s="23" t="s">
        <v>71</v>
      </c>
      <c r="G39" s="22">
        <v>463</v>
      </c>
      <c r="H39" s="22">
        <v>504</v>
      </c>
      <c r="I39" s="22">
        <v>479</v>
      </c>
      <c r="J39" s="24">
        <v>983</v>
      </c>
    </row>
    <row r="40" spans="1:10" ht="13.5" customHeight="1" x14ac:dyDescent="0.15">
      <c r="A40" s="21" t="s">
        <v>72</v>
      </c>
      <c r="B40" s="22">
        <v>593</v>
      </c>
      <c r="C40" s="22">
        <v>618</v>
      </c>
      <c r="D40" s="22">
        <v>593</v>
      </c>
      <c r="E40" s="22">
        <v>1211</v>
      </c>
      <c r="F40" s="23" t="s">
        <v>73</v>
      </c>
      <c r="G40" s="22">
        <v>639</v>
      </c>
      <c r="H40" s="22">
        <v>753</v>
      </c>
      <c r="I40" s="22">
        <v>761</v>
      </c>
      <c r="J40" s="24">
        <v>1514</v>
      </c>
    </row>
    <row r="41" spans="1:10" ht="13.5" customHeight="1" x14ac:dyDescent="0.15">
      <c r="A41" s="21" t="s">
        <v>74</v>
      </c>
      <c r="B41" s="22">
        <v>852</v>
      </c>
      <c r="C41" s="22">
        <v>1056</v>
      </c>
      <c r="D41" s="22">
        <v>1033</v>
      </c>
      <c r="E41" s="22">
        <v>2089</v>
      </c>
      <c r="F41" s="23" t="s">
        <v>75</v>
      </c>
      <c r="G41" s="22">
        <v>386</v>
      </c>
      <c r="H41" s="22">
        <v>472</v>
      </c>
      <c r="I41" s="22">
        <v>494</v>
      </c>
      <c r="J41" s="24">
        <v>966</v>
      </c>
    </row>
    <row r="42" spans="1:10" ht="13.5" customHeight="1" x14ac:dyDescent="0.15">
      <c r="A42" s="21" t="s">
        <v>76</v>
      </c>
      <c r="B42" s="22">
        <v>867</v>
      </c>
      <c r="C42" s="22">
        <v>1062</v>
      </c>
      <c r="D42" s="22">
        <v>1088</v>
      </c>
      <c r="E42" s="22">
        <v>2150</v>
      </c>
      <c r="F42" s="23" t="s">
        <v>77</v>
      </c>
      <c r="G42" s="22">
        <v>77</v>
      </c>
      <c r="H42" s="22">
        <v>88</v>
      </c>
      <c r="I42" s="22">
        <v>77</v>
      </c>
      <c r="J42" s="24">
        <v>165</v>
      </c>
    </row>
    <row r="43" spans="1:10" ht="13.5" customHeight="1" x14ac:dyDescent="0.15">
      <c r="A43" s="21" t="s">
        <v>78</v>
      </c>
      <c r="B43" s="22">
        <v>817</v>
      </c>
      <c r="C43" s="22">
        <v>1096</v>
      </c>
      <c r="D43" s="22">
        <v>1086</v>
      </c>
      <c r="E43" s="22">
        <v>2182</v>
      </c>
      <c r="F43" s="23" t="s">
        <v>79</v>
      </c>
      <c r="G43" s="22">
        <v>163</v>
      </c>
      <c r="H43" s="22">
        <v>153</v>
      </c>
      <c r="I43" s="22">
        <v>164</v>
      </c>
      <c r="J43" s="24">
        <v>317</v>
      </c>
    </row>
    <row r="44" spans="1:10" ht="13.5" customHeight="1" x14ac:dyDescent="0.15">
      <c r="A44" s="21" t="s">
        <v>80</v>
      </c>
      <c r="B44" s="22">
        <v>606</v>
      </c>
      <c r="C44" s="22">
        <v>780</v>
      </c>
      <c r="D44" s="22">
        <v>787</v>
      </c>
      <c r="E44" s="22">
        <v>1567</v>
      </c>
      <c r="F44" s="23" t="s">
        <v>81</v>
      </c>
      <c r="G44" s="22">
        <v>978</v>
      </c>
      <c r="H44" s="22">
        <v>1148</v>
      </c>
      <c r="I44" s="22">
        <v>1124</v>
      </c>
      <c r="J44" s="24">
        <v>2272</v>
      </c>
    </row>
    <row r="45" spans="1:10" ht="13.5" customHeight="1" x14ac:dyDescent="0.15">
      <c r="A45" s="21" t="s">
        <v>82</v>
      </c>
      <c r="B45" s="22">
        <v>775</v>
      </c>
      <c r="C45" s="22">
        <v>963</v>
      </c>
      <c r="D45" s="22">
        <v>1017</v>
      </c>
      <c r="E45" s="22">
        <v>1980</v>
      </c>
      <c r="F45" s="23" t="s">
        <v>83</v>
      </c>
      <c r="G45" s="22">
        <v>338</v>
      </c>
      <c r="H45" s="22">
        <v>412</v>
      </c>
      <c r="I45" s="22">
        <v>396</v>
      </c>
      <c r="J45" s="24">
        <v>808</v>
      </c>
    </row>
    <row r="46" spans="1:10" ht="13.5" customHeight="1" x14ac:dyDescent="0.15">
      <c r="A46" s="21" t="s">
        <v>84</v>
      </c>
      <c r="B46" s="22">
        <v>71</v>
      </c>
      <c r="C46" s="22">
        <v>89</v>
      </c>
      <c r="D46" s="22">
        <v>89</v>
      </c>
      <c r="E46" s="22">
        <v>178</v>
      </c>
      <c r="F46" s="23" t="s">
        <v>85</v>
      </c>
      <c r="G46" s="22">
        <v>247</v>
      </c>
      <c r="H46" s="22">
        <v>267</v>
      </c>
      <c r="I46" s="22">
        <v>253</v>
      </c>
      <c r="J46" s="24">
        <v>520</v>
      </c>
    </row>
    <row r="47" spans="1:10" ht="13.5" customHeight="1" x14ac:dyDescent="0.15">
      <c r="A47" s="21" t="s">
        <v>86</v>
      </c>
      <c r="B47" s="22">
        <v>83</v>
      </c>
      <c r="C47" s="22">
        <v>98</v>
      </c>
      <c r="D47" s="22">
        <v>100</v>
      </c>
      <c r="E47" s="22">
        <v>198</v>
      </c>
      <c r="F47" s="23" t="s">
        <v>87</v>
      </c>
      <c r="G47" s="22">
        <v>349</v>
      </c>
      <c r="H47" s="22">
        <v>420</v>
      </c>
      <c r="I47" s="22">
        <v>440</v>
      </c>
      <c r="J47" s="24">
        <v>860</v>
      </c>
    </row>
    <row r="48" spans="1:10" ht="13.5" customHeight="1" x14ac:dyDescent="0.15">
      <c r="A48" s="21" t="s">
        <v>88</v>
      </c>
      <c r="B48" s="22">
        <v>26</v>
      </c>
      <c r="C48" s="22">
        <v>30</v>
      </c>
      <c r="D48" s="22">
        <v>28</v>
      </c>
      <c r="E48" s="22">
        <v>58</v>
      </c>
      <c r="F48" s="23" t="s">
        <v>89</v>
      </c>
      <c r="G48" s="22">
        <v>410</v>
      </c>
      <c r="H48" s="22">
        <v>512</v>
      </c>
      <c r="I48" s="22">
        <v>469</v>
      </c>
      <c r="J48" s="24">
        <v>981</v>
      </c>
    </row>
    <row r="49" spans="1:10" ht="13.5" customHeight="1" x14ac:dyDescent="0.15">
      <c r="A49" s="21" t="s">
        <v>90</v>
      </c>
      <c r="B49" s="22">
        <v>30</v>
      </c>
      <c r="C49" s="22">
        <v>34</v>
      </c>
      <c r="D49" s="22">
        <v>36</v>
      </c>
      <c r="E49" s="22">
        <v>70</v>
      </c>
      <c r="F49" s="23" t="s">
        <v>91</v>
      </c>
      <c r="G49" s="22">
        <v>261</v>
      </c>
      <c r="H49" s="22">
        <v>335</v>
      </c>
      <c r="I49" s="22">
        <v>286</v>
      </c>
      <c r="J49" s="24">
        <v>621</v>
      </c>
    </row>
    <row r="50" spans="1:10" ht="13.5" customHeight="1" x14ac:dyDescent="0.15">
      <c r="A50" s="21" t="s">
        <v>92</v>
      </c>
      <c r="B50" s="22">
        <v>109</v>
      </c>
      <c r="C50" s="22">
        <v>123</v>
      </c>
      <c r="D50" s="22">
        <v>133</v>
      </c>
      <c r="E50" s="22">
        <v>256</v>
      </c>
      <c r="F50" s="23" t="s">
        <v>93</v>
      </c>
      <c r="G50" s="22">
        <v>304</v>
      </c>
      <c r="H50" s="22">
        <v>356</v>
      </c>
      <c r="I50" s="22">
        <v>317</v>
      </c>
      <c r="J50" s="24">
        <v>673</v>
      </c>
    </row>
    <row r="51" spans="1:10" ht="13.5" customHeight="1" x14ac:dyDescent="0.15">
      <c r="A51" s="21" t="s">
        <v>94</v>
      </c>
      <c r="B51" s="22">
        <v>60</v>
      </c>
      <c r="C51" s="22">
        <v>79</v>
      </c>
      <c r="D51" s="22">
        <v>78</v>
      </c>
      <c r="E51" s="22">
        <v>157</v>
      </c>
      <c r="F51" s="23" t="s">
        <v>95</v>
      </c>
      <c r="G51" s="22">
        <v>408</v>
      </c>
      <c r="H51" s="22">
        <v>440</v>
      </c>
      <c r="I51" s="22">
        <v>455</v>
      </c>
      <c r="J51" s="24">
        <v>895</v>
      </c>
    </row>
    <row r="52" spans="1:10" ht="13.5" customHeight="1" x14ac:dyDescent="0.15">
      <c r="A52" s="21" t="s">
        <v>96</v>
      </c>
      <c r="B52" s="22">
        <v>79</v>
      </c>
      <c r="C52" s="22">
        <v>33</v>
      </c>
      <c r="D52" s="22">
        <v>63</v>
      </c>
      <c r="E52" s="22">
        <v>96</v>
      </c>
      <c r="F52" s="23" t="s">
        <v>97</v>
      </c>
      <c r="G52" s="22">
        <v>248</v>
      </c>
      <c r="H52" s="22">
        <v>277</v>
      </c>
      <c r="I52" s="22">
        <v>272</v>
      </c>
      <c r="J52" s="24">
        <v>549</v>
      </c>
    </row>
    <row r="53" spans="1:10" ht="13.5" customHeight="1" x14ac:dyDescent="0.15">
      <c r="A53" s="21" t="s">
        <v>98</v>
      </c>
      <c r="B53" s="22">
        <v>73</v>
      </c>
      <c r="C53" s="22">
        <v>93</v>
      </c>
      <c r="D53" s="22">
        <v>87</v>
      </c>
      <c r="E53" s="22">
        <v>180</v>
      </c>
      <c r="F53" s="23" t="s">
        <v>99</v>
      </c>
      <c r="G53" s="22">
        <v>459</v>
      </c>
      <c r="H53" s="22">
        <v>534</v>
      </c>
      <c r="I53" s="22">
        <v>510</v>
      </c>
      <c r="J53" s="24">
        <v>1044</v>
      </c>
    </row>
    <row r="54" spans="1:10" ht="13.5" customHeight="1" x14ac:dyDescent="0.15">
      <c r="A54" s="21" t="s">
        <v>100</v>
      </c>
      <c r="B54" s="22">
        <v>768</v>
      </c>
      <c r="C54" s="22">
        <v>849</v>
      </c>
      <c r="D54" s="22">
        <v>891</v>
      </c>
      <c r="E54" s="22">
        <v>1740</v>
      </c>
      <c r="F54" s="23" t="s">
        <v>101</v>
      </c>
      <c r="G54" s="22">
        <v>360</v>
      </c>
      <c r="H54" s="22">
        <v>432</v>
      </c>
      <c r="I54" s="22">
        <v>430</v>
      </c>
      <c r="J54" s="24">
        <v>862</v>
      </c>
    </row>
    <row r="55" spans="1:10" ht="13.5" customHeight="1" x14ac:dyDescent="0.15">
      <c r="A55" s="21" t="s">
        <v>102</v>
      </c>
      <c r="B55" s="22">
        <v>528</v>
      </c>
      <c r="C55" s="22">
        <v>687</v>
      </c>
      <c r="D55" s="22">
        <v>658</v>
      </c>
      <c r="E55" s="22">
        <v>1345</v>
      </c>
      <c r="F55" s="23" t="s">
        <v>103</v>
      </c>
      <c r="G55" s="22">
        <v>245</v>
      </c>
      <c r="H55" s="22">
        <v>292</v>
      </c>
      <c r="I55" s="22">
        <v>281</v>
      </c>
      <c r="J55" s="24">
        <v>573</v>
      </c>
    </row>
    <row r="56" spans="1:10" ht="13.5" customHeight="1" x14ac:dyDescent="0.15">
      <c r="A56" s="21" t="s">
        <v>104</v>
      </c>
      <c r="B56" s="22">
        <v>543</v>
      </c>
      <c r="C56" s="22">
        <v>717</v>
      </c>
      <c r="D56" s="22">
        <v>753</v>
      </c>
      <c r="E56" s="22">
        <v>1470</v>
      </c>
      <c r="F56" s="23" t="s">
        <v>105</v>
      </c>
      <c r="G56" s="22">
        <v>277</v>
      </c>
      <c r="H56" s="22">
        <v>325</v>
      </c>
      <c r="I56" s="22">
        <v>304</v>
      </c>
      <c r="J56" s="24">
        <v>629</v>
      </c>
    </row>
    <row r="57" spans="1:10" ht="13.5" customHeight="1" x14ac:dyDescent="0.15">
      <c r="A57" s="21" t="s">
        <v>106</v>
      </c>
      <c r="B57" s="22">
        <v>792</v>
      </c>
      <c r="C57" s="22">
        <v>1027</v>
      </c>
      <c r="D57" s="22">
        <v>996</v>
      </c>
      <c r="E57" s="22">
        <v>2023</v>
      </c>
      <c r="F57" s="31" t="s">
        <v>107</v>
      </c>
      <c r="G57" s="22">
        <v>364</v>
      </c>
      <c r="H57" s="22">
        <v>387</v>
      </c>
      <c r="I57" s="22">
        <v>328</v>
      </c>
      <c r="J57" s="24">
        <v>715</v>
      </c>
    </row>
    <row r="58" spans="1:10" ht="13.5" customHeight="1" x14ac:dyDescent="0.15">
      <c r="A58" s="21" t="s">
        <v>108</v>
      </c>
      <c r="B58" s="22">
        <v>835</v>
      </c>
      <c r="C58" s="22">
        <v>932</v>
      </c>
      <c r="D58" s="22">
        <v>951</v>
      </c>
      <c r="E58" s="22">
        <v>1883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297</v>
      </c>
      <c r="C59" s="22">
        <v>374</v>
      </c>
      <c r="D59" s="22">
        <v>368</v>
      </c>
      <c r="E59" s="22">
        <v>742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339</v>
      </c>
      <c r="C60" s="22">
        <v>414</v>
      </c>
      <c r="D60" s="22">
        <v>376</v>
      </c>
      <c r="E60" s="22">
        <v>790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21028</v>
      </c>
      <c r="C65" s="43">
        <f>SUM(C66:C85)</f>
        <v>21887</v>
      </c>
      <c r="D65" s="43">
        <f>SUM(D66:D85)</f>
        <v>22070</v>
      </c>
      <c r="E65" s="43">
        <f>SUM(E66:E85)</f>
        <v>43957</v>
      </c>
      <c r="F65" s="44" t="s">
        <v>112</v>
      </c>
      <c r="G65" s="22">
        <v>977</v>
      </c>
      <c r="H65" s="22">
        <v>1311</v>
      </c>
      <c r="I65" s="22">
        <v>1288</v>
      </c>
      <c r="J65" s="45">
        <v>2599</v>
      </c>
    </row>
    <row r="66" spans="1:10" ht="13.5" customHeight="1" x14ac:dyDescent="0.15">
      <c r="A66" s="21" t="s">
        <v>113</v>
      </c>
      <c r="B66" s="22">
        <v>446</v>
      </c>
      <c r="C66" s="22">
        <v>499</v>
      </c>
      <c r="D66" s="22">
        <v>521</v>
      </c>
      <c r="E66" s="22">
        <v>1020</v>
      </c>
      <c r="F66" s="44" t="s">
        <v>114</v>
      </c>
      <c r="G66" s="22">
        <v>910</v>
      </c>
      <c r="H66" s="22">
        <v>1038</v>
      </c>
      <c r="I66" s="22">
        <v>959</v>
      </c>
      <c r="J66" s="24">
        <v>1997</v>
      </c>
    </row>
    <row r="67" spans="1:10" ht="13.5" customHeight="1" x14ac:dyDescent="0.15">
      <c r="A67" s="21" t="s">
        <v>115</v>
      </c>
      <c r="B67" s="22">
        <v>1207</v>
      </c>
      <c r="C67" s="22">
        <v>1098</v>
      </c>
      <c r="D67" s="22">
        <v>1140</v>
      </c>
      <c r="E67" s="22">
        <v>2238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1759</v>
      </c>
      <c r="C68" s="22">
        <v>1808</v>
      </c>
      <c r="D68" s="22">
        <v>1815</v>
      </c>
      <c r="E68" s="22">
        <v>3623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2042</v>
      </c>
      <c r="C69" s="22">
        <v>1958</v>
      </c>
      <c r="D69" s="22">
        <v>2098</v>
      </c>
      <c r="E69" s="22">
        <v>4056</v>
      </c>
      <c r="F69" s="46" t="s">
        <v>120</v>
      </c>
      <c r="G69" s="22">
        <v>1102</v>
      </c>
      <c r="H69" s="22">
        <v>1298</v>
      </c>
      <c r="I69" s="22">
        <v>1236</v>
      </c>
      <c r="J69" s="24">
        <v>2534</v>
      </c>
    </row>
    <row r="70" spans="1:10" ht="13.5" customHeight="1" x14ac:dyDescent="0.15">
      <c r="A70" s="21" t="s">
        <v>121</v>
      </c>
      <c r="B70" s="22">
        <v>2099</v>
      </c>
      <c r="C70" s="22">
        <v>2256</v>
      </c>
      <c r="D70" s="22">
        <v>2200</v>
      </c>
      <c r="E70" s="22">
        <v>4456</v>
      </c>
      <c r="F70" s="46" t="s">
        <v>122</v>
      </c>
      <c r="G70" s="22">
        <v>1381</v>
      </c>
      <c r="H70" s="22">
        <v>1433</v>
      </c>
      <c r="I70" s="22">
        <v>1406</v>
      </c>
      <c r="J70" s="24">
        <v>2839</v>
      </c>
    </row>
    <row r="71" spans="1:10" ht="13.5" customHeight="1" x14ac:dyDescent="0.15">
      <c r="A71" s="21" t="s">
        <v>123</v>
      </c>
      <c r="B71" s="22">
        <v>1612</v>
      </c>
      <c r="C71" s="22">
        <v>1740</v>
      </c>
      <c r="D71" s="22">
        <v>1887</v>
      </c>
      <c r="E71" s="22">
        <v>3627</v>
      </c>
      <c r="F71" s="46" t="s">
        <v>124</v>
      </c>
      <c r="G71" s="22">
        <v>2175</v>
      </c>
      <c r="H71" s="22">
        <v>2775</v>
      </c>
      <c r="I71" s="22">
        <v>2929</v>
      </c>
      <c r="J71" s="24">
        <v>5704</v>
      </c>
    </row>
    <row r="72" spans="1:10" ht="13.5" customHeight="1" x14ac:dyDescent="0.15">
      <c r="A72" s="21" t="s">
        <v>125</v>
      </c>
      <c r="B72" s="22">
        <v>1955</v>
      </c>
      <c r="C72" s="22">
        <v>1781</v>
      </c>
      <c r="D72" s="22">
        <v>2029</v>
      </c>
      <c r="E72" s="22">
        <v>3810</v>
      </c>
      <c r="F72" s="46" t="s">
        <v>126</v>
      </c>
      <c r="G72" s="22">
        <v>873</v>
      </c>
      <c r="H72" s="22">
        <v>1055</v>
      </c>
      <c r="I72" s="22">
        <v>1088</v>
      </c>
      <c r="J72" s="24">
        <v>2143</v>
      </c>
    </row>
    <row r="73" spans="1:10" ht="13.5" customHeight="1" x14ac:dyDescent="0.15">
      <c r="A73" s="21" t="s">
        <v>127</v>
      </c>
      <c r="B73" s="22">
        <v>966</v>
      </c>
      <c r="C73" s="22">
        <v>995</v>
      </c>
      <c r="D73" s="22">
        <v>964</v>
      </c>
      <c r="E73" s="22">
        <v>1959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541</v>
      </c>
      <c r="C74" s="22">
        <v>560</v>
      </c>
      <c r="D74" s="22">
        <v>593</v>
      </c>
      <c r="E74" s="22">
        <v>1153</v>
      </c>
      <c r="F74" s="50" t="s">
        <v>129</v>
      </c>
      <c r="G74" s="51">
        <f>SUM(G75:G84)</f>
        <v>9960</v>
      </c>
      <c r="H74" s="51">
        <f>SUM(H75:H84)</f>
        <v>10844</v>
      </c>
      <c r="I74" s="52">
        <f>SUM(I75:I84)</f>
        <v>11204</v>
      </c>
      <c r="J74" s="53">
        <f>SUM(J75:J84)</f>
        <v>22048</v>
      </c>
    </row>
    <row r="75" spans="1:10" ht="13.5" customHeight="1" x14ac:dyDescent="0.15">
      <c r="A75" s="21" t="s">
        <v>130</v>
      </c>
      <c r="B75" s="22">
        <v>774</v>
      </c>
      <c r="C75" s="22">
        <v>720</v>
      </c>
      <c r="D75" s="22">
        <v>712</v>
      </c>
      <c r="E75" s="22">
        <v>1432</v>
      </c>
      <c r="F75" s="46" t="s">
        <v>131</v>
      </c>
      <c r="G75" s="22">
        <v>2328</v>
      </c>
      <c r="H75" s="22">
        <v>2588</v>
      </c>
      <c r="I75" s="22">
        <v>2681</v>
      </c>
      <c r="J75" s="24">
        <v>5269</v>
      </c>
    </row>
    <row r="76" spans="1:10" ht="13.5" customHeight="1" x14ac:dyDescent="0.15">
      <c r="A76" s="21" t="s">
        <v>132</v>
      </c>
      <c r="B76" s="22">
        <v>965</v>
      </c>
      <c r="C76" s="22">
        <v>894</v>
      </c>
      <c r="D76" s="22">
        <v>751</v>
      </c>
      <c r="E76" s="22">
        <v>1645</v>
      </c>
      <c r="F76" s="46" t="s">
        <v>133</v>
      </c>
      <c r="G76" s="22">
        <v>358</v>
      </c>
      <c r="H76" s="22">
        <v>375</v>
      </c>
      <c r="I76" s="22">
        <v>404</v>
      </c>
      <c r="J76" s="24">
        <v>779</v>
      </c>
    </row>
    <row r="77" spans="1:10" ht="13.5" customHeight="1" x14ac:dyDescent="0.15">
      <c r="A77" s="21" t="s">
        <v>134</v>
      </c>
      <c r="B77" s="22">
        <v>631</v>
      </c>
      <c r="C77" s="22">
        <v>691</v>
      </c>
      <c r="D77" s="22">
        <v>653</v>
      </c>
      <c r="E77" s="22">
        <v>1344</v>
      </c>
      <c r="F77" s="23" t="s">
        <v>135</v>
      </c>
      <c r="G77" s="22">
        <v>337</v>
      </c>
      <c r="H77" s="22">
        <v>327</v>
      </c>
      <c r="I77" s="22">
        <v>320</v>
      </c>
      <c r="J77" s="24">
        <v>647</v>
      </c>
    </row>
    <row r="78" spans="1:10" ht="13.5" customHeight="1" x14ac:dyDescent="0.15">
      <c r="A78" s="21" t="s">
        <v>136</v>
      </c>
      <c r="B78" s="22">
        <v>806</v>
      </c>
      <c r="C78" s="22">
        <v>935</v>
      </c>
      <c r="D78" s="22">
        <v>931</v>
      </c>
      <c r="E78" s="22">
        <v>1866</v>
      </c>
      <c r="F78" s="23" t="s">
        <v>137</v>
      </c>
      <c r="G78" s="22">
        <v>1208</v>
      </c>
      <c r="H78" s="22">
        <v>1150</v>
      </c>
      <c r="I78" s="22">
        <v>1234</v>
      </c>
      <c r="J78" s="24">
        <v>2384</v>
      </c>
    </row>
    <row r="79" spans="1:10" ht="13.5" customHeight="1" x14ac:dyDescent="0.15">
      <c r="A79" s="21" t="s">
        <v>138</v>
      </c>
      <c r="B79" s="22">
        <v>1373</v>
      </c>
      <c r="C79" s="22">
        <v>1617</v>
      </c>
      <c r="D79" s="22">
        <v>1550</v>
      </c>
      <c r="E79" s="22">
        <v>3167</v>
      </c>
      <c r="F79" s="23" t="s">
        <v>139</v>
      </c>
      <c r="G79" s="22">
        <v>1171</v>
      </c>
      <c r="H79" s="22">
        <v>1238</v>
      </c>
      <c r="I79" s="22">
        <v>1304</v>
      </c>
      <c r="J79" s="24">
        <v>2542</v>
      </c>
    </row>
    <row r="80" spans="1:10" ht="13.5" customHeight="1" x14ac:dyDescent="0.15">
      <c r="A80" s="21" t="s">
        <v>140</v>
      </c>
      <c r="B80" s="22">
        <v>875</v>
      </c>
      <c r="C80" s="22">
        <v>963</v>
      </c>
      <c r="D80" s="22">
        <v>988</v>
      </c>
      <c r="E80" s="22">
        <v>1951</v>
      </c>
      <c r="F80" s="23" t="s">
        <v>141</v>
      </c>
      <c r="G80" s="22">
        <v>1167</v>
      </c>
      <c r="H80" s="22">
        <v>1254</v>
      </c>
      <c r="I80" s="22">
        <v>1266</v>
      </c>
      <c r="J80" s="24">
        <v>2520</v>
      </c>
    </row>
    <row r="81" spans="1:10" ht="13.5" customHeight="1" x14ac:dyDescent="0.15">
      <c r="A81" s="21" t="s">
        <v>142</v>
      </c>
      <c r="B81" s="22">
        <v>639</v>
      </c>
      <c r="C81" s="22">
        <v>742</v>
      </c>
      <c r="D81" s="22">
        <v>703</v>
      </c>
      <c r="E81" s="22">
        <v>1445</v>
      </c>
      <c r="F81" s="23" t="s">
        <v>143</v>
      </c>
      <c r="G81" s="22">
        <v>942</v>
      </c>
      <c r="H81" s="22">
        <v>1050</v>
      </c>
      <c r="I81" s="22">
        <v>1097</v>
      </c>
      <c r="J81" s="24">
        <v>2147</v>
      </c>
    </row>
    <row r="82" spans="1:10" ht="13.5" customHeight="1" x14ac:dyDescent="0.15">
      <c r="A82" s="21" t="s">
        <v>144</v>
      </c>
      <c r="B82" s="22">
        <v>795</v>
      </c>
      <c r="C82" s="22">
        <v>875</v>
      </c>
      <c r="D82" s="22">
        <v>905</v>
      </c>
      <c r="E82" s="22">
        <v>1780</v>
      </c>
      <c r="F82" s="23" t="s">
        <v>145</v>
      </c>
      <c r="G82" s="22">
        <v>1038</v>
      </c>
      <c r="H82" s="22">
        <v>1257</v>
      </c>
      <c r="I82" s="22">
        <v>1297</v>
      </c>
      <c r="J82" s="24">
        <v>2554</v>
      </c>
    </row>
    <row r="83" spans="1:10" ht="13.5" customHeight="1" x14ac:dyDescent="0.15">
      <c r="A83" s="21" t="s">
        <v>146</v>
      </c>
      <c r="B83" s="22">
        <v>551</v>
      </c>
      <c r="C83" s="22">
        <v>649</v>
      </c>
      <c r="D83" s="22">
        <v>602</v>
      </c>
      <c r="E83" s="22">
        <v>1251</v>
      </c>
      <c r="F83" s="23" t="s">
        <v>147</v>
      </c>
      <c r="G83" s="22">
        <v>909</v>
      </c>
      <c r="H83" s="22">
        <v>1087</v>
      </c>
      <c r="I83" s="22">
        <v>1099</v>
      </c>
      <c r="J83" s="24">
        <v>2186</v>
      </c>
    </row>
    <row r="84" spans="1:10" ht="13.5" customHeight="1" x14ac:dyDescent="0.15">
      <c r="A84" s="21" t="s">
        <v>148</v>
      </c>
      <c r="B84" s="22">
        <v>423</v>
      </c>
      <c r="C84" s="22">
        <v>516</v>
      </c>
      <c r="D84" s="22">
        <v>527</v>
      </c>
      <c r="E84" s="22">
        <v>1043</v>
      </c>
      <c r="F84" s="23" t="s">
        <v>149</v>
      </c>
      <c r="G84" s="22">
        <v>502</v>
      </c>
      <c r="H84" s="22">
        <v>518</v>
      </c>
      <c r="I84" s="22">
        <v>502</v>
      </c>
      <c r="J84" s="24">
        <v>1020</v>
      </c>
    </row>
    <row r="85" spans="1:10" ht="13.5" customHeight="1" x14ac:dyDescent="0.15">
      <c r="A85" s="21" t="s">
        <v>150</v>
      </c>
      <c r="B85" s="22">
        <v>569</v>
      </c>
      <c r="C85" s="22">
        <v>590</v>
      </c>
      <c r="D85" s="22">
        <v>501</v>
      </c>
      <c r="E85" s="22">
        <v>1091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4749</v>
      </c>
      <c r="H86" s="54">
        <f>SUM(H87:H91)</f>
        <v>4430</v>
      </c>
      <c r="I86" s="54">
        <f>SUM(I87:I91)</f>
        <v>4193</v>
      </c>
      <c r="J86" s="55">
        <f>SUM(J87:J91)</f>
        <v>8623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1023</v>
      </c>
      <c r="H87" s="22">
        <v>948</v>
      </c>
      <c r="I87" s="22">
        <v>882</v>
      </c>
      <c r="J87" s="24">
        <v>1830</v>
      </c>
    </row>
    <row r="88" spans="1:10" ht="13.5" customHeight="1" x14ac:dyDescent="0.15">
      <c r="A88" s="17" t="s">
        <v>153</v>
      </c>
      <c r="B88" s="54">
        <f>SUM(B89:B96)</f>
        <v>4183</v>
      </c>
      <c r="C88" s="54">
        <f>SUM(C89:C96)</f>
        <v>4986</v>
      </c>
      <c r="D88" s="54">
        <f>SUM(D89:D96)</f>
        <v>4959</v>
      </c>
      <c r="E88" s="54">
        <f>SUM(E89:E96)</f>
        <v>9945</v>
      </c>
      <c r="F88" s="23" t="s">
        <v>154</v>
      </c>
      <c r="G88" s="22">
        <v>1612</v>
      </c>
      <c r="H88" s="22">
        <v>1508</v>
      </c>
      <c r="I88" s="22">
        <v>1396</v>
      </c>
      <c r="J88" s="24">
        <v>2904</v>
      </c>
    </row>
    <row r="89" spans="1:10" ht="13.5" customHeight="1" x14ac:dyDescent="0.15">
      <c r="A89" s="21" t="s">
        <v>155</v>
      </c>
      <c r="B89" s="22">
        <v>348</v>
      </c>
      <c r="C89" s="22">
        <v>353</v>
      </c>
      <c r="D89" s="22">
        <v>390</v>
      </c>
      <c r="E89" s="22">
        <v>743</v>
      </c>
      <c r="F89" s="23" t="s">
        <v>156</v>
      </c>
      <c r="G89" s="22">
        <v>926</v>
      </c>
      <c r="H89" s="22">
        <v>930</v>
      </c>
      <c r="I89" s="22">
        <v>832</v>
      </c>
      <c r="J89" s="24">
        <v>1762</v>
      </c>
    </row>
    <row r="90" spans="1:10" ht="13.5" customHeight="1" x14ac:dyDescent="0.15">
      <c r="A90" s="21" t="s">
        <v>157</v>
      </c>
      <c r="B90" s="22">
        <v>668</v>
      </c>
      <c r="C90" s="22">
        <v>791</v>
      </c>
      <c r="D90" s="22">
        <v>733</v>
      </c>
      <c r="E90" s="22">
        <v>1524</v>
      </c>
      <c r="F90" s="23" t="s">
        <v>158</v>
      </c>
      <c r="G90" s="22">
        <v>969</v>
      </c>
      <c r="H90" s="22">
        <v>817</v>
      </c>
      <c r="I90" s="22">
        <v>854</v>
      </c>
      <c r="J90" s="24">
        <v>1671</v>
      </c>
    </row>
    <row r="91" spans="1:10" ht="13.5" customHeight="1" x14ac:dyDescent="0.15">
      <c r="A91" s="21" t="s">
        <v>159</v>
      </c>
      <c r="B91" s="22">
        <v>675</v>
      </c>
      <c r="C91" s="22">
        <v>742</v>
      </c>
      <c r="D91" s="22">
        <v>739</v>
      </c>
      <c r="E91" s="22">
        <v>1481</v>
      </c>
      <c r="F91" s="23" t="s">
        <v>160</v>
      </c>
      <c r="G91" s="22">
        <v>219</v>
      </c>
      <c r="H91" s="22">
        <v>227</v>
      </c>
      <c r="I91" s="22">
        <v>229</v>
      </c>
      <c r="J91" s="24">
        <v>456</v>
      </c>
    </row>
    <row r="92" spans="1:10" ht="13.5" customHeight="1" x14ac:dyDescent="0.15">
      <c r="A92" s="21" t="s">
        <v>161</v>
      </c>
      <c r="B92" s="22">
        <v>451</v>
      </c>
      <c r="C92" s="22">
        <v>520</v>
      </c>
      <c r="D92" s="22">
        <v>554</v>
      </c>
      <c r="E92" s="22">
        <v>1074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229</v>
      </c>
      <c r="C93" s="22">
        <v>244</v>
      </c>
      <c r="D93" s="22">
        <v>267</v>
      </c>
      <c r="E93" s="22">
        <v>511</v>
      </c>
      <c r="F93" s="19" t="s">
        <v>163</v>
      </c>
      <c r="G93" s="54">
        <f>SUM(G94:G108)</f>
        <v>8063</v>
      </c>
      <c r="H93" s="54">
        <f>SUM(H94:H108)</f>
        <v>8139</v>
      </c>
      <c r="I93" s="54">
        <f>SUM(I94:I108)</f>
        <v>8176</v>
      </c>
      <c r="J93" s="55">
        <f>SUM(J94:J108)</f>
        <v>16315</v>
      </c>
    </row>
    <row r="94" spans="1:10" ht="13.5" customHeight="1" x14ac:dyDescent="0.15">
      <c r="A94" s="21" t="s">
        <v>164</v>
      </c>
      <c r="B94" s="22">
        <v>667</v>
      </c>
      <c r="C94" s="22">
        <v>789</v>
      </c>
      <c r="D94" s="22">
        <v>766</v>
      </c>
      <c r="E94" s="22">
        <v>1555</v>
      </c>
      <c r="F94" s="23" t="s">
        <v>165</v>
      </c>
      <c r="G94" s="22">
        <v>765</v>
      </c>
      <c r="H94" s="22">
        <v>886</v>
      </c>
      <c r="I94" s="22">
        <v>866</v>
      </c>
      <c r="J94" s="24">
        <v>1752</v>
      </c>
    </row>
    <row r="95" spans="1:10" ht="13.5" customHeight="1" x14ac:dyDescent="0.15">
      <c r="A95" s="21" t="s">
        <v>166</v>
      </c>
      <c r="B95" s="22">
        <v>329</v>
      </c>
      <c r="C95" s="22">
        <v>441</v>
      </c>
      <c r="D95" s="22">
        <v>454</v>
      </c>
      <c r="E95" s="22">
        <v>895</v>
      </c>
      <c r="F95" s="23" t="s">
        <v>167</v>
      </c>
      <c r="G95" s="22">
        <v>595</v>
      </c>
      <c r="H95" s="22">
        <v>548</v>
      </c>
      <c r="I95" s="22">
        <v>565</v>
      </c>
      <c r="J95" s="24">
        <v>1113</v>
      </c>
    </row>
    <row r="96" spans="1:10" ht="13.5" customHeight="1" x14ac:dyDescent="0.15">
      <c r="A96" s="57" t="s">
        <v>168</v>
      </c>
      <c r="B96" s="22">
        <v>816</v>
      </c>
      <c r="C96" s="22">
        <v>1106</v>
      </c>
      <c r="D96" s="22">
        <v>1056</v>
      </c>
      <c r="E96" s="22">
        <v>2162</v>
      </c>
      <c r="F96" s="23" t="s">
        <v>169</v>
      </c>
      <c r="G96" s="22">
        <v>310</v>
      </c>
      <c r="H96" s="22">
        <v>284</v>
      </c>
      <c r="I96" s="22">
        <v>332</v>
      </c>
      <c r="J96" s="24">
        <v>616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145</v>
      </c>
      <c r="H97" s="22">
        <v>163</v>
      </c>
      <c r="I97" s="22">
        <v>164</v>
      </c>
      <c r="J97" s="24">
        <v>327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16</v>
      </c>
      <c r="I98" s="22">
        <v>16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14910</v>
      </c>
      <c r="C99" s="54">
        <f>SUM(C100:C122,H65:H72)</f>
        <v>17611</v>
      </c>
      <c r="D99" s="54">
        <f>SUM(D100:D122,I65:I72)</f>
        <v>17649</v>
      </c>
      <c r="E99" s="54">
        <f>SUM(E100:E122,J65:J72)</f>
        <v>35260</v>
      </c>
      <c r="F99" s="23" t="s">
        <v>173</v>
      </c>
      <c r="G99" s="22">
        <v>291</v>
      </c>
      <c r="H99" s="22">
        <v>288</v>
      </c>
      <c r="I99" s="22">
        <v>269</v>
      </c>
      <c r="J99" s="24">
        <v>557</v>
      </c>
    </row>
    <row r="100" spans="1:10" ht="13.5" customHeight="1" x14ac:dyDescent="0.15">
      <c r="A100" s="21" t="s">
        <v>174</v>
      </c>
      <c r="B100" s="22">
        <v>1080</v>
      </c>
      <c r="C100" s="22">
        <v>1325</v>
      </c>
      <c r="D100" s="22">
        <v>1431</v>
      </c>
      <c r="E100" s="22">
        <v>2756</v>
      </c>
      <c r="F100" s="23" t="s">
        <v>175</v>
      </c>
      <c r="G100" s="22">
        <v>168</v>
      </c>
      <c r="H100" s="22">
        <v>186</v>
      </c>
      <c r="I100" s="22">
        <v>192</v>
      </c>
      <c r="J100" s="24">
        <v>378</v>
      </c>
    </row>
    <row r="101" spans="1:10" ht="13.5" customHeight="1" x14ac:dyDescent="0.15">
      <c r="A101" s="21" t="s">
        <v>176</v>
      </c>
      <c r="B101" s="22">
        <v>835</v>
      </c>
      <c r="C101" s="22">
        <v>945</v>
      </c>
      <c r="D101" s="22">
        <v>924</v>
      </c>
      <c r="E101" s="22">
        <v>1869</v>
      </c>
      <c r="F101" s="23" t="s">
        <v>177</v>
      </c>
      <c r="G101" s="22">
        <v>217</v>
      </c>
      <c r="H101" s="22">
        <v>217</v>
      </c>
      <c r="I101" s="22">
        <v>215</v>
      </c>
      <c r="J101" s="24">
        <v>432</v>
      </c>
    </row>
    <row r="102" spans="1:10" ht="13.5" customHeight="1" x14ac:dyDescent="0.15">
      <c r="A102" s="21" t="s">
        <v>178</v>
      </c>
      <c r="B102" s="22">
        <v>341</v>
      </c>
      <c r="C102" s="22">
        <v>401</v>
      </c>
      <c r="D102" s="22">
        <v>451</v>
      </c>
      <c r="E102" s="22">
        <v>852</v>
      </c>
      <c r="F102" s="23" t="s">
        <v>179</v>
      </c>
      <c r="G102" s="22">
        <v>300</v>
      </c>
      <c r="H102" s="22">
        <v>312</v>
      </c>
      <c r="I102" s="22">
        <v>311</v>
      </c>
      <c r="J102" s="24">
        <v>623</v>
      </c>
    </row>
    <row r="103" spans="1:10" ht="13.5" customHeight="1" x14ac:dyDescent="0.15">
      <c r="A103" s="21" t="s">
        <v>180</v>
      </c>
      <c r="B103" s="22">
        <v>164</v>
      </c>
      <c r="C103" s="22">
        <v>193</v>
      </c>
      <c r="D103" s="22">
        <v>213</v>
      </c>
      <c r="E103" s="22">
        <v>406</v>
      </c>
      <c r="F103" s="23" t="s">
        <v>181</v>
      </c>
      <c r="G103" s="22">
        <v>274</v>
      </c>
      <c r="H103" s="22">
        <v>273</v>
      </c>
      <c r="I103" s="22">
        <v>296</v>
      </c>
      <c r="J103" s="24">
        <v>569</v>
      </c>
    </row>
    <row r="104" spans="1:10" ht="13.5" customHeight="1" x14ac:dyDescent="0.15">
      <c r="A104" s="21" t="s">
        <v>182</v>
      </c>
      <c r="B104" s="22">
        <v>63</v>
      </c>
      <c r="C104" s="22">
        <v>75</v>
      </c>
      <c r="D104" s="22">
        <v>76</v>
      </c>
      <c r="E104" s="22">
        <v>151</v>
      </c>
      <c r="F104" s="23" t="s">
        <v>183</v>
      </c>
      <c r="G104" s="22">
        <v>649</v>
      </c>
      <c r="H104" s="22">
        <v>605</v>
      </c>
      <c r="I104" s="22">
        <v>684</v>
      </c>
      <c r="J104" s="24">
        <v>1289</v>
      </c>
    </row>
    <row r="105" spans="1:10" ht="13.5" customHeight="1" x14ac:dyDescent="0.15">
      <c r="A105" s="21" t="s">
        <v>184</v>
      </c>
      <c r="B105" s="22">
        <v>317</v>
      </c>
      <c r="C105" s="22">
        <v>356</v>
      </c>
      <c r="D105" s="22">
        <v>377</v>
      </c>
      <c r="E105" s="22">
        <v>733</v>
      </c>
      <c r="F105" s="23" t="s">
        <v>185</v>
      </c>
      <c r="G105" s="22">
        <v>1580</v>
      </c>
      <c r="H105" s="22">
        <v>1545</v>
      </c>
      <c r="I105" s="22">
        <v>1534</v>
      </c>
      <c r="J105" s="24">
        <v>3079</v>
      </c>
    </row>
    <row r="106" spans="1:10" ht="13.5" customHeight="1" x14ac:dyDescent="0.15">
      <c r="A106" s="21" t="s">
        <v>186</v>
      </c>
      <c r="B106" s="22">
        <v>631</v>
      </c>
      <c r="C106" s="22">
        <v>675</v>
      </c>
      <c r="D106" s="22">
        <v>659</v>
      </c>
      <c r="E106" s="22">
        <v>1334</v>
      </c>
      <c r="F106" s="23" t="s">
        <v>187</v>
      </c>
      <c r="G106" s="22">
        <v>1458</v>
      </c>
      <c r="H106" s="22">
        <v>1485</v>
      </c>
      <c r="I106" s="22">
        <v>1395</v>
      </c>
      <c r="J106" s="24">
        <v>2880</v>
      </c>
    </row>
    <row r="107" spans="1:10" ht="13.5" customHeight="1" x14ac:dyDescent="0.15">
      <c r="A107" s="21" t="s">
        <v>188</v>
      </c>
      <c r="B107" s="22">
        <v>494</v>
      </c>
      <c r="C107" s="22">
        <v>563</v>
      </c>
      <c r="D107" s="22">
        <v>608</v>
      </c>
      <c r="E107" s="22">
        <v>1171</v>
      </c>
      <c r="F107" s="23" t="s">
        <v>189</v>
      </c>
      <c r="G107" s="22">
        <v>574</v>
      </c>
      <c r="H107" s="22">
        <v>678</v>
      </c>
      <c r="I107" s="22">
        <v>663</v>
      </c>
      <c r="J107" s="24">
        <v>1341</v>
      </c>
    </row>
    <row r="108" spans="1:10" ht="13.5" customHeight="1" x14ac:dyDescent="0.15">
      <c r="A108" s="21" t="s">
        <v>190</v>
      </c>
      <c r="B108" s="22">
        <v>408</v>
      </c>
      <c r="C108" s="22">
        <v>452</v>
      </c>
      <c r="D108" s="22">
        <v>429</v>
      </c>
      <c r="E108" s="22">
        <v>881</v>
      </c>
      <c r="F108" s="23" t="s">
        <v>191</v>
      </c>
      <c r="G108" s="22">
        <v>725</v>
      </c>
      <c r="H108" s="22">
        <v>653</v>
      </c>
      <c r="I108" s="22">
        <v>674</v>
      </c>
      <c r="J108" s="24">
        <v>1327</v>
      </c>
    </row>
    <row r="109" spans="1:10" ht="13.5" customHeight="1" x14ac:dyDescent="0.15">
      <c r="A109" s="21" t="s">
        <v>192</v>
      </c>
      <c r="B109" s="22">
        <v>243</v>
      </c>
      <c r="C109" s="22">
        <v>311</v>
      </c>
      <c r="D109" s="22">
        <v>276</v>
      </c>
      <c r="E109" s="22">
        <v>587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13565</v>
      </c>
      <c r="H110" s="54">
        <f>SUM(H111:H122)</f>
        <v>13648</v>
      </c>
      <c r="I110" s="54">
        <f>SUM(I111:I122)</f>
        <v>13918</v>
      </c>
      <c r="J110" s="55">
        <f>SUM(J111:J122)</f>
        <v>27566</v>
      </c>
    </row>
    <row r="111" spans="1:10" ht="13.5" customHeight="1" x14ac:dyDescent="0.15">
      <c r="A111" s="21" t="s">
        <v>195</v>
      </c>
      <c r="B111" s="22">
        <v>390</v>
      </c>
      <c r="C111" s="22">
        <v>456</v>
      </c>
      <c r="D111" s="22">
        <v>452</v>
      </c>
      <c r="E111" s="22">
        <v>908</v>
      </c>
      <c r="F111" s="23" t="s">
        <v>196</v>
      </c>
      <c r="G111" s="22">
        <v>564</v>
      </c>
      <c r="H111" s="22">
        <v>538</v>
      </c>
      <c r="I111" s="22">
        <v>560</v>
      </c>
      <c r="J111" s="24">
        <v>1098</v>
      </c>
    </row>
    <row r="112" spans="1:10" ht="13.5" customHeight="1" x14ac:dyDescent="0.15">
      <c r="A112" s="21" t="s">
        <v>197</v>
      </c>
      <c r="B112" s="22">
        <v>314</v>
      </c>
      <c r="C112" s="22">
        <v>423</v>
      </c>
      <c r="D112" s="22">
        <v>399</v>
      </c>
      <c r="E112" s="22">
        <v>822</v>
      </c>
      <c r="F112" s="58" t="s">
        <v>198</v>
      </c>
      <c r="G112" s="22">
        <v>868</v>
      </c>
      <c r="H112" s="22">
        <v>932</v>
      </c>
      <c r="I112" s="22">
        <v>997</v>
      </c>
      <c r="J112" s="24">
        <v>1929</v>
      </c>
    </row>
    <row r="113" spans="1:10" ht="13.5" customHeight="1" x14ac:dyDescent="0.15">
      <c r="A113" s="21" t="s">
        <v>199</v>
      </c>
      <c r="B113" s="22">
        <v>284</v>
      </c>
      <c r="C113" s="22">
        <v>366</v>
      </c>
      <c r="D113" s="22">
        <v>344</v>
      </c>
      <c r="E113" s="22">
        <v>710</v>
      </c>
      <c r="F113" s="58" t="s">
        <v>200</v>
      </c>
      <c r="G113" s="22">
        <v>1038</v>
      </c>
      <c r="H113" s="22">
        <v>1035</v>
      </c>
      <c r="I113" s="22">
        <v>1072</v>
      </c>
      <c r="J113" s="24">
        <v>2107</v>
      </c>
    </row>
    <row r="114" spans="1:10" ht="13.5" customHeight="1" x14ac:dyDescent="0.15">
      <c r="A114" s="21" t="s">
        <v>201</v>
      </c>
      <c r="B114" s="22">
        <v>352</v>
      </c>
      <c r="C114" s="22">
        <v>415</v>
      </c>
      <c r="D114" s="22">
        <v>415</v>
      </c>
      <c r="E114" s="22">
        <v>830</v>
      </c>
      <c r="F114" s="58" t="s">
        <v>202</v>
      </c>
      <c r="G114" s="22">
        <v>2010</v>
      </c>
      <c r="H114" s="22">
        <v>1801</v>
      </c>
      <c r="I114" s="22">
        <v>1700</v>
      </c>
      <c r="J114" s="24">
        <v>3501</v>
      </c>
    </row>
    <row r="115" spans="1:10" ht="13.5" customHeight="1" x14ac:dyDescent="0.15">
      <c r="A115" s="59" t="s">
        <v>203</v>
      </c>
      <c r="B115" s="22">
        <v>247</v>
      </c>
      <c r="C115" s="22">
        <v>244</v>
      </c>
      <c r="D115" s="22">
        <v>250</v>
      </c>
      <c r="E115" s="22">
        <v>494</v>
      </c>
      <c r="F115" s="58" t="s">
        <v>204</v>
      </c>
      <c r="G115" s="22">
        <v>1574</v>
      </c>
      <c r="H115" s="22">
        <v>1420</v>
      </c>
      <c r="I115" s="22">
        <v>1445</v>
      </c>
      <c r="J115" s="24">
        <v>2865</v>
      </c>
    </row>
    <row r="116" spans="1:10" ht="13.5" customHeight="1" x14ac:dyDescent="0.15">
      <c r="A116" s="21" t="s">
        <v>205</v>
      </c>
      <c r="B116" s="22">
        <v>237</v>
      </c>
      <c r="C116" s="22">
        <v>281</v>
      </c>
      <c r="D116" s="22">
        <v>300</v>
      </c>
      <c r="E116" s="22">
        <v>581</v>
      </c>
      <c r="F116" s="58" t="s">
        <v>206</v>
      </c>
      <c r="G116" s="22">
        <v>1444</v>
      </c>
      <c r="H116" s="22">
        <v>1438</v>
      </c>
      <c r="I116" s="22">
        <v>1418</v>
      </c>
      <c r="J116" s="24">
        <v>2856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562</v>
      </c>
      <c r="H117" s="22">
        <v>564</v>
      </c>
      <c r="I117" s="22">
        <v>556</v>
      </c>
      <c r="J117" s="24">
        <v>1120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386</v>
      </c>
      <c r="H118" s="22">
        <v>374</v>
      </c>
      <c r="I118" s="22">
        <v>371</v>
      </c>
      <c r="J118" s="24">
        <v>745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1792</v>
      </c>
      <c r="H119" s="22">
        <v>1998</v>
      </c>
      <c r="I119" s="22">
        <v>2066</v>
      </c>
      <c r="J119" s="24">
        <v>4064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1332</v>
      </c>
      <c r="H120" s="22">
        <v>1343</v>
      </c>
      <c r="I120" s="22">
        <v>1460</v>
      </c>
      <c r="J120" s="24">
        <v>2803</v>
      </c>
    </row>
    <row r="121" spans="1:10" ht="13.5" customHeight="1" x14ac:dyDescent="0.15">
      <c r="A121" s="21" t="s">
        <v>215</v>
      </c>
      <c r="B121" s="22">
        <v>542</v>
      </c>
      <c r="C121" s="22">
        <v>591</v>
      </c>
      <c r="D121" s="22">
        <v>588</v>
      </c>
      <c r="E121" s="22">
        <v>1179</v>
      </c>
      <c r="F121" s="60" t="s">
        <v>216</v>
      </c>
      <c r="G121" s="22">
        <v>799</v>
      </c>
      <c r="H121" s="22">
        <v>883</v>
      </c>
      <c r="I121" s="22">
        <v>868</v>
      </c>
      <c r="J121" s="24">
        <v>1751</v>
      </c>
    </row>
    <row r="122" spans="1:10" ht="13.5" customHeight="1" thickBot="1" x14ac:dyDescent="0.2">
      <c r="A122" s="61" t="s">
        <v>217</v>
      </c>
      <c r="B122" s="62">
        <v>529</v>
      </c>
      <c r="C122" s="62">
        <v>601</v>
      </c>
      <c r="D122" s="62">
        <v>537</v>
      </c>
      <c r="E122" s="62">
        <v>1138</v>
      </c>
      <c r="F122" s="63" t="s">
        <v>218</v>
      </c>
      <c r="G122" s="62">
        <v>1196</v>
      </c>
      <c r="H122" s="62">
        <v>1322</v>
      </c>
      <c r="I122" s="62">
        <v>1405</v>
      </c>
      <c r="J122" s="64">
        <v>2727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223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156896</v>
      </c>
      <c r="C4" s="10">
        <f>SUM(C6,C18,C31,H6,H22,H31,C65,C88,C99,H74,H86,H93,H110)</f>
        <v>171480</v>
      </c>
      <c r="D4" s="10">
        <f>SUM(D6,D18,D31,I6,I22,I31,D65,D88,D99,I74,I86,I93,I110)</f>
        <v>173483</v>
      </c>
      <c r="E4" s="10">
        <f>SUM(E6,E18,E31,J6,J22,J31,E65,E88,E99,J74,J86,J93,J110)</f>
        <v>344963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16531</v>
      </c>
      <c r="C6" s="18">
        <f>SUM(C7:C16)</f>
        <v>18621</v>
      </c>
      <c r="D6" s="18">
        <f>SUM(D7:D16)</f>
        <v>19419</v>
      </c>
      <c r="E6" s="18">
        <f>SUM(E7:E16)</f>
        <v>38040</v>
      </c>
      <c r="F6" s="19" t="s">
        <v>9</v>
      </c>
      <c r="G6" s="18">
        <f>SUM(G7:G20)</f>
        <v>23261</v>
      </c>
      <c r="H6" s="18">
        <f>SUM(H7:H20)</f>
        <v>25288</v>
      </c>
      <c r="I6" s="18">
        <f>SUM(I7:I20)</f>
        <v>26041</v>
      </c>
      <c r="J6" s="20">
        <f>SUM(J7:J20)</f>
        <v>51329</v>
      </c>
    </row>
    <row r="7" spans="1:10" ht="13.5" customHeight="1" x14ac:dyDescent="0.15">
      <c r="A7" s="21" t="s">
        <v>10</v>
      </c>
      <c r="B7" s="22">
        <v>2632</v>
      </c>
      <c r="C7" s="22">
        <v>3119</v>
      </c>
      <c r="D7" s="22">
        <v>3170</v>
      </c>
      <c r="E7" s="22">
        <v>6289</v>
      </c>
      <c r="F7" s="23" t="s">
        <v>11</v>
      </c>
      <c r="G7" s="22">
        <v>1951</v>
      </c>
      <c r="H7" s="22">
        <v>2207</v>
      </c>
      <c r="I7" s="22">
        <v>2173</v>
      </c>
      <c r="J7" s="24">
        <v>4380</v>
      </c>
    </row>
    <row r="8" spans="1:10" ht="13.5" customHeight="1" x14ac:dyDescent="0.15">
      <c r="A8" s="21" t="s">
        <v>12</v>
      </c>
      <c r="B8" s="22">
        <v>3935</v>
      </c>
      <c r="C8" s="22">
        <v>4443</v>
      </c>
      <c r="D8" s="22">
        <v>4679</v>
      </c>
      <c r="E8" s="22">
        <v>9122</v>
      </c>
      <c r="F8" s="23" t="s">
        <v>13</v>
      </c>
      <c r="G8" s="22">
        <v>666</v>
      </c>
      <c r="H8" s="22">
        <v>791</v>
      </c>
      <c r="I8" s="22">
        <v>804</v>
      </c>
      <c r="J8" s="24">
        <v>1595</v>
      </c>
    </row>
    <row r="9" spans="1:10" ht="13.5" customHeight="1" x14ac:dyDescent="0.15">
      <c r="A9" s="21" t="s">
        <v>14</v>
      </c>
      <c r="B9" s="22">
        <v>1658</v>
      </c>
      <c r="C9" s="22">
        <v>1802</v>
      </c>
      <c r="D9" s="22">
        <v>1932</v>
      </c>
      <c r="E9" s="22">
        <v>3734</v>
      </c>
      <c r="F9" s="23" t="s">
        <v>15</v>
      </c>
      <c r="G9" s="22">
        <v>1264</v>
      </c>
      <c r="H9" s="22">
        <v>1573</v>
      </c>
      <c r="I9" s="22">
        <v>1630</v>
      </c>
      <c r="J9" s="24">
        <v>3203</v>
      </c>
    </row>
    <row r="10" spans="1:10" ht="13.5" customHeight="1" x14ac:dyDescent="0.15">
      <c r="A10" s="21" t="s">
        <v>16</v>
      </c>
      <c r="B10" s="22">
        <v>2553</v>
      </c>
      <c r="C10" s="22">
        <v>2948</v>
      </c>
      <c r="D10" s="22">
        <v>3001</v>
      </c>
      <c r="E10" s="22">
        <v>5949</v>
      </c>
      <c r="F10" s="23" t="s">
        <v>17</v>
      </c>
      <c r="G10" s="22">
        <v>596</v>
      </c>
      <c r="H10" s="22">
        <v>760</v>
      </c>
      <c r="I10" s="22">
        <v>714</v>
      </c>
      <c r="J10" s="24">
        <v>1474</v>
      </c>
    </row>
    <row r="11" spans="1:10" ht="13.5" customHeight="1" x14ac:dyDescent="0.15">
      <c r="A11" s="21" t="s">
        <v>18</v>
      </c>
      <c r="B11" s="22">
        <v>3101</v>
      </c>
      <c r="C11" s="22">
        <v>3520</v>
      </c>
      <c r="D11" s="22">
        <v>3599</v>
      </c>
      <c r="E11" s="22">
        <v>7119</v>
      </c>
      <c r="F11" s="23" t="s">
        <v>19</v>
      </c>
      <c r="G11" s="22">
        <v>256</v>
      </c>
      <c r="H11" s="22">
        <v>294</v>
      </c>
      <c r="I11" s="22">
        <v>325</v>
      </c>
      <c r="J11" s="24">
        <v>619</v>
      </c>
    </row>
    <row r="12" spans="1:10" ht="13.5" customHeight="1" x14ac:dyDescent="0.15">
      <c r="A12" s="21" t="s">
        <v>20</v>
      </c>
      <c r="B12" s="22">
        <v>665</v>
      </c>
      <c r="C12" s="22">
        <v>766</v>
      </c>
      <c r="D12" s="22">
        <v>847</v>
      </c>
      <c r="E12" s="22">
        <v>1613</v>
      </c>
      <c r="F12" s="23" t="s">
        <v>21</v>
      </c>
      <c r="G12" s="22">
        <v>6557</v>
      </c>
      <c r="H12" s="22">
        <v>6867</v>
      </c>
      <c r="I12" s="22">
        <v>7029</v>
      </c>
      <c r="J12" s="24">
        <v>13896</v>
      </c>
    </row>
    <row r="13" spans="1:10" ht="13.5" customHeight="1" x14ac:dyDescent="0.15">
      <c r="A13" s="21" t="s">
        <v>22</v>
      </c>
      <c r="B13" s="22">
        <v>632</v>
      </c>
      <c r="C13" s="22">
        <v>547</v>
      </c>
      <c r="D13" s="22">
        <v>592</v>
      </c>
      <c r="E13" s="22">
        <v>1139</v>
      </c>
      <c r="F13" s="23" t="s">
        <v>23</v>
      </c>
      <c r="G13" s="22">
        <v>1969</v>
      </c>
      <c r="H13" s="22">
        <v>2306</v>
      </c>
      <c r="I13" s="22">
        <v>2330</v>
      </c>
      <c r="J13" s="24">
        <v>4636</v>
      </c>
    </row>
    <row r="14" spans="1:10" ht="13.5" customHeight="1" x14ac:dyDescent="0.15">
      <c r="A14" s="21" t="s">
        <v>24</v>
      </c>
      <c r="B14" s="22">
        <v>660</v>
      </c>
      <c r="C14" s="22">
        <v>704</v>
      </c>
      <c r="D14" s="22">
        <v>733</v>
      </c>
      <c r="E14" s="22">
        <v>1437</v>
      </c>
      <c r="F14" s="23" t="s">
        <v>25</v>
      </c>
      <c r="G14" s="22">
        <v>2536</v>
      </c>
      <c r="H14" s="22">
        <v>2690</v>
      </c>
      <c r="I14" s="22">
        <v>2875</v>
      </c>
      <c r="J14" s="24">
        <v>5565</v>
      </c>
    </row>
    <row r="15" spans="1:10" ht="13.5" customHeight="1" x14ac:dyDescent="0.15">
      <c r="A15" s="21" t="s">
        <v>26</v>
      </c>
      <c r="B15" s="22">
        <v>447</v>
      </c>
      <c r="C15" s="22">
        <v>519</v>
      </c>
      <c r="D15" s="22">
        <v>591</v>
      </c>
      <c r="E15" s="22">
        <v>1110</v>
      </c>
      <c r="F15" s="23" t="s">
        <v>27</v>
      </c>
      <c r="G15" s="22">
        <v>1674</v>
      </c>
      <c r="H15" s="22">
        <v>1675</v>
      </c>
      <c r="I15" s="22">
        <v>1760</v>
      </c>
      <c r="J15" s="24">
        <v>3435</v>
      </c>
    </row>
    <row r="16" spans="1:10" ht="13.5" customHeight="1" x14ac:dyDescent="0.15">
      <c r="A16" s="21" t="s">
        <v>28</v>
      </c>
      <c r="B16" s="22">
        <v>248</v>
      </c>
      <c r="C16" s="22">
        <v>253</v>
      </c>
      <c r="D16" s="22">
        <v>275</v>
      </c>
      <c r="E16" s="22">
        <v>528</v>
      </c>
      <c r="F16" s="23" t="s">
        <v>29</v>
      </c>
      <c r="G16" s="22">
        <v>1029</v>
      </c>
      <c r="H16" s="22">
        <v>987</v>
      </c>
      <c r="I16" s="22">
        <v>1065</v>
      </c>
      <c r="J16" s="24">
        <v>2052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1554</v>
      </c>
      <c r="H17" s="22">
        <v>1636</v>
      </c>
      <c r="I17" s="22">
        <v>1688</v>
      </c>
      <c r="J17" s="24">
        <v>3324</v>
      </c>
    </row>
    <row r="18" spans="1:10" ht="13.5" customHeight="1" x14ac:dyDescent="0.15">
      <c r="A18" s="17" t="s">
        <v>31</v>
      </c>
      <c r="B18" s="18">
        <f>SUM(B19:B29)</f>
        <v>6354</v>
      </c>
      <c r="C18" s="18">
        <f>SUM(C19:C29)</f>
        <v>7196</v>
      </c>
      <c r="D18" s="18">
        <f>SUM(D19:D29)</f>
        <v>7249</v>
      </c>
      <c r="E18" s="18">
        <f>SUM(E19:E29)</f>
        <v>14445</v>
      </c>
      <c r="F18" s="23" t="s">
        <v>32</v>
      </c>
      <c r="G18" s="22">
        <v>956</v>
      </c>
      <c r="H18" s="22">
        <v>1116</v>
      </c>
      <c r="I18" s="22">
        <v>1162</v>
      </c>
      <c r="J18" s="24">
        <v>2278</v>
      </c>
    </row>
    <row r="19" spans="1:10" ht="13.5" customHeight="1" x14ac:dyDescent="0.15">
      <c r="A19" s="21" t="s">
        <v>33</v>
      </c>
      <c r="B19" s="22">
        <v>2338</v>
      </c>
      <c r="C19" s="22">
        <v>2617</v>
      </c>
      <c r="D19" s="22">
        <v>2640</v>
      </c>
      <c r="E19" s="22">
        <v>5257</v>
      </c>
      <c r="F19" s="23" t="s">
        <v>34</v>
      </c>
      <c r="G19" s="22">
        <v>1267</v>
      </c>
      <c r="H19" s="22">
        <v>1315</v>
      </c>
      <c r="I19" s="22">
        <v>1382</v>
      </c>
      <c r="J19" s="24">
        <v>2697</v>
      </c>
    </row>
    <row r="20" spans="1:10" ht="13.5" customHeight="1" x14ac:dyDescent="0.15">
      <c r="A20" s="21" t="s">
        <v>35</v>
      </c>
      <c r="B20" s="22">
        <v>244</v>
      </c>
      <c r="C20" s="22">
        <v>229</v>
      </c>
      <c r="D20" s="22">
        <v>296</v>
      </c>
      <c r="E20" s="22">
        <v>525</v>
      </c>
      <c r="F20" s="23" t="s">
        <v>36</v>
      </c>
      <c r="G20" s="22">
        <v>986</v>
      </c>
      <c r="H20" s="22">
        <v>1071</v>
      </c>
      <c r="I20" s="22">
        <v>1104</v>
      </c>
      <c r="J20" s="24">
        <v>2175</v>
      </c>
    </row>
    <row r="21" spans="1:10" ht="13.5" customHeight="1" x14ac:dyDescent="0.15">
      <c r="A21" s="21" t="s">
        <v>37</v>
      </c>
      <c r="B21" s="22">
        <v>422</v>
      </c>
      <c r="C21" s="22">
        <v>490</v>
      </c>
      <c r="D21" s="22">
        <v>426</v>
      </c>
      <c r="E21" s="22">
        <v>916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296</v>
      </c>
      <c r="C22" s="22">
        <v>366</v>
      </c>
      <c r="D22" s="22">
        <v>340</v>
      </c>
      <c r="E22" s="22">
        <v>706</v>
      </c>
      <c r="F22" s="19" t="s">
        <v>39</v>
      </c>
      <c r="G22" s="18">
        <f>SUM(G23:G29)</f>
        <v>5397</v>
      </c>
      <c r="H22" s="18">
        <f>SUM(H23:H29)</f>
        <v>6003</v>
      </c>
      <c r="I22" s="18">
        <f>SUM(I23:I29)</f>
        <v>5963</v>
      </c>
      <c r="J22" s="20">
        <f>SUM(J23:J29)</f>
        <v>11966</v>
      </c>
    </row>
    <row r="23" spans="1:10" ht="13.5" customHeight="1" x14ac:dyDescent="0.15">
      <c r="A23" s="21" t="s">
        <v>40</v>
      </c>
      <c r="B23" s="22">
        <v>490</v>
      </c>
      <c r="C23" s="22">
        <v>555</v>
      </c>
      <c r="D23" s="22">
        <v>542</v>
      </c>
      <c r="E23" s="22">
        <v>1097</v>
      </c>
      <c r="F23" s="23" t="s">
        <v>41</v>
      </c>
      <c r="G23" s="22">
        <v>146</v>
      </c>
      <c r="H23" s="22">
        <v>170</v>
      </c>
      <c r="I23" s="22">
        <v>158</v>
      </c>
      <c r="J23" s="24">
        <v>328</v>
      </c>
    </row>
    <row r="24" spans="1:10" ht="13.5" customHeight="1" x14ac:dyDescent="0.15">
      <c r="A24" s="21" t="s">
        <v>42</v>
      </c>
      <c r="B24" s="22">
        <v>76</v>
      </c>
      <c r="C24" s="22">
        <v>97</v>
      </c>
      <c r="D24" s="22">
        <v>93</v>
      </c>
      <c r="E24" s="22">
        <v>190</v>
      </c>
      <c r="F24" s="23" t="s">
        <v>43</v>
      </c>
      <c r="G24" s="22">
        <v>160</v>
      </c>
      <c r="H24" s="22">
        <v>200</v>
      </c>
      <c r="I24" s="22">
        <v>220</v>
      </c>
      <c r="J24" s="24">
        <v>420</v>
      </c>
    </row>
    <row r="25" spans="1:10" ht="13.5" customHeight="1" x14ac:dyDescent="0.15">
      <c r="A25" s="21" t="s">
        <v>44</v>
      </c>
      <c r="B25" s="22">
        <v>906</v>
      </c>
      <c r="C25" s="22">
        <v>1073</v>
      </c>
      <c r="D25" s="22">
        <v>1051</v>
      </c>
      <c r="E25" s="22">
        <v>2124</v>
      </c>
      <c r="F25" s="23" t="s">
        <v>45</v>
      </c>
      <c r="G25" s="22">
        <v>313</v>
      </c>
      <c r="H25" s="22">
        <v>348</v>
      </c>
      <c r="I25" s="22">
        <v>318</v>
      </c>
      <c r="J25" s="24">
        <v>666</v>
      </c>
    </row>
    <row r="26" spans="1:10" ht="13.5" customHeight="1" x14ac:dyDescent="0.15">
      <c r="A26" s="21" t="s">
        <v>46</v>
      </c>
      <c r="B26" s="22">
        <v>463</v>
      </c>
      <c r="C26" s="22">
        <v>501</v>
      </c>
      <c r="D26" s="22">
        <v>548</v>
      </c>
      <c r="E26" s="22">
        <v>1049</v>
      </c>
      <c r="F26" s="23" t="s">
        <v>47</v>
      </c>
      <c r="G26" s="22">
        <v>4089</v>
      </c>
      <c r="H26" s="22">
        <v>4454</v>
      </c>
      <c r="I26" s="22">
        <v>4527</v>
      </c>
      <c r="J26" s="24">
        <v>8981</v>
      </c>
    </row>
    <row r="27" spans="1:10" ht="13.5" customHeight="1" x14ac:dyDescent="0.15">
      <c r="A27" s="21" t="s">
        <v>48</v>
      </c>
      <c r="B27" s="22">
        <v>382</v>
      </c>
      <c r="C27" s="22">
        <v>438</v>
      </c>
      <c r="D27" s="22">
        <v>451</v>
      </c>
      <c r="E27" s="22">
        <v>889</v>
      </c>
      <c r="F27" s="23" t="s">
        <v>49</v>
      </c>
      <c r="G27" s="22">
        <v>443</v>
      </c>
      <c r="H27" s="22">
        <v>510</v>
      </c>
      <c r="I27" s="22">
        <v>479</v>
      </c>
      <c r="J27" s="24">
        <v>989</v>
      </c>
    </row>
    <row r="28" spans="1:10" ht="13.5" customHeight="1" x14ac:dyDescent="0.15">
      <c r="A28" s="21" t="s">
        <v>50</v>
      </c>
      <c r="B28" s="22">
        <v>400</v>
      </c>
      <c r="C28" s="22">
        <v>458</v>
      </c>
      <c r="D28" s="22">
        <v>469</v>
      </c>
      <c r="E28" s="22">
        <v>927</v>
      </c>
      <c r="F28" s="23" t="s">
        <v>51</v>
      </c>
      <c r="G28" s="22">
        <v>173</v>
      </c>
      <c r="H28" s="22">
        <v>234</v>
      </c>
      <c r="I28" s="22">
        <v>181</v>
      </c>
      <c r="J28" s="24">
        <v>415</v>
      </c>
    </row>
    <row r="29" spans="1:10" ht="13.5" customHeight="1" x14ac:dyDescent="0.15">
      <c r="A29" s="21" t="s">
        <v>52</v>
      </c>
      <c r="B29" s="22">
        <v>337</v>
      </c>
      <c r="C29" s="22">
        <v>372</v>
      </c>
      <c r="D29" s="22">
        <v>393</v>
      </c>
      <c r="E29" s="22">
        <v>765</v>
      </c>
      <c r="F29" s="23" t="s">
        <v>53</v>
      </c>
      <c r="G29" s="22">
        <v>73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14463</v>
      </c>
      <c r="C31" s="18">
        <f>SUM(C32:C60)</f>
        <v>16755</v>
      </c>
      <c r="D31" s="18">
        <f>SUM(D32:D60)</f>
        <v>16784</v>
      </c>
      <c r="E31" s="29">
        <f>SUM(E32:E60)</f>
        <v>33539</v>
      </c>
      <c r="F31" s="19" t="s">
        <v>55</v>
      </c>
      <c r="G31" s="18">
        <f>SUM(G32:G57)</f>
        <v>14188</v>
      </c>
      <c r="H31" s="18">
        <f>SUM(H32:H57)</f>
        <v>15954</v>
      </c>
      <c r="I31" s="18">
        <f>SUM(I32:I57)</f>
        <v>15761</v>
      </c>
      <c r="J31" s="20">
        <f>SUM(J32:J57)</f>
        <v>31715</v>
      </c>
    </row>
    <row r="32" spans="1:10" ht="13.5" customHeight="1" x14ac:dyDescent="0.15">
      <c r="A32" s="21" t="s">
        <v>56</v>
      </c>
      <c r="B32" s="22">
        <v>279</v>
      </c>
      <c r="C32" s="22">
        <v>255</v>
      </c>
      <c r="D32" s="22">
        <v>268</v>
      </c>
      <c r="E32" s="22">
        <v>523</v>
      </c>
      <c r="F32" s="23" t="s">
        <v>57</v>
      </c>
      <c r="G32" s="22">
        <v>926</v>
      </c>
      <c r="H32" s="22">
        <v>985</v>
      </c>
      <c r="I32" s="22">
        <v>1036</v>
      </c>
      <c r="J32" s="24">
        <v>2021</v>
      </c>
    </row>
    <row r="33" spans="1:10" ht="13.5" customHeight="1" x14ac:dyDescent="0.15">
      <c r="A33" s="21" t="s">
        <v>58</v>
      </c>
      <c r="B33" s="22">
        <v>877</v>
      </c>
      <c r="C33" s="22">
        <v>917</v>
      </c>
      <c r="D33" s="22">
        <v>994</v>
      </c>
      <c r="E33" s="22">
        <v>1911</v>
      </c>
      <c r="F33" s="23" t="s">
        <v>59</v>
      </c>
      <c r="G33" s="22">
        <v>748</v>
      </c>
      <c r="H33" s="22">
        <v>837</v>
      </c>
      <c r="I33" s="22">
        <v>822</v>
      </c>
      <c r="J33" s="24">
        <v>1659</v>
      </c>
    </row>
    <row r="34" spans="1:10" ht="13.5" customHeight="1" x14ac:dyDescent="0.15">
      <c r="A34" s="21" t="s">
        <v>60</v>
      </c>
      <c r="B34" s="22">
        <v>534</v>
      </c>
      <c r="C34" s="22">
        <v>656</v>
      </c>
      <c r="D34" s="22">
        <v>631</v>
      </c>
      <c r="E34" s="22">
        <v>1287</v>
      </c>
      <c r="F34" s="30" t="s">
        <v>61</v>
      </c>
      <c r="G34" s="22">
        <v>1291</v>
      </c>
      <c r="H34" s="22">
        <v>1386</v>
      </c>
      <c r="I34" s="22">
        <v>1308</v>
      </c>
      <c r="J34" s="24">
        <v>2694</v>
      </c>
    </row>
    <row r="35" spans="1:10" ht="13.5" customHeight="1" x14ac:dyDescent="0.15">
      <c r="A35" s="21" t="s">
        <v>62</v>
      </c>
      <c r="B35" s="22">
        <v>37</v>
      </c>
      <c r="C35" s="22">
        <v>43</v>
      </c>
      <c r="D35" s="22">
        <v>47</v>
      </c>
      <c r="E35" s="22">
        <v>90</v>
      </c>
      <c r="F35" s="23" t="s">
        <v>63</v>
      </c>
      <c r="G35" s="22">
        <v>496</v>
      </c>
      <c r="H35" s="22">
        <v>500</v>
      </c>
      <c r="I35" s="22">
        <v>490</v>
      </c>
      <c r="J35" s="24">
        <v>990</v>
      </c>
    </row>
    <row r="36" spans="1:10" ht="13.5" customHeight="1" x14ac:dyDescent="0.15">
      <c r="A36" s="21" t="s">
        <v>64</v>
      </c>
      <c r="B36" s="22">
        <v>1169</v>
      </c>
      <c r="C36" s="22">
        <v>1183</v>
      </c>
      <c r="D36" s="22">
        <v>1163</v>
      </c>
      <c r="E36" s="22">
        <v>2346</v>
      </c>
      <c r="F36" s="23" t="s">
        <v>65</v>
      </c>
      <c r="G36" s="22">
        <v>1365</v>
      </c>
      <c r="H36" s="22">
        <v>1460</v>
      </c>
      <c r="I36" s="22">
        <v>1560</v>
      </c>
      <c r="J36" s="24">
        <v>3020</v>
      </c>
    </row>
    <row r="37" spans="1:10" ht="13.5" customHeight="1" x14ac:dyDescent="0.15">
      <c r="A37" s="21" t="s">
        <v>66</v>
      </c>
      <c r="B37" s="22">
        <v>1123</v>
      </c>
      <c r="C37" s="22">
        <v>1181</v>
      </c>
      <c r="D37" s="22">
        <v>1078</v>
      </c>
      <c r="E37" s="22">
        <v>2259</v>
      </c>
      <c r="F37" s="23" t="s">
        <v>67</v>
      </c>
      <c r="G37" s="22">
        <v>1167</v>
      </c>
      <c r="H37" s="22">
        <v>1305</v>
      </c>
      <c r="I37" s="22">
        <v>1274</v>
      </c>
      <c r="J37" s="24">
        <v>2579</v>
      </c>
    </row>
    <row r="38" spans="1:10" ht="13.5" customHeight="1" x14ac:dyDescent="0.15">
      <c r="A38" s="21" t="s">
        <v>68</v>
      </c>
      <c r="B38" s="22">
        <v>614</v>
      </c>
      <c r="C38" s="22">
        <v>674</v>
      </c>
      <c r="D38" s="22">
        <v>685</v>
      </c>
      <c r="E38" s="22">
        <v>1359</v>
      </c>
      <c r="F38" s="23" t="s">
        <v>69</v>
      </c>
      <c r="G38" s="22">
        <v>1215</v>
      </c>
      <c r="H38" s="22">
        <v>1393</v>
      </c>
      <c r="I38" s="22">
        <v>1425</v>
      </c>
      <c r="J38" s="24">
        <v>2818</v>
      </c>
    </row>
    <row r="39" spans="1:10" ht="13.5" customHeight="1" x14ac:dyDescent="0.15">
      <c r="A39" s="21" t="s">
        <v>70</v>
      </c>
      <c r="B39" s="22">
        <v>635</v>
      </c>
      <c r="C39" s="22">
        <v>666</v>
      </c>
      <c r="D39" s="22">
        <v>679</v>
      </c>
      <c r="E39" s="22">
        <v>1345</v>
      </c>
      <c r="F39" s="23" t="s">
        <v>71</v>
      </c>
      <c r="G39" s="22">
        <v>462</v>
      </c>
      <c r="H39" s="22">
        <v>501</v>
      </c>
      <c r="I39" s="22">
        <v>476</v>
      </c>
      <c r="J39" s="24">
        <v>977</v>
      </c>
    </row>
    <row r="40" spans="1:10" ht="13.5" customHeight="1" x14ac:dyDescent="0.15">
      <c r="A40" s="21" t="s">
        <v>72</v>
      </c>
      <c r="B40" s="22">
        <v>598</v>
      </c>
      <c r="C40" s="22">
        <v>620</v>
      </c>
      <c r="D40" s="22">
        <v>599</v>
      </c>
      <c r="E40" s="22">
        <v>1219</v>
      </c>
      <c r="F40" s="23" t="s">
        <v>73</v>
      </c>
      <c r="G40" s="22">
        <v>642</v>
      </c>
      <c r="H40" s="22">
        <v>748</v>
      </c>
      <c r="I40" s="22">
        <v>761</v>
      </c>
      <c r="J40" s="24">
        <v>1509</v>
      </c>
    </row>
    <row r="41" spans="1:10" ht="13.5" customHeight="1" x14ac:dyDescent="0.15">
      <c r="A41" s="21" t="s">
        <v>74</v>
      </c>
      <c r="B41" s="22">
        <v>867</v>
      </c>
      <c r="C41" s="22">
        <v>1070</v>
      </c>
      <c r="D41" s="22">
        <v>1045</v>
      </c>
      <c r="E41" s="22">
        <v>2115</v>
      </c>
      <c r="F41" s="23" t="s">
        <v>75</v>
      </c>
      <c r="G41" s="22">
        <v>387</v>
      </c>
      <c r="H41" s="22">
        <v>474</v>
      </c>
      <c r="I41" s="22">
        <v>494</v>
      </c>
      <c r="J41" s="24">
        <v>968</v>
      </c>
    </row>
    <row r="42" spans="1:10" ht="13.5" customHeight="1" x14ac:dyDescent="0.15">
      <c r="A42" s="21" t="s">
        <v>76</v>
      </c>
      <c r="B42" s="22">
        <v>870</v>
      </c>
      <c r="C42" s="22">
        <v>1065</v>
      </c>
      <c r="D42" s="22">
        <v>1092</v>
      </c>
      <c r="E42" s="22">
        <v>2157</v>
      </c>
      <c r="F42" s="23" t="s">
        <v>77</v>
      </c>
      <c r="G42" s="22">
        <v>77</v>
      </c>
      <c r="H42" s="22">
        <v>88</v>
      </c>
      <c r="I42" s="22">
        <v>77</v>
      </c>
      <c r="J42" s="24">
        <v>165</v>
      </c>
    </row>
    <row r="43" spans="1:10" ht="13.5" customHeight="1" x14ac:dyDescent="0.15">
      <c r="A43" s="21" t="s">
        <v>78</v>
      </c>
      <c r="B43" s="22">
        <v>820</v>
      </c>
      <c r="C43" s="22">
        <v>1094</v>
      </c>
      <c r="D43" s="22">
        <v>1094</v>
      </c>
      <c r="E43" s="22">
        <v>2188</v>
      </c>
      <c r="F43" s="23" t="s">
        <v>79</v>
      </c>
      <c r="G43" s="22">
        <v>165</v>
      </c>
      <c r="H43" s="22">
        <v>154</v>
      </c>
      <c r="I43" s="22">
        <v>171</v>
      </c>
      <c r="J43" s="24">
        <v>325</v>
      </c>
    </row>
    <row r="44" spans="1:10" ht="13.5" customHeight="1" x14ac:dyDescent="0.15">
      <c r="A44" s="21" t="s">
        <v>80</v>
      </c>
      <c r="B44" s="22">
        <v>607</v>
      </c>
      <c r="C44" s="22">
        <v>782</v>
      </c>
      <c r="D44" s="22">
        <v>789</v>
      </c>
      <c r="E44" s="22">
        <v>1571</v>
      </c>
      <c r="F44" s="23" t="s">
        <v>81</v>
      </c>
      <c r="G44" s="22">
        <v>979</v>
      </c>
      <c r="H44" s="22">
        <v>1144</v>
      </c>
      <c r="I44" s="22">
        <v>1122</v>
      </c>
      <c r="J44" s="24">
        <v>2266</v>
      </c>
    </row>
    <row r="45" spans="1:10" ht="13.5" customHeight="1" x14ac:dyDescent="0.15">
      <c r="A45" s="21" t="s">
        <v>82</v>
      </c>
      <c r="B45" s="22">
        <v>775</v>
      </c>
      <c r="C45" s="22">
        <v>962</v>
      </c>
      <c r="D45" s="22">
        <v>1013</v>
      </c>
      <c r="E45" s="22">
        <v>1975</v>
      </c>
      <c r="F45" s="23" t="s">
        <v>83</v>
      </c>
      <c r="G45" s="22">
        <v>341</v>
      </c>
      <c r="H45" s="22">
        <v>409</v>
      </c>
      <c r="I45" s="22">
        <v>403</v>
      </c>
      <c r="J45" s="24">
        <v>812</v>
      </c>
    </row>
    <row r="46" spans="1:10" ht="13.5" customHeight="1" x14ac:dyDescent="0.15">
      <c r="A46" s="21" t="s">
        <v>84</v>
      </c>
      <c r="B46" s="22">
        <v>71</v>
      </c>
      <c r="C46" s="22">
        <v>88</v>
      </c>
      <c r="D46" s="22">
        <v>89</v>
      </c>
      <c r="E46" s="22">
        <v>177</v>
      </c>
      <c r="F46" s="23" t="s">
        <v>85</v>
      </c>
      <c r="G46" s="22">
        <v>249</v>
      </c>
      <c r="H46" s="22">
        <v>267</v>
      </c>
      <c r="I46" s="22">
        <v>252</v>
      </c>
      <c r="J46" s="24">
        <v>519</v>
      </c>
    </row>
    <row r="47" spans="1:10" ht="13.5" customHeight="1" x14ac:dyDescent="0.15">
      <c r="A47" s="21" t="s">
        <v>86</v>
      </c>
      <c r="B47" s="22">
        <v>81</v>
      </c>
      <c r="C47" s="22">
        <v>96</v>
      </c>
      <c r="D47" s="22">
        <v>98</v>
      </c>
      <c r="E47" s="22">
        <v>194</v>
      </c>
      <c r="F47" s="23" t="s">
        <v>87</v>
      </c>
      <c r="G47" s="22">
        <v>352</v>
      </c>
      <c r="H47" s="22">
        <v>422</v>
      </c>
      <c r="I47" s="22">
        <v>438</v>
      </c>
      <c r="J47" s="24">
        <v>860</v>
      </c>
    </row>
    <row r="48" spans="1:10" ht="13.5" customHeight="1" x14ac:dyDescent="0.15">
      <c r="A48" s="21" t="s">
        <v>88</v>
      </c>
      <c r="B48" s="22">
        <v>25</v>
      </c>
      <c r="C48" s="22">
        <v>30</v>
      </c>
      <c r="D48" s="22">
        <v>28</v>
      </c>
      <c r="E48" s="22">
        <v>58</v>
      </c>
      <c r="F48" s="23" t="s">
        <v>89</v>
      </c>
      <c r="G48" s="22">
        <v>408</v>
      </c>
      <c r="H48" s="22">
        <v>510</v>
      </c>
      <c r="I48" s="22">
        <v>469</v>
      </c>
      <c r="J48" s="24">
        <v>979</v>
      </c>
    </row>
    <row r="49" spans="1:10" ht="13.5" customHeight="1" x14ac:dyDescent="0.15">
      <c r="A49" s="21" t="s">
        <v>90</v>
      </c>
      <c r="B49" s="22">
        <v>30</v>
      </c>
      <c r="C49" s="22">
        <v>34</v>
      </c>
      <c r="D49" s="22">
        <v>36</v>
      </c>
      <c r="E49" s="22">
        <v>70</v>
      </c>
      <c r="F49" s="23" t="s">
        <v>91</v>
      </c>
      <c r="G49" s="22">
        <v>261</v>
      </c>
      <c r="H49" s="22">
        <v>334</v>
      </c>
      <c r="I49" s="22">
        <v>286</v>
      </c>
      <c r="J49" s="24">
        <v>620</v>
      </c>
    </row>
    <row r="50" spans="1:10" ht="13.5" customHeight="1" x14ac:dyDescent="0.15">
      <c r="A50" s="21" t="s">
        <v>92</v>
      </c>
      <c r="B50" s="22">
        <v>110</v>
      </c>
      <c r="C50" s="22">
        <v>122</v>
      </c>
      <c r="D50" s="22">
        <v>134</v>
      </c>
      <c r="E50" s="22">
        <v>256</v>
      </c>
      <c r="F50" s="23" t="s">
        <v>93</v>
      </c>
      <c r="G50" s="22">
        <v>302</v>
      </c>
      <c r="H50" s="22">
        <v>357</v>
      </c>
      <c r="I50" s="22">
        <v>315</v>
      </c>
      <c r="J50" s="24">
        <v>672</v>
      </c>
    </row>
    <row r="51" spans="1:10" ht="13.5" customHeight="1" x14ac:dyDescent="0.15">
      <c r="A51" s="21" t="s">
        <v>94</v>
      </c>
      <c r="B51" s="22">
        <v>61</v>
      </c>
      <c r="C51" s="22">
        <v>79</v>
      </c>
      <c r="D51" s="22">
        <v>79</v>
      </c>
      <c r="E51" s="22">
        <v>158</v>
      </c>
      <c r="F51" s="23" t="s">
        <v>95</v>
      </c>
      <c r="G51" s="22">
        <v>407</v>
      </c>
      <c r="H51" s="22">
        <v>441</v>
      </c>
      <c r="I51" s="22">
        <v>453</v>
      </c>
      <c r="J51" s="24">
        <v>894</v>
      </c>
    </row>
    <row r="52" spans="1:10" ht="13.5" customHeight="1" x14ac:dyDescent="0.15">
      <c r="A52" s="21" t="s">
        <v>96</v>
      </c>
      <c r="B52" s="22">
        <v>80</v>
      </c>
      <c r="C52" s="22">
        <v>33</v>
      </c>
      <c r="D52" s="22">
        <v>64</v>
      </c>
      <c r="E52" s="22">
        <v>97</v>
      </c>
      <c r="F52" s="23" t="s">
        <v>97</v>
      </c>
      <c r="G52" s="22">
        <v>249</v>
      </c>
      <c r="H52" s="22">
        <v>281</v>
      </c>
      <c r="I52" s="22">
        <v>277</v>
      </c>
      <c r="J52" s="24">
        <v>558</v>
      </c>
    </row>
    <row r="53" spans="1:10" ht="13.5" customHeight="1" x14ac:dyDescent="0.15">
      <c r="A53" s="21" t="s">
        <v>98</v>
      </c>
      <c r="B53" s="22">
        <v>73</v>
      </c>
      <c r="C53" s="22">
        <v>93</v>
      </c>
      <c r="D53" s="22">
        <v>87</v>
      </c>
      <c r="E53" s="22">
        <v>180</v>
      </c>
      <c r="F53" s="23" t="s">
        <v>99</v>
      </c>
      <c r="G53" s="22">
        <v>458</v>
      </c>
      <c r="H53" s="22">
        <v>531</v>
      </c>
      <c r="I53" s="22">
        <v>512</v>
      </c>
      <c r="J53" s="24">
        <v>1043</v>
      </c>
    </row>
    <row r="54" spans="1:10" ht="13.5" customHeight="1" x14ac:dyDescent="0.15">
      <c r="A54" s="21" t="s">
        <v>100</v>
      </c>
      <c r="B54" s="22">
        <v>777</v>
      </c>
      <c r="C54" s="22">
        <v>858</v>
      </c>
      <c r="D54" s="22">
        <v>895</v>
      </c>
      <c r="E54" s="22">
        <v>1753</v>
      </c>
      <c r="F54" s="23" t="s">
        <v>101</v>
      </c>
      <c r="G54" s="22">
        <v>358</v>
      </c>
      <c r="H54" s="22">
        <v>431</v>
      </c>
      <c r="I54" s="22">
        <v>427</v>
      </c>
      <c r="J54" s="24">
        <v>858</v>
      </c>
    </row>
    <row r="55" spans="1:10" ht="13.5" customHeight="1" x14ac:dyDescent="0.15">
      <c r="A55" s="21" t="s">
        <v>102</v>
      </c>
      <c r="B55" s="22">
        <v>528</v>
      </c>
      <c r="C55" s="22">
        <v>688</v>
      </c>
      <c r="D55" s="22">
        <v>656</v>
      </c>
      <c r="E55" s="22">
        <v>1344</v>
      </c>
      <c r="F55" s="23" t="s">
        <v>103</v>
      </c>
      <c r="G55" s="22">
        <v>247</v>
      </c>
      <c r="H55" s="22">
        <v>293</v>
      </c>
      <c r="I55" s="22">
        <v>280</v>
      </c>
      <c r="J55" s="24">
        <v>573</v>
      </c>
    </row>
    <row r="56" spans="1:10" ht="13.5" customHeight="1" x14ac:dyDescent="0.15">
      <c r="A56" s="21" t="s">
        <v>104</v>
      </c>
      <c r="B56" s="22">
        <v>542</v>
      </c>
      <c r="C56" s="22">
        <v>716</v>
      </c>
      <c r="D56" s="22">
        <v>750</v>
      </c>
      <c r="E56" s="22">
        <v>1466</v>
      </c>
      <c r="F56" s="23" t="s">
        <v>105</v>
      </c>
      <c r="G56" s="22">
        <v>274</v>
      </c>
      <c r="H56" s="22">
        <v>326</v>
      </c>
      <c r="I56" s="22">
        <v>301</v>
      </c>
      <c r="J56" s="24">
        <v>627</v>
      </c>
    </row>
    <row r="57" spans="1:10" ht="13.5" customHeight="1" x14ac:dyDescent="0.15">
      <c r="A57" s="21" t="s">
        <v>106</v>
      </c>
      <c r="B57" s="22">
        <v>797</v>
      </c>
      <c r="C57" s="22">
        <v>1030</v>
      </c>
      <c r="D57" s="22">
        <v>1001</v>
      </c>
      <c r="E57" s="22">
        <v>2031</v>
      </c>
      <c r="F57" s="31" t="s">
        <v>107</v>
      </c>
      <c r="G57" s="22">
        <v>362</v>
      </c>
      <c r="H57" s="22">
        <v>377</v>
      </c>
      <c r="I57" s="22">
        <v>332</v>
      </c>
      <c r="J57" s="24">
        <v>709</v>
      </c>
    </row>
    <row r="58" spans="1:10" ht="13.5" customHeight="1" x14ac:dyDescent="0.15">
      <c r="A58" s="21" t="s">
        <v>108</v>
      </c>
      <c r="B58" s="22">
        <v>847</v>
      </c>
      <c r="C58" s="22">
        <v>935</v>
      </c>
      <c r="D58" s="22">
        <v>951</v>
      </c>
      <c r="E58" s="22">
        <v>1886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296</v>
      </c>
      <c r="C59" s="22">
        <v>372</v>
      </c>
      <c r="D59" s="22">
        <v>366</v>
      </c>
      <c r="E59" s="22">
        <v>738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340</v>
      </c>
      <c r="C60" s="22">
        <v>413</v>
      </c>
      <c r="D60" s="22">
        <v>373</v>
      </c>
      <c r="E60" s="22">
        <v>786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21057</v>
      </c>
      <c r="C65" s="43">
        <f>SUM(C66:C85)</f>
        <v>21887</v>
      </c>
      <c r="D65" s="43">
        <f>SUM(D66:D85)</f>
        <v>22061</v>
      </c>
      <c r="E65" s="43">
        <f>SUM(E66:E85)</f>
        <v>43948</v>
      </c>
      <c r="F65" s="44" t="s">
        <v>112</v>
      </c>
      <c r="G65" s="22">
        <v>993</v>
      </c>
      <c r="H65" s="22">
        <v>1330</v>
      </c>
      <c r="I65" s="22">
        <v>1304</v>
      </c>
      <c r="J65" s="45">
        <v>2634</v>
      </c>
    </row>
    <row r="66" spans="1:10" ht="13.5" customHeight="1" x14ac:dyDescent="0.15">
      <c r="A66" s="21" t="s">
        <v>113</v>
      </c>
      <c r="B66" s="22">
        <v>443</v>
      </c>
      <c r="C66" s="22">
        <v>497</v>
      </c>
      <c r="D66" s="22">
        <v>517</v>
      </c>
      <c r="E66" s="22">
        <v>1014</v>
      </c>
      <c r="F66" s="44" t="s">
        <v>114</v>
      </c>
      <c r="G66" s="22">
        <v>910</v>
      </c>
      <c r="H66" s="22">
        <v>1033</v>
      </c>
      <c r="I66" s="22">
        <v>953</v>
      </c>
      <c r="J66" s="24">
        <v>1986</v>
      </c>
    </row>
    <row r="67" spans="1:10" ht="13.5" customHeight="1" x14ac:dyDescent="0.15">
      <c r="A67" s="21" t="s">
        <v>115</v>
      </c>
      <c r="B67" s="22">
        <v>1209</v>
      </c>
      <c r="C67" s="22">
        <v>1098</v>
      </c>
      <c r="D67" s="22">
        <v>1145</v>
      </c>
      <c r="E67" s="22">
        <v>2243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1765</v>
      </c>
      <c r="C68" s="22">
        <v>1806</v>
      </c>
      <c r="D68" s="22">
        <v>1815</v>
      </c>
      <c r="E68" s="22">
        <v>3621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2044</v>
      </c>
      <c r="C69" s="22">
        <v>1960</v>
      </c>
      <c r="D69" s="22">
        <v>2098</v>
      </c>
      <c r="E69" s="22">
        <v>4058</v>
      </c>
      <c r="F69" s="46" t="s">
        <v>120</v>
      </c>
      <c r="G69" s="22">
        <v>1111</v>
      </c>
      <c r="H69" s="22">
        <v>1311</v>
      </c>
      <c r="I69" s="22">
        <v>1248</v>
      </c>
      <c r="J69" s="24">
        <v>2559</v>
      </c>
    </row>
    <row r="70" spans="1:10" ht="13.5" customHeight="1" x14ac:dyDescent="0.15">
      <c r="A70" s="21" t="s">
        <v>121</v>
      </c>
      <c r="B70" s="22">
        <v>2107</v>
      </c>
      <c r="C70" s="22">
        <v>2265</v>
      </c>
      <c r="D70" s="22">
        <v>2202</v>
      </c>
      <c r="E70" s="22">
        <v>4467</v>
      </c>
      <c r="F70" s="46" t="s">
        <v>122</v>
      </c>
      <c r="G70" s="22">
        <v>1396</v>
      </c>
      <c r="H70" s="22">
        <v>1450</v>
      </c>
      <c r="I70" s="22">
        <v>1420</v>
      </c>
      <c r="J70" s="24">
        <v>2870</v>
      </c>
    </row>
    <row r="71" spans="1:10" ht="13.5" customHeight="1" x14ac:dyDescent="0.15">
      <c r="A71" s="21" t="s">
        <v>123</v>
      </c>
      <c r="B71" s="22">
        <v>1614</v>
      </c>
      <c r="C71" s="22">
        <v>1741</v>
      </c>
      <c r="D71" s="22">
        <v>1885</v>
      </c>
      <c r="E71" s="22">
        <v>3626</v>
      </c>
      <c r="F71" s="46" t="s">
        <v>124</v>
      </c>
      <c r="G71" s="22">
        <v>2182</v>
      </c>
      <c r="H71" s="22">
        <v>2793</v>
      </c>
      <c r="I71" s="22">
        <v>2936</v>
      </c>
      <c r="J71" s="24">
        <v>5729</v>
      </c>
    </row>
    <row r="72" spans="1:10" ht="13.5" customHeight="1" x14ac:dyDescent="0.15">
      <c r="A72" s="21" t="s">
        <v>125</v>
      </c>
      <c r="B72" s="22">
        <v>1952</v>
      </c>
      <c r="C72" s="22">
        <v>1774</v>
      </c>
      <c r="D72" s="22">
        <v>2022</v>
      </c>
      <c r="E72" s="22">
        <v>3796</v>
      </c>
      <c r="F72" s="46" t="s">
        <v>126</v>
      </c>
      <c r="G72" s="22">
        <v>877</v>
      </c>
      <c r="H72" s="22">
        <v>1064</v>
      </c>
      <c r="I72" s="22">
        <v>1095</v>
      </c>
      <c r="J72" s="24">
        <v>2159</v>
      </c>
    </row>
    <row r="73" spans="1:10" ht="13.5" customHeight="1" x14ac:dyDescent="0.15">
      <c r="A73" s="21" t="s">
        <v>127</v>
      </c>
      <c r="B73" s="22">
        <v>973</v>
      </c>
      <c r="C73" s="22">
        <v>999</v>
      </c>
      <c r="D73" s="22">
        <v>969</v>
      </c>
      <c r="E73" s="22">
        <v>1968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543</v>
      </c>
      <c r="C74" s="22">
        <v>564</v>
      </c>
      <c r="D74" s="22">
        <v>596</v>
      </c>
      <c r="E74" s="22">
        <v>1160</v>
      </c>
      <c r="F74" s="50" t="s">
        <v>129</v>
      </c>
      <c r="G74" s="51">
        <f>SUM(G75:G84)</f>
        <v>9991</v>
      </c>
      <c r="H74" s="51">
        <f>SUM(H75:H84)</f>
        <v>10844</v>
      </c>
      <c r="I74" s="52">
        <f>SUM(I75:I84)</f>
        <v>11201</v>
      </c>
      <c r="J74" s="53">
        <f>SUM(J75:J84)</f>
        <v>22045</v>
      </c>
    </row>
    <row r="75" spans="1:10" ht="13.5" customHeight="1" x14ac:dyDescent="0.15">
      <c r="A75" s="21" t="s">
        <v>130</v>
      </c>
      <c r="B75" s="22">
        <v>776</v>
      </c>
      <c r="C75" s="22">
        <v>723</v>
      </c>
      <c r="D75" s="22">
        <v>707</v>
      </c>
      <c r="E75" s="22">
        <v>1430</v>
      </c>
      <c r="F75" s="46" t="s">
        <v>131</v>
      </c>
      <c r="G75" s="22">
        <v>2330</v>
      </c>
      <c r="H75" s="22">
        <v>2585</v>
      </c>
      <c r="I75" s="22">
        <v>2678</v>
      </c>
      <c r="J75" s="24">
        <v>5263</v>
      </c>
    </row>
    <row r="76" spans="1:10" ht="13.5" customHeight="1" x14ac:dyDescent="0.15">
      <c r="A76" s="21" t="s">
        <v>132</v>
      </c>
      <c r="B76" s="22">
        <v>959</v>
      </c>
      <c r="C76" s="22">
        <v>887</v>
      </c>
      <c r="D76" s="22">
        <v>747</v>
      </c>
      <c r="E76" s="22">
        <v>1634</v>
      </c>
      <c r="F76" s="46" t="s">
        <v>133</v>
      </c>
      <c r="G76" s="22">
        <v>360</v>
      </c>
      <c r="H76" s="22">
        <v>379</v>
      </c>
      <c r="I76" s="22">
        <v>403</v>
      </c>
      <c r="J76" s="24">
        <v>782</v>
      </c>
    </row>
    <row r="77" spans="1:10" ht="13.5" customHeight="1" x14ac:dyDescent="0.15">
      <c r="A77" s="21" t="s">
        <v>134</v>
      </c>
      <c r="B77" s="22">
        <v>629</v>
      </c>
      <c r="C77" s="22">
        <v>690</v>
      </c>
      <c r="D77" s="22">
        <v>652</v>
      </c>
      <c r="E77" s="22">
        <v>1342</v>
      </c>
      <c r="F77" s="23" t="s">
        <v>135</v>
      </c>
      <c r="G77" s="22">
        <v>337</v>
      </c>
      <c r="H77" s="22">
        <v>327</v>
      </c>
      <c r="I77" s="22">
        <v>320</v>
      </c>
      <c r="J77" s="24">
        <v>647</v>
      </c>
    </row>
    <row r="78" spans="1:10" ht="13.5" customHeight="1" x14ac:dyDescent="0.15">
      <c r="A78" s="21" t="s">
        <v>136</v>
      </c>
      <c r="B78" s="22">
        <v>806</v>
      </c>
      <c r="C78" s="22">
        <v>926</v>
      </c>
      <c r="D78" s="22">
        <v>933</v>
      </c>
      <c r="E78" s="22">
        <v>1859</v>
      </c>
      <c r="F78" s="23" t="s">
        <v>137</v>
      </c>
      <c r="G78" s="22">
        <v>1207</v>
      </c>
      <c r="H78" s="22">
        <v>1145</v>
      </c>
      <c r="I78" s="22">
        <v>1232</v>
      </c>
      <c r="J78" s="24">
        <v>2377</v>
      </c>
    </row>
    <row r="79" spans="1:10" ht="13.5" customHeight="1" x14ac:dyDescent="0.15">
      <c r="A79" s="21" t="s">
        <v>138</v>
      </c>
      <c r="B79" s="22">
        <v>1372</v>
      </c>
      <c r="C79" s="22">
        <v>1613</v>
      </c>
      <c r="D79" s="22">
        <v>1546</v>
      </c>
      <c r="E79" s="22">
        <v>3159</v>
      </c>
      <c r="F79" s="23" t="s">
        <v>139</v>
      </c>
      <c r="G79" s="22">
        <v>1173</v>
      </c>
      <c r="H79" s="22">
        <v>1234</v>
      </c>
      <c r="I79" s="22">
        <v>1303</v>
      </c>
      <c r="J79" s="24">
        <v>2537</v>
      </c>
    </row>
    <row r="80" spans="1:10" ht="13.5" customHeight="1" x14ac:dyDescent="0.15">
      <c r="A80" s="21" t="s">
        <v>140</v>
      </c>
      <c r="B80" s="22">
        <v>875</v>
      </c>
      <c r="C80" s="22">
        <v>962</v>
      </c>
      <c r="D80" s="22">
        <v>985</v>
      </c>
      <c r="E80" s="22">
        <v>1947</v>
      </c>
      <c r="F80" s="23" t="s">
        <v>141</v>
      </c>
      <c r="G80" s="22">
        <v>1172</v>
      </c>
      <c r="H80" s="22">
        <v>1263</v>
      </c>
      <c r="I80" s="22">
        <v>1261</v>
      </c>
      <c r="J80" s="24">
        <v>2524</v>
      </c>
    </row>
    <row r="81" spans="1:10" ht="13.5" customHeight="1" x14ac:dyDescent="0.15">
      <c r="A81" s="21" t="s">
        <v>142</v>
      </c>
      <c r="B81" s="22">
        <v>642</v>
      </c>
      <c r="C81" s="22">
        <v>744</v>
      </c>
      <c r="D81" s="22">
        <v>708</v>
      </c>
      <c r="E81" s="22">
        <v>1452</v>
      </c>
      <c r="F81" s="23" t="s">
        <v>143</v>
      </c>
      <c r="G81" s="22">
        <v>943</v>
      </c>
      <c r="H81" s="22">
        <v>1051</v>
      </c>
      <c r="I81" s="22">
        <v>1095</v>
      </c>
      <c r="J81" s="24">
        <v>2146</v>
      </c>
    </row>
    <row r="82" spans="1:10" ht="13.5" customHeight="1" x14ac:dyDescent="0.15">
      <c r="A82" s="21" t="s">
        <v>144</v>
      </c>
      <c r="B82" s="22">
        <v>802</v>
      </c>
      <c r="C82" s="22">
        <v>881</v>
      </c>
      <c r="D82" s="22">
        <v>906</v>
      </c>
      <c r="E82" s="22">
        <v>1787</v>
      </c>
      <c r="F82" s="23" t="s">
        <v>145</v>
      </c>
      <c r="G82" s="22">
        <v>1042</v>
      </c>
      <c r="H82" s="22">
        <v>1257</v>
      </c>
      <c r="I82" s="22">
        <v>1294</v>
      </c>
      <c r="J82" s="24">
        <v>2551</v>
      </c>
    </row>
    <row r="83" spans="1:10" ht="13.5" customHeight="1" x14ac:dyDescent="0.15">
      <c r="A83" s="21" t="s">
        <v>146</v>
      </c>
      <c r="B83" s="22">
        <v>551</v>
      </c>
      <c r="C83" s="22">
        <v>648</v>
      </c>
      <c r="D83" s="22">
        <v>600</v>
      </c>
      <c r="E83" s="22">
        <v>1248</v>
      </c>
      <c r="F83" s="23" t="s">
        <v>147</v>
      </c>
      <c r="G83" s="22">
        <v>921</v>
      </c>
      <c r="H83" s="22">
        <v>1090</v>
      </c>
      <c r="I83" s="22">
        <v>1107</v>
      </c>
      <c r="J83" s="24">
        <v>2197</v>
      </c>
    </row>
    <row r="84" spans="1:10" ht="13.5" customHeight="1" x14ac:dyDescent="0.15">
      <c r="A84" s="21" t="s">
        <v>148</v>
      </c>
      <c r="B84" s="22">
        <v>426</v>
      </c>
      <c r="C84" s="22">
        <v>517</v>
      </c>
      <c r="D84" s="22">
        <v>527</v>
      </c>
      <c r="E84" s="22">
        <v>1044</v>
      </c>
      <c r="F84" s="23" t="s">
        <v>149</v>
      </c>
      <c r="G84" s="22">
        <v>506</v>
      </c>
      <c r="H84" s="22">
        <v>513</v>
      </c>
      <c r="I84" s="22">
        <v>508</v>
      </c>
      <c r="J84" s="24">
        <v>1021</v>
      </c>
    </row>
    <row r="85" spans="1:10" ht="13.5" customHeight="1" x14ac:dyDescent="0.15">
      <c r="A85" s="21" t="s">
        <v>150</v>
      </c>
      <c r="B85" s="22">
        <v>569</v>
      </c>
      <c r="C85" s="22">
        <v>592</v>
      </c>
      <c r="D85" s="22">
        <v>501</v>
      </c>
      <c r="E85" s="22">
        <v>1093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4795</v>
      </c>
      <c r="H86" s="54">
        <f>SUM(H87:H91)</f>
        <v>4444</v>
      </c>
      <c r="I86" s="54">
        <f>SUM(I87:I91)</f>
        <v>4204</v>
      </c>
      <c r="J86" s="55">
        <f>SUM(J87:J91)</f>
        <v>8648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1023</v>
      </c>
      <c r="H87" s="22">
        <v>944</v>
      </c>
      <c r="I87" s="22">
        <v>873</v>
      </c>
      <c r="J87" s="24">
        <v>1817</v>
      </c>
    </row>
    <row r="88" spans="1:10" ht="13.5" customHeight="1" x14ac:dyDescent="0.15">
      <c r="A88" s="17" t="s">
        <v>153</v>
      </c>
      <c r="B88" s="54">
        <f>SUM(B89:B96)</f>
        <v>4196</v>
      </c>
      <c r="C88" s="54">
        <f>SUM(C89:C96)</f>
        <v>4985</v>
      </c>
      <c r="D88" s="54">
        <f>SUM(D89:D96)</f>
        <v>4975</v>
      </c>
      <c r="E88" s="54">
        <f>SUM(E89:E96)</f>
        <v>9960</v>
      </c>
      <c r="F88" s="23" t="s">
        <v>154</v>
      </c>
      <c r="G88" s="22">
        <v>1645</v>
      </c>
      <c r="H88" s="22">
        <v>1530</v>
      </c>
      <c r="I88" s="22">
        <v>1409</v>
      </c>
      <c r="J88" s="24">
        <v>2939</v>
      </c>
    </row>
    <row r="89" spans="1:10" ht="13.5" customHeight="1" x14ac:dyDescent="0.15">
      <c r="A89" s="21" t="s">
        <v>155</v>
      </c>
      <c r="B89" s="22">
        <v>348</v>
      </c>
      <c r="C89" s="22">
        <v>354</v>
      </c>
      <c r="D89" s="22">
        <v>392</v>
      </c>
      <c r="E89" s="22">
        <v>746</v>
      </c>
      <c r="F89" s="23" t="s">
        <v>156</v>
      </c>
      <c r="G89" s="22">
        <v>926</v>
      </c>
      <c r="H89" s="22">
        <v>931</v>
      </c>
      <c r="I89" s="22">
        <v>834</v>
      </c>
      <c r="J89" s="24">
        <v>1765</v>
      </c>
    </row>
    <row r="90" spans="1:10" ht="13.5" customHeight="1" x14ac:dyDescent="0.15">
      <c r="A90" s="21" t="s">
        <v>157</v>
      </c>
      <c r="B90" s="22">
        <v>674</v>
      </c>
      <c r="C90" s="22">
        <v>797</v>
      </c>
      <c r="D90" s="22">
        <v>741</v>
      </c>
      <c r="E90" s="22">
        <v>1538</v>
      </c>
      <c r="F90" s="23" t="s">
        <v>158</v>
      </c>
      <c r="G90" s="22">
        <v>980</v>
      </c>
      <c r="H90" s="22">
        <v>811</v>
      </c>
      <c r="I90" s="22">
        <v>858</v>
      </c>
      <c r="J90" s="24">
        <v>1669</v>
      </c>
    </row>
    <row r="91" spans="1:10" ht="13.5" customHeight="1" x14ac:dyDescent="0.15">
      <c r="A91" s="21" t="s">
        <v>159</v>
      </c>
      <c r="B91" s="22">
        <v>670</v>
      </c>
      <c r="C91" s="22">
        <v>738</v>
      </c>
      <c r="D91" s="22">
        <v>736</v>
      </c>
      <c r="E91" s="22">
        <v>1474</v>
      </c>
      <c r="F91" s="23" t="s">
        <v>160</v>
      </c>
      <c r="G91" s="22">
        <v>221</v>
      </c>
      <c r="H91" s="22">
        <v>228</v>
      </c>
      <c r="I91" s="22">
        <v>230</v>
      </c>
      <c r="J91" s="24">
        <v>458</v>
      </c>
    </row>
    <row r="92" spans="1:10" ht="13.5" customHeight="1" x14ac:dyDescent="0.15">
      <c r="A92" s="21" t="s">
        <v>161</v>
      </c>
      <c r="B92" s="22">
        <v>455</v>
      </c>
      <c r="C92" s="22">
        <v>520</v>
      </c>
      <c r="D92" s="22">
        <v>554</v>
      </c>
      <c r="E92" s="22">
        <v>1074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231</v>
      </c>
      <c r="C93" s="22">
        <v>245</v>
      </c>
      <c r="D93" s="22">
        <v>270</v>
      </c>
      <c r="E93" s="22">
        <v>515</v>
      </c>
      <c r="F93" s="19" t="s">
        <v>163</v>
      </c>
      <c r="G93" s="54">
        <f>SUM(G94:G108)</f>
        <v>8068</v>
      </c>
      <c r="H93" s="54">
        <f>SUM(H94:H108)</f>
        <v>8151</v>
      </c>
      <c r="I93" s="54">
        <f>SUM(I94:I108)</f>
        <v>8192</v>
      </c>
      <c r="J93" s="55">
        <f>SUM(J94:J108)</f>
        <v>16343</v>
      </c>
    </row>
    <row r="94" spans="1:10" ht="13.5" customHeight="1" x14ac:dyDescent="0.15">
      <c r="A94" s="21" t="s">
        <v>164</v>
      </c>
      <c r="B94" s="22">
        <v>670</v>
      </c>
      <c r="C94" s="22">
        <v>785</v>
      </c>
      <c r="D94" s="22">
        <v>768</v>
      </c>
      <c r="E94" s="22">
        <v>1553</v>
      </c>
      <c r="F94" s="23" t="s">
        <v>165</v>
      </c>
      <c r="G94" s="22">
        <v>763</v>
      </c>
      <c r="H94" s="22">
        <v>885</v>
      </c>
      <c r="I94" s="22">
        <v>867</v>
      </c>
      <c r="J94" s="24">
        <v>1752</v>
      </c>
    </row>
    <row r="95" spans="1:10" ht="13.5" customHeight="1" x14ac:dyDescent="0.15">
      <c r="A95" s="21" t="s">
        <v>166</v>
      </c>
      <c r="B95" s="22">
        <v>330</v>
      </c>
      <c r="C95" s="22">
        <v>441</v>
      </c>
      <c r="D95" s="22">
        <v>455</v>
      </c>
      <c r="E95" s="22">
        <v>896</v>
      </c>
      <c r="F95" s="23" t="s">
        <v>167</v>
      </c>
      <c r="G95" s="22">
        <v>610</v>
      </c>
      <c r="H95" s="22">
        <v>563</v>
      </c>
      <c r="I95" s="22">
        <v>574</v>
      </c>
      <c r="J95" s="24">
        <v>1137</v>
      </c>
    </row>
    <row r="96" spans="1:10" ht="13.5" customHeight="1" x14ac:dyDescent="0.15">
      <c r="A96" s="57" t="s">
        <v>168</v>
      </c>
      <c r="B96" s="22">
        <v>818</v>
      </c>
      <c r="C96" s="22">
        <v>1105</v>
      </c>
      <c r="D96" s="22">
        <v>1059</v>
      </c>
      <c r="E96" s="22">
        <v>2164</v>
      </c>
      <c r="F96" s="23" t="s">
        <v>169</v>
      </c>
      <c r="G96" s="22">
        <v>312</v>
      </c>
      <c r="H96" s="22">
        <v>286</v>
      </c>
      <c r="I96" s="22">
        <v>332</v>
      </c>
      <c r="J96" s="24">
        <v>618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150</v>
      </c>
      <c r="H97" s="22">
        <v>163</v>
      </c>
      <c r="I97" s="22">
        <v>169</v>
      </c>
      <c r="J97" s="24">
        <v>332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172</v>
      </c>
      <c r="B99" s="54">
        <f>SUM(B100:B122,G65:G72)</f>
        <v>14970</v>
      </c>
      <c r="C99" s="54">
        <f>SUM(C100:C122,H65:H72)</f>
        <v>17652</v>
      </c>
      <c r="D99" s="54">
        <f>SUM(D100:D122,I65:I72)</f>
        <v>17690</v>
      </c>
      <c r="E99" s="54">
        <f>SUM(E100:E122,J65:J72)</f>
        <v>35342</v>
      </c>
      <c r="F99" s="23" t="s">
        <v>173</v>
      </c>
      <c r="G99" s="22">
        <v>291</v>
      </c>
      <c r="H99" s="22">
        <v>289</v>
      </c>
      <c r="I99" s="22">
        <v>271</v>
      </c>
      <c r="J99" s="24">
        <v>560</v>
      </c>
    </row>
    <row r="100" spans="1:10" ht="13.5" customHeight="1" x14ac:dyDescent="0.15">
      <c r="A100" s="21" t="s">
        <v>174</v>
      </c>
      <c r="B100" s="22">
        <v>1071</v>
      </c>
      <c r="C100" s="22">
        <v>1307</v>
      </c>
      <c r="D100" s="22">
        <v>1419</v>
      </c>
      <c r="E100" s="22">
        <v>2726</v>
      </c>
      <c r="F100" s="23" t="s">
        <v>175</v>
      </c>
      <c r="G100" s="22">
        <v>166</v>
      </c>
      <c r="H100" s="22">
        <v>184</v>
      </c>
      <c r="I100" s="22">
        <v>191</v>
      </c>
      <c r="J100" s="24">
        <v>375</v>
      </c>
    </row>
    <row r="101" spans="1:10" ht="13.5" customHeight="1" x14ac:dyDescent="0.15">
      <c r="A101" s="21" t="s">
        <v>176</v>
      </c>
      <c r="B101" s="22">
        <v>832</v>
      </c>
      <c r="C101" s="22">
        <v>940</v>
      </c>
      <c r="D101" s="22">
        <v>925</v>
      </c>
      <c r="E101" s="22">
        <v>1865</v>
      </c>
      <c r="F101" s="23" t="s">
        <v>177</v>
      </c>
      <c r="G101" s="22">
        <v>217</v>
      </c>
      <c r="H101" s="22">
        <v>218</v>
      </c>
      <c r="I101" s="22">
        <v>216</v>
      </c>
      <c r="J101" s="24">
        <v>434</v>
      </c>
    </row>
    <row r="102" spans="1:10" ht="13.5" customHeight="1" x14ac:dyDescent="0.15">
      <c r="A102" s="21" t="s">
        <v>178</v>
      </c>
      <c r="B102" s="22">
        <v>343</v>
      </c>
      <c r="C102" s="22">
        <v>403</v>
      </c>
      <c r="D102" s="22">
        <v>452</v>
      </c>
      <c r="E102" s="22">
        <v>855</v>
      </c>
      <c r="F102" s="23" t="s">
        <v>179</v>
      </c>
      <c r="G102" s="22">
        <v>301</v>
      </c>
      <c r="H102" s="22">
        <v>313</v>
      </c>
      <c r="I102" s="22">
        <v>310</v>
      </c>
      <c r="J102" s="24">
        <v>623</v>
      </c>
    </row>
    <row r="103" spans="1:10" ht="13.5" customHeight="1" x14ac:dyDescent="0.15">
      <c r="A103" s="21" t="s">
        <v>180</v>
      </c>
      <c r="B103" s="22">
        <v>164</v>
      </c>
      <c r="C103" s="22">
        <v>194</v>
      </c>
      <c r="D103" s="22">
        <v>213</v>
      </c>
      <c r="E103" s="22">
        <v>407</v>
      </c>
      <c r="F103" s="23" t="s">
        <v>181</v>
      </c>
      <c r="G103" s="22">
        <v>272</v>
      </c>
      <c r="H103" s="22">
        <v>274</v>
      </c>
      <c r="I103" s="22">
        <v>293</v>
      </c>
      <c r="J103" s="24">
        <v>567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650</v>
      </c>
      <c r="H104" s="22">
        <v>604</v>
      </c>
      <c r="I104" s="22">
        <v>689</v>
      </c>
      <c r="J104" s="24">
        <v>1293</v>
      </c>
    </row>
    <row r="105" spans="1:10" ht="13.5" customHeight="1" x14ac:dyDescent="0.15">
      <c r="A105" s="21" t="s">
        <v>184</v>
      </c>
      <c r="B105" s="22">
        <v>320</v>
      </c>
      <c r="C105" s="22">
        <v>359</v>
      </c>
      <c r="D105" s="22">
        <v>374</v>
      </c>
      <c r="E105" s="22">
        <v>733</v>
      </c>
      <c r="F105" s="23" t="s">
        <v>185</v>
      </c>
      <c r="G105" s="22">
        <v>1580</v>
      </c>
      <c r="H105" s="22">
        <v>1546</v>
      </c>
      <c r="I105" s="22">
        <v>1535</v>
      </c>
      <c r="J105" s="24">
        <v>3081</v>
      </c>
    </row>
    <row r="106" spans="1:10" ht="13.5" customHeight="1" x14ac:dyDescent="0.15">
      <c r="A106" s="21" t="s">
        <v>186</v>
      </c>
      <c r="B106" s="22">
        <v>632</v>
      </c>
      <c r="C106" s="22">
        <v>671</v>
      </c>
      <c r="D106" s="22">
        <v>661</v>
      </c>
      <c r="E106" s="22">
        <v>1332</v>
      </c>
      <c r="F106" s="23" t="s">
        <v>187</v>
      </c>
      <c r="G106" s="22">
        <v>1453</v>
      </c>
      <c r="H106" s="22">
        <v>1483</v>
      </c>
      <c r="I106" s="22">
        <v>1400</v>
      </c>
      <c r="J106" s="24">
        <v>2883</v>
      </c>
    </row>
    <row r="107" spans="1:10" ht="13.5" customHeight="1" x14ac:dyDescent="0.15">
      <c r="A107" s="21" t="s">
        <v>188</v>
      </c>
      <c r="B107" s="22">
        <v>496</v>
      </c>
      <c r="C107" s="22">
        <v>563</v>
      </c>
      <c r="D107" s="22">
        <v>611</v>
      </c>
      <c r="E107" s="22">
        <v>1174</v>
      </c>
      <c r="F107" s="23" t="s">
        <v>189</v>
      </c>
      <c r="G107" s="22">
        <v>570</v>
      </c>
      <c r="H107" s="22">
        <v>678</v>
      </c>
      <c r="I107" s="22">
        <v>658</v>
      </c>
      <c r="J107" s="24">
        <v>1336</v>
      </c>
    </row>
    <row r="108" spans="1:10" ht="13.5" customHeight="1" x14ac:dyDescent="0.15">
      <c r="A108" s="21" t="s">
        <v>190</v>
      </c>
      <c r="B108" s="22">
        <v>411</v>
      </c>
      <c r="C108" s="22">
        <v>454</v>
      </c>
      <c r="D108" s="22">
        <v>432</v>
      </c>
      <c r="E108" s="22">
        <v>886</v>
      </c>
      <c r="F108" s="23" t="s">
        <v>191</v>
      </c>
      <c r="G108" s="22">
        <v>721</v>
      </c>
      <c r="H108" s="22">
        <v>650</v>
      </c>
      <c r="I108" s="22">
        <v>671</v>
      </c>
      <c r="J108" s="24">
        <v>1321</v>
      </c>
    </row>
    <row r="109" spans="1:10" ht="13.5" customHeight="1" x14ac:dyDescent="0.15">
      <c r="A109" s="21" t="s">
        <v>192</v>
      </c>
      <c r="B109" s="22">
        <v>244</v>
      </c>
      <c r="C109" s="22">
        <v>310</v>
      </c>
      <c r="D109" s="22">
        <v>275</v>
      </c>
      <c r="E109" s="22">
        <v>585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13625</v>
      </c>
      <c r="H110" s="54">
        <f>SUM(H111:H122)</f>
        <v>13700</v>
      </c>
      <c r="I110" s="54">
        <f>SUM(I111:I122)</f>
        <v>13943</v>
      </c>
      <c r="J110" s="55">
        <f>SUM(J111:J122)</f>
        <v>27643</v>
      </c>
    </row>
    <row r="111" spans="1:10" ht="13.5" customHeight="1" x14ac:dyDescent="0.15">
      <c r="A111" s="21" t="s">
        <v>195</v>
      </c>
      <c r="B111" s="22">
        <v>388</v>
      </c>
      <c r="C111" s="22">
        <v>454</v>
      </c>
      <c r="D111" s="22">
        <v>453</v>
      </c>
      <c r="E111" s="22">
        <v>907</v>
      </c>
      <c r="F111" s="23" t="s">
        <v>196</v>
      </c>
      <c r="G111" s="22">
        <v>567</v>
      </c>
      <c r="H111" s="22">
        <v>540</v>
      </c>
      <c r="I111" s="22">
        <v>560</v>
      </c>
      <c r="J111" s="24">
        <v>1100</v>
      </c>
    </row>
    <row r="112" spans="1:10" ht="13.5" customHeight="1" x14ac:dyDescent="0.15">
      <c r="A112" s="21" t="s">
        <v>197</v>
      </c>
      <c r="B112" s="22">
        <v>315</v>
      </c>
      <c r="C112" s="22">
        <v>422</v>
      </c>
      <c r="D112" s="22">
        <v>400</v>
      </c>
      <c r="E112" s="22">
        <v>822</v>
      </c>
      <c r="F112" s="58" t="s">
        <v>198</v>
      </c>
      <c r="G112" s="22">
        <v>871</v>
      </c>
      <c r="H112" s="22">
        <v>932</v>
      </c>
      <c r="I112" s="22">
        <v>1000</v>
      </c>
      <c r="J112" s="24">
        <v>1932</v>
      </c>
    </row>
    <row r="113" spans="1:10" ht="13.5" customHeight="1" x14ac:dyDescent="0.15">
      <c r="A113" s="21" t="s">
        <v>199</v>
      </c>
      <c r="B113" s="22">
        <v>287</v>
      </c>
      <c r="C113" s="22">
        <v>367</v>
      </c>
      <c r="D113" s="22">
        <v>343</v>
      </c>
      <c r="E113" s="22">
        <v>710</v>
      </c>
      <c r="F113" s="58" t="s">
        <v>200</v>
      </c>
      <c r="G113" s="22">
        <v>1047</v>
      </c>
      <c r="H113" s="22">
        <v>1036</v>
      </c>
      <c r="I113" s="22">
        <v>1075</v>
      </c>
      <c r="J113" s="24">
        <v>2111</v>
      </c>
    </row>
    <row r="114" spans="1:10" ht="13.5" customHeight="1" x14ac:dyDescent="0.15">
      <c r="A114" s="21" t="s">
        <v>201</v>
      </c>
      <c r="B114" s="22">
        <v>352</v>
      </c>
      <c r="C114" s="22">
        <v>411</v>
      </c>
      <c r="D114" s="22">
        <v>414</v>
      </c>
      <c r="E114" s="22">
        <v>825</v>
      </c>
      <c r="F114" s="58" t="s">
        <v>202</v>
      </c>
      <c r="G114" s="22">
        <v>2020</v>
      </c>
      <c r="H114" s="22">
        <v>1816</v>
      </c>
      <c r="I114" s="22">
        <v>1704</v>
      </c>
      <c r="J114" s="24">
        <v>3520</v>
      </c>
    </row>
    <row r="115" spans="1:10" ht="13.5" customHeight="1" x14ac:dyDescent="0.15">
      <c r="A115" s="59" t="s">
        <v>203</v>
      </c>
      <c r="B115" s="22">
        <v>253</v>
      </c>
      <c r="C115" s="22">
        <v>248</v>
      </c>
      <c r="D115" s="22">
        <v>253</v>
      </c>
      <c r="E115" s="22">
        <v>501</v>
      </c>
      <c r="F115" s="58" t="s">
        <v>204</v>
      </c>
      <c r="G115" s="22">
        <v>1579</v>
      </c>
      <c r="H115" s="22">
        <v>1429</v>
      </c>
      <c r="I115" s="22">
        <v>1450</v>
      </c>
      <c r="J115" s="24">
        <v>2879</v>
      </c>
    </row>
    <row r="116" spans="1:10" ht="13.5" customHeight="1" x14ac:dyDescent="0.15">
      <c r="A116" s="21" t="s">
        <v>205</v>
      </c>
      <c r="B116" s="22">
        <v>237</v>
      </c>
      <c r="C116" s="22">
        <v>279</v>
      </c>
      <c r="D116" s="22">
        <v>299</v>
      </c>
      <c r="E116" s="22">
        <v>578</v>
      </c>
      <c r="F116" s="58" t="s">
        <v>206</v>
      </c>
      <c r="G116" s="22">
        <v>1442</v>
      </c>
      <c r="H116" s="22">
        <v>1434</v>
      </c>
      <c r="I116" s="22">
        <v>1419</v>
      </c>
      <c r="J116" s="24">
        <v>2853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567</v>
      </c>
      <c r="H117" s="22">
        <v>567</v>
      </c>
      <c r="I117" s="22">
        <v>563</v>
      </c>
      <c r="J117" s="24">
        <v>1130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393</v>
      </c>
      <c r="H118" s="22">
        <v>383</v>
      </c>
      <c r="I118" s="22">
        <v>373</v>
      </c>
      <c r="J118" s="24">
        <v>756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1797</v>
      </c>
      <c r="H119" s="22">
        <v>1997</v>
      </c>
      <c r="I119" s="22">
        <v>2064</v>
      </c>
      <c r="J119" s="24">
        <v>4061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1336</v>
      </c>
      <c r="H120" s="22">
        <v>1347</v>
      </c>
      <c r="I120" s="22">
        <v>1458</v>
      </c>
      <c r="J120" s="24">
        <v>2805</v>
      </c>
    </row>
    <row r="121" spans="1:10" ht="13.5" customHeight="1" x14ac:dyDescent="0.15">
      <c r="A121" s="21" t="s">
        <v>215</v>
      </c>
      <c r="B121" s="22">
        <v>545</v>
      </c>
      <c r="C121" s="22">
        <v>592</v>
      </c>
      <c r="D121" s="22">
        <v>589</v>
      </c>
      <c r="E121" s="22">
        <v>1181</v>
      </c>
      <c r="F121" s="60" t="s">
        <v>216</v>
      </c>
      <c r="G121" s="22">
        <v>803</v>
      </c>
      <c r="H121" s="22">
        <v>886</v>
      </c>
      <c r="I121" s="22">
        <v>876</v>
      </c>
      <c r="J121" s="24">
        <v>1762</v>
      </c>
    </row>
    <row r="122" spans="1:10" ht="13.5" customHeight="1" thickBot="1" x14ac:dyDescent="0.2">
      <c r="A122" s="61" t="s">
        <v>217</v>
      </c>
      <c r="B122" s="62">
        <v>527</v>
      </c>
      <c r="C122" s="62">
        <v>595</v>
      </c>
      <c r="D122" s="62">
        <v>531</v>
      </c>
      <c r="E122" s="62">
        <v>1126</v>
      </c>
      <c r="F122" s="63" t="s">
        <v>218</v>
      </c>
      <c r="G122" s="62">
        <v>1203</v>
      </c>
      <c r="H122" s="62">
        <v>1333</v>
      </c>
      <c r="I122" s="62">
        <v>1401</v>
      </c>
      <c r="J122" s="64">
        <v>2734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224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156921</v>
      </c>
      <c r="C4" s="10">
        <f>SUM(C6,C18,C31,H6,H22,H31,C65,C88,C99,H74,H86,H93,H110)</f>
        <v>171388</v>
      </c>
      <c r="D4" s="10">
        <f>SUM(D6,D18,D31,I6,I22,I31,D65,D88,D99,I74,I86,I93,I110)</f>
        <v>173501</v>
      </c>
      <c r="E4" s="10">
        <f>SUM(E6,E18,E31,J6,J22,J31,E65,E88,E99,J74,J86,J93,J110)</f>
        <v>344889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16517</v>
      </c>
      <c r="C6" s="18">
        <f>SUM(C7:C16)</f>
        <v>18590</v>
      </c>
      <c r="D6" s="18">
        <f>SUM(D7:D16)</f>
        <v>19429</v>
      </c>
      <c r="E6" s="18">
        <f>SUM(E7:E16)</f>
        <v>38019</v>
      </c>
      <c r="F6" s="19" t="s">
        <v>9</v>
      </c>
      <c r="G6" s="18">
        <f>SUM(G7:G20)</f>
        <v>23266</v>
      </c>
      <c r="H6" s="18">
        <f>SUM(H7:H20)</f>
        <v>25281</v>
      </c>
      <c r="I6" s="18">
        <f>SUM(I7:I20)</f>
        <v>26033</v>
      </c>
      <c r="J6" s="20">
        <f>SUM(J7:J20)</f>
        <v>51314</v>
      </c>
    </row>
    <row r="7" spans="1:10" ht="13.5" customHeight="1" x14ac:dyDescent="0.15">
      <c r="A7" s="21" t="s">
        <v>10</v>
      </c>
      <c r="B7" s="22">
        <v>2626</v>
      </c>
      <c r="C7" s="22">
        <v>3109</v>
      </c>
      <c r="D7" s="22">
        <v>3169</v>
      </c>
      <c r="E7" s="22">
        <v>6278</v>
      </c>
      <c r="F7" s="23" t="s">
        <v>11</v>
      </c>
      <c r="G7" s="22">
        <v>1952</v>
      </c>
      <c r="H7" s="22">
        <v>2205</v>
      </c>
      <c r="I7" s="22">
        <v>2171</v>
      </c>
      <c r="J7" s="24">
        <v>4376</v>
      </c>
    </row>
    <row r="8" spans="1:10" ht="13.5" customHeight="1" x14ac:dyDescent="0.15">
      <c r="A8" s="21" t="s">
        <v>12</v>
      </c>
      <c r="B8" s="22">
        <v>3938</v>
      </c>
      <c r="C8" s="22">
        <v>4446</v>
      </c>
      <c r="D8" s="22">
        <v>4689</v>
      </c>
      <c r="E8" s="22">
        <v>9135</v>
      </c>
      <c r="F8" s="23" t="s">
        <v>13</v>
      </c>
      <c r="G8" s="22">
        <v>666</v>
      </c>
      <c r="H8" s="22">
        <v>792</v>
      </c>
      <c r="I8" s="22">
        <v>806</v>
      </c>
      <c r="J8" s="24">
        <v>1598</v>
      </c>
    </row>
    <row r="9" spans="1:10" ht="13.5" customHeight="1" x14ac:dyDescent="0.15">
      <c r="A9" s="21" t="s">
        <v>14</v>
      </c>
      <c r="B9" s="22">
        <v>1661</v>
      </c>
      <c r="C9" s="22">
        <v>1795</v>
      </c>
      <c r="D9" s="22">
        <v>1930</v>
      </c>
      <c r="E9" s="22">
        <v>3725</v>
      </c>
      <c r="F9" s="23" t="s">
        <v>15</v>
      </c>
      <c r="G9" s="22">
        <v>1269</v>
      </c>
      <c r="H9" s="22">
        <v>1577</v>
      </c>
      <c r="I9" s="22">
        <v>1630</v>
      </c>
      <c r="J9" s="24">
        <v>3207</v>
      </c>
    </row>
    <row r="10" spans="1:10" ht="13.5" customHeight="1" x14ac:dyDescent="0.15">
      <c r="A10" s="21" t="s">
        <v>16</v>
      </c>
      <c r="B10" s="22">
        <v>2548</v>
      </c>
      <c r="C10" s="22">
        <v>2950</v>
      </c>
      <c r="D10" s="22">
        <v>3002</v>
      </c>
      <c r="E10" s="22">
        <v>5952</v>
      </c>
      <c r="F10" s="23" t="s">
        <v>17</v>
      </c>
      <c r="G10" s="22">
        <v>602</v>
      </c>
      <c r="H10" s="22">
        <v>771</v>
      </c>
      <c r="I10" s="22">
        <v>723</v>
      </c>
      <c r="J10" s="24">
        <v>1494</v>
      </c>
    </row>
    <row r="11" spans="1:10" ht="13.5" customHeight="1" x14ac:dyDescent="0.15">
      <c r="A11" s="21" t="s">
        <v>18</v>
      </c>
      <c r="B11" s="22">
        <v>3094</v>
      </c>
      <c r="C11" s="22">
        <v>3507</v>
      </c>
      <c r="D11" s="22">
        <v>3598</v>
      </c>
      <c r="E11" s="22">
        <v>7105</v>
      </c>
      <c r="F11" s="23" t="s">
        <v>19</v>
      </c>
      <c r="G11" s="22">
        <v>255</v>
      </c>
      <c r="H11" s="22">
        <v>291</v>
      </c>
      <c r="I11" s="22">
        <v>324</v>
      </c>
      <c r="J11" s="24">
        <v>615</v>
      </c>
    </row>
    <row r="12" spans="1:10" ht="13.5" customHeight="1" x14ac:dyDescent="0.15">
      <c r="A12" s="21" t="s">
        <v>20</v>
      </c>
      <c r="B12" s="22">
        <v>667</v>
      </c>
      <c r="C12" s="22">
        <v>767</v>
      </c>
      <c r="D12" s="22">
        <v>848</v>
      </c>
      <c r="E12" s="22">
        <v>1615</v>
      </c>
      <c r="F12" s="23" t="s">
        <v>21</v>
      </c>
      <c r="G12" s="22">
        <v>6545</v>
      </c>
      <c r="H12" s="22">
        <v>6856</v>
      </c>
      <c r="I12" s="22">
        <v>7013</v>
      </c>
      <c r="J12" s="24">
        <v>13869</v>
      </c>
    </row>
    <row r="13" spans="1:10" ht="13.5" customHeight="1" x14ac:dyDescent="0.15">
      <c r="A13" s="21" t="s">
        <v>22</v>
      </c>
      <c r="B13" s="22">
        <v>630</v>
      </c>
      <c r="C13" s="22">
        <v>543</v>
      </c>
      <c r="D13" s="22">
        <v>594</v>
      </c>
      <c r="E13" s="22">
        <v>1137</v>
      </c>
      <c r="F13" s="23" t="s">
        <v>23</v>
      </c>
      <c r="G13" s="22">
        <v>1970</v>
      </c>
      <c r="H13" s="22">
        <v>2304</v>
      </c>
      <c r="I13" s="22">
        <v>2331</v>
      </c>
      <c r="J13" s="24">
        <v>4635</v>
      </c>
    </row>
    <row r="14" spans="1:10" ht="13.5" customHeight="1" x14ac:dyDescent="0.15">
      <c r="A14" s="21" t="s">
        <v>24</v>
      </c>
      <c r="B14" s="22">
        <v>663</v>
      </c>
      <c r="C14" s="22">
        <v>705</v>
      </c>
      <c r="D14" s="22">
        <v>737</v>
      </c>
      <c r="E14" s="22">
        <v>1442</v>
      </c>
      <c r="F14" s="23" t="s">
        <v>25</v>
      </c>
      <c r="G14" s="22">
        <v>2542</v>
      </c>
      <c r="H14" s="22">
        <v>2687</v>
      </c>
      <c r="I14" s="22">
        <v>2879</v>
      </c>
      <c r="J14" s="24">
        <v>5566</v>
      </c>
    </row>
    <row r="15" spans="1:10" ht="13.5" customHeight="1" x14ac:dyDescent="0.15">
      <c r="A15" s="21" t="s">
        <v>26</v>
      </c>
      <c r="B15" s="22">
        <v>442</v>
      </c>
      <c r="C15" s="22">
        <v>516</v>
      </c>
      <c r="D15" s="22">
        <v>586</v>
      </c>
      <c r="E15" s="22">
        <v>1102</v>
      </c>
      <c r="F15" s="23" t="s">
        <v>27</v>
      </c>
      <c r="G15" s="22">
        <v>1675</v>
      </c>
      <c r="H15" s="22">
        <v>1675</v>
      </c>
      <c r="I15" s="22">
        <v>1762</v>
      </c>
      <c r="J15" s="24">
        <v>3437</v>
      </c>
    </row>
    <row r="16" spans="1:10" ht="13.5" customHeight="1" x14ac:dyDescent="0.15">
      <c r="A16" s="21" t="s">
        <v>28</v>
      </c>
      <c r="B16" s="22">
        <v>248</v>
      </c>
      <c r="C16" s="22">
        <v>252</v>
      </c>
      <c r="D16" s="22">
        <v>276</v>
      </c>
      <c r="E16" s="22">
        <v>528</v>
      </c>
      <c r="F16" s="23" t="s">
        <v>29</v>
      </c>
      <c r="G16" s="22">
        <v>1028</v>
      </c>
      <c r="H16" s="22">
        <v>989</v>
      </c>
      <c r="I16" s="22">
        <v>1066</v>
      </c>
      <c r="J16" s="24">
        <v>2055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1557</v>
      </c>
      <c r="H17" s="22">
        <v>1638</v>
      </c>
      <c r="I17" s="22">
        <v>1687</v>
      </c>
      <c r="J17" s="24">
        <v>3325</v>
      </c>
    </row>
    <row r="18" spans="1:10" ht="13.5" customHeight="1" x14ac:dyDescent="0.15">
      <c r="A18" s="17" t="s">
        <v>31</v>
      </c>
      <c r="B18" s="18">
        <f>SUM(B19:B29)</f>
        <v>6353</v>
      </c>
      <c r="C18" s="18">
        <f>SUM(C19:C29)</f>
        <v>7187</v>
      </c>
      <c r="D18" s="18">
        <f>SUM(D19:D29)</f>
        <v>7248</v>
      </c>
      <c r="E18" s="18">
        <f>SUM(E19:E29)</f>
        <v>14435</v>
      </c>
      <c r="F18" s="23" t="s">
        <v>32</v>
      </c>
      <c r="G18" s="22">
        <v>953</v>
      </c>
      <c r="H18" s="22">
        <v>1114</v>
      </c>
      <c r="I18" s="22">
        <v>1159</v>
      </c>
      <c r="J18" s="24">
        <v>2273</v>
      </c>
    </row>
    <row r="19" spans="1:10" ht="13.5" customHeight="1" x14ac:dyDescent="0.15">
      <c r="A19" s="21" t="s">
        <v>33</v>
      </c>
      <c r="B19" s="22">
        <v>2333</v>
      </c>
      <c r="C19" s="22">
        <v>2609</v>
      </c>
      <c r="D19" s="22">
        <v>2640</v>
      </c>
      <c r="E19" s="22">
        <v>5249</v>
      </c>
      <c r="F19" s="23" t="s">
        <v>34</v>
      </c>
      <c r="G19" s="22">
        <v>1268</v>
      </c>
      <c r="H19" s="22">
        <v>1315</v>
      </c>
      <c r="I19" s="22">
        <v>1381</v>
      </c>
      <c r="J19" s="24">
        <v>2696</v>
      </c>
    </row>
    <row r="20" spans="1:10" ht="13.5" customHeight="1" x14ac:dyDescent="0.15">
      <c r="A20" s="21" t="s">
        <v>35</v>
      </c>
      <c r="B20" s="22">
        <v>243</v>
      </c>
      <c r="C20" s="22">
        <v>227</v>
      </c>
      <c r="D20" s="22">
        <v>296</v>
      </c>
      <c r="E20" s="22">
        <v>523</v>
      </c>
      <c r="F20" s="23" t="s">
        <v>36</v>
      </c>
      <c r="G20" s="22">
        <v>984</v>
      </c>
      <c r="H20" s="22">
        <v>1067</v>
      </c>
      <c r="I20" s="22">
        <v>1101</v>
      </c>
      <c r="J20" s="24">
        <v>2168</v>
      </c>
    </row>
    <row r="21" spans="1:10" ht="13.5" customHeight="1" x14ac:dyDescent="0.15">
      <c r="A21" s="21" t="s">
        <v>37</v>
      </c>
      <c r="B21" s="22">
        <v>423</v>
      </c>
      <c r="C21" s="22">
        <v>490</v>
      </c>
      <c r="D21" s="22">
        <v>427</v>
      </c>
      <c r="E21" s="22">
        <v>917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297</v>
      </c>
      <c r="C22" s="22">
        <v>367</v>
      </c>
      <c r="D22" s="22">
        <v>339</v>
      </c>
      <c r="E22" s="22">
        <v>706</v>
      </c>
      <c r="F22" s="19" t="s">
        <v>39</v>
      </c>
      <c r="G22" s="18">
        <f>SUM(G23:G29)</f>
        <v>5394</v>
      </c>
      <c r="H22" s="18">
        <f>SUM(H23:H29)</f>
        <v>5997</v>
      </c>
      <c r="I22" s="18">
        <f>SUM(I23:I29)</f>
        <v>5969</v>
      </c>
      <c r="J22" s="20">
        <f>SUM(J23:J29)</f>
        <v>11966</v>
      </c>
    </row>
    <row r="23" spans="1:10" ht="13.5" customHeight="1" x14ac:dyDescent="0.15">
      <c r="A23" s="21" t="s">
        <v>40</v>
      </c>
      <c r="B23" s="22">
        <v>490</v>
      </c>
      <c r="C23" s="22">
        <v>554</v>
      </c>
      <c r="D23" s="22">
        <v>544</v>
      </c>
      <c r="E23" s="22">
        <v>1098</v>
      </c>
      <c r="F23" s="23" t="s">
        <v>41</v>
      </c>
      <c r="G23" s="22">
        <v>147</v>
      </c>
      <c r="H23" s="22">
        <v>171</v>
      </c>
      <c r="I23" s="22">
        <v>158</v>
      </c>
      <c r="J23" s="24">
        <v>329</v>
      </c>
    </row>
    <row r="24" spans="1:10" ht="13.5" customHeight="1" x14ac:dyDescent="0.15">
      <c r="A24" s="21" t="s">
        <v>42</v>
      </c>
      <c r="B24" s="22">
        <v>76</v>
      </c>
      <c r="C24" s="22">
        <v>97</v>
      </c>
      <c r="D24" s="22">
        <v>93</v>
      </c>
      <c r="E24" s="22">
        <v>190</v>
      </c>
      <c r="F24" s="23" t="s">
        <v>43</v>
      </c>
      <c r="G24" s="22">
        <v>160</v>
      </c>
      <c r="H24" s="22">
        <v>200</v>
      </c>
      <c r="I24" s="22">
        <v>220</v>
      </c>
      <c r="J24" s="24">
        <v>420</v>
      </c>
    </row>
    <row r="25" spans="1:10" ht="13.5" customHeight="1" x14ac:dyDescent="0.15">
      <c r="A25" s="21" t="s">
        <v>44</v>
      </c>
      <c r="B25" s="22">
        <v>905</v>
      </c>
      <c r="C25" s="22">
        <v>1073</v>
      </c>
      <c r="D25" s="22">
        <v>1049</v>
      </c>
      <c r="E25" s="22">
        <v>2122</v>
      </c>
      <c r="F25" s="23" t="s">
        <v>45</v>
      </c>
      <c r="G25" s="22">
        <v>312</v>
      </c>
      <c r="H25" s="22">
        <v>348</v>
      </c>
      <c r="I25" s="22">
        <v>318</v>
      </c>
      <c r="J25" s="24">
        <v>666</v>
      </c>
    </row>
    <row r="26" spans="1:10" ht="13.5" customHeight="1" x14ac:dyDescent="0.15">
      <c r="A26" s="21" t="s">
        <v>46</v>
      </c>
      <c r="B26" s="22">
        <v>467</v>
      </c>
      <c r="C26" s="22">
        <v>503</v>
      </c>
      <c r="D26" s="22">
        <v>550</v>
      </c>
      <c r="E26" s="22">
        <v>1053</v>
      </c>
      <c r="F26" s="23" t="s">
        <v>47</v>
      </c>
      <c r="G26" s="22">
        <v>4085</v>
      </c>
      <c r="H26" s="22">
        <v>4447</v>
      </c>
      <c r="I26" s="22">
        <v>4531</v>
      </c>
      <c r="J26" s="24">
        <v>8978</v>
      </c>
    </row>
    <row r="27" spans="1:10" ht="13.5" customHeight="1" x14ac:dyDescent="0.15">
      <c r="A27" s="21" t="s">
        <v>48</v>
      </c>
      <c r="B27" s="22">
        <v>381</v>
      </c>
      <c r="C27" s="22">
        <v>437</v>
      </c>
      <c r="D27" s="22">
        <v>449</v>
      </c>
      <c r="E27" s="22">
        <v>886</v>
      </c>
      <c r="F27" s="23" t="s">
        <v>49</v>
      </c>
      <c r="G27" s="22">
        <v>443</v>
      </c>
      <c r="H27" s="22">
        <v>508</v>
      </c>
      <c r="I27" s="22">
        <v>479</v>
      </c>
      <c r="J27" s="24">
        <v>987</v>
      </c>
    </row>
    <row r="28" spans="1:10" ht="13.5" customHeight="1" x14ac:dyDescent="0.15">
      <c r="A28" s="21" t="s">
        <v>50</v>
      </c>
      <c r="B28" s="22">
        <v>401</v>
      </c>
      <c r="C28" s="22">
        <v>457</v>
      </c>
      <c r="D28" s="22">
        <v>469</v>
      </c>
      <c r="E28" s="22">
        <v>926</v>
      </c>
      <c r="F28" s="23" t="s">
        <v>51</v>
      </c>
      <c r="G28" s="22">
        <v>174</v>
      </c>
      <c r="H28" s="22">
        <v>236</v>
      </c>
      <c r="I28" s="22">
        <v>183</v>
      </c>
      <c r="J28" s="24">
        <v>419</v>
      </c>
    </row>
    <row r="29" spans="1:10" ht="13.5" customHeight="1" x14ac:dyDescent="0.15">
      <c r="A29" s="21" t="s">
        <v>52</v>
      </c>
      <c r="B29" s="22">
        <v>337</v>
      </c>
      <c r="C29" s="22">
        <v>373</v>
      </c>
      <c r="D29" s="22">
        <v>392</v>
      </c>
      <c r="E29" s="22">
        <v>765</v>
      </c>
      <c r="F29" s="23" t="s">
        <v>53</v>
      </c>
      <c r="G29" s="22">
        <v>73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14448</v>
      </c>
      <c r="C31" s="18">
        <f>SUM(C32:C60)</f>
        <v>16725</v>
      </c>
      <c r="D31" s="18">
        <f>SUM(D32:D60)</f>
        <v>16759</v>
      </c>
      <c r="E31" s="29">
        <f>SUM(E32:E60)</f>
        <v>33484</v>
      </c>
      <c r="F31" s="19" t="s">
        <v>55</v>
      </c>
      <c r="G31" s="18">
        <f>SUM(G32:G57)</f>
        <v>14207</v>
      </c>
      <c r="H31" s="18">
        <f>SUM(H32:H57)</f>
        <v>15954</v>
      </c>
      <c r="I31" s="18">
        <f>SUM(I32:I57)</f>
        <v>15760</v>
      </c>
      <c r="J31" s="20">
        <f>SUM(J32:J57)</f>
        <v>31714</v>
      </c>
    </row>
    <row r="32" spans="1:10" ht="13.5" customHeight="1" x14ac:dyDescent="0.15">
      <c r="A32" s="21" t="s">
        <v>56</v>
      </c>
      <c r="B32" s="22">
        <v>280</v>
      </c>
      <c r="C32" s="22">
        <v>252</v>
      </c>
      <c r="D32" s="22">
        <v>269</v>
      </c>
      <c r="E32" s="22">
        <v>521</v>
      </c>
      <c r="F32" s="23" t="s">
        <v>57</v>
      </c>
      <c r="G32" s="22">
        <v>929</v>
      </c>
      <c r="H32" s="22">
        <v>985</v>
      </c>
      <c r="I32" s="22">
        <v>1037</v>
      </c>
      <c r="J32" s="24">
        <v>2022</v>
      </c>
    </row>
    <row r="33" spans="1:10" ht="13.5" customHeight="1" x14ac:dyDescent="0.15">
      <c r="A33" s="21" t="s">
        <v>58</v>
      </c>
      <c r="B33" s="22">
        <v>875</v>
      </c>
      <c r="C33" s="22">
        <v>915</v>
      </c>
      <c r="D33" s="22">
        <v>992</v>
      </c>
      <c r="E33" s="22">
        <v>1907</v>
      </c>
      <c r="F33" s="23" t="s">
        <v>59</v>
      </c>
      <c r="G33" s="22">
        <v>748</v>
      </c>
      <c r="H33" s="22">
        <v>841</v>
      </c>
      <c r="I33" s="22">
        <v>822</v>
      </c>
      <c r="J33" s="24">
        <v>1663</v>
      </c>
    </row>
    <row r="34" spans="1:10" ht="13.5" customHeight="1" x14ac:dyDescent="0.15">
      <c r="A34" s="21" t="s">
        <v>60</v>
      </c>
      <c r="B34" s="22">
        <v>535</v>
      </c>
      <c r="C34" s="22">
        <v>656</v>
      </c>
      <c r="D34" s="22">
        <v>629</v>
      </c>
      <c r="E34" s="22">
        <v>1285</v>
      </c>
      <c r="F34" s="30" t="s">
        <v>61</v>
      </c>
      <c r="G34" s="22">
        <v>1288</v>
      </c>
      <c r="H34" s="22">
        <v>1376</v>
      </c>
      <c r="I34" s="22">
        <v>1308</v>
      </c>
      <c r="J34" s="24">
        <v>2684</v>
      </c>
    </row>
    <row r="35" spans="1:10" ht="13.5" customHeight="1" x14ac:dyDescent="0.15">
      <c r="A35" s="21" t="s">
        <v>62</v>
      </c>
      <c r="B35" s="22">
        <v>37</v>
      </c>
      <c r="C35" s="22">
        <v>43</v>
      </c>
      <c r="D35" s="22">
        <v>47</v>
      </c>
      <c r="E35" s="22">
        <v>90</v>
      </c>
      <c r="F35" s="23" t="s">
        <v>63</v>
      </c>
      <c r="G35" s="22">
        <v>494</v>
      </c>
      <c r="H35" s="22">
        <v>499</v>
      </c>
      <c r="I35" s="22">
        <v>489</v>
      </c>
      <c r="J35" s="24">
        <v>988</v>
      </c>
    </row>
    <row r="36" spans="1:10" ht="13.5" customHeight="1" x14ac:dyDescent="0.15">
      <c r="A36" s="21" t="s">
        <v>64</v>
      </c>
      <c r="B36" s="22">
        <v>1173</v>
      </c>
      <c r="C36" s="22">
        <v>1183</v>
      </c>
      <c r="D36" s="22">
        <v>1170</v>
      </c>
      <c r="E36" s="22">
        <v>2353</v>
      </c>
      <c r="F36" s="23" t="s">
        <v>65</v>
      </c>
      <c r="G36" s="22">
        <v>1365</v>
      </c>
      <c r="H36" s="22">
        <v>1458</v>
      </c>
      <c r="I36" s="22">
        <v>1556</v>
      </c>
      <c r="J36" s="24">
        <v>3014</v>
      </c>
    </row>
    <row r="37" spans="1:10" ht="13.5" customHeight="1" x14ac:dyDescent="0.15">
      <c r="A37" s="21" t="s">
        <v>66</v>
      </c>
      <c r="B37" s="22">
        <v>1119</v>
      </c>
      <c r="C37" s="22">
        <v>1180</v>
      </c>
      <c r="D37" s="22">
        <v>1066</v>
      </c>
      <c r="E37" s="22">
        <v>2246</v>
      </c>
      <c r="F37" s="23" t="s">
        <v>67</v>
      </c>
      <c r="G37" s="22">
        <v>1170</v>
      </c>
      <c r="H37" s="22">
        <v>1306</v>
      </c>
      <c r="I37" s="22">
        <v>1278</v>
      </c>
      <c r="J37" s="24">
        <v>2584</v>
      </c>
    </row>
    <row r="38" spans="1:10" ht="13.5" customHeight="1" x14ac:dyDescent="0.15">
      <c r="A38" s="21" t="s">
        <v>68</v>
      </c>
      <c r="B38" s="22">
        <v>611</v>
      </c>
      <c r="C38" s="22">
        <v>674</v>
      </c>
      <c r="D38" s="22">
        <v>683</v>
      </c>
      <c r="E38" s="22">
        <v>1357</v>
      </c>
      <c r="F38" s="23" t="s">
        <v>69</v>
      </c>
      <c r="G38" s="22">
        <v>1213</v>
      </c>
      <c r="H38" s="22">
        <v>1392</v>
      </c>
      <c r="I38" s="22">
        <v>1421</v>
      </c>
      <c r="J38" s="24">
        <v>2813</v>
      </c>
    </row>
    <row r="39" spans="1:10" ht="13.5" customHeight="1" x14ac:dyDescent="0.15">
      <c r="A39" s="21" t="s">
        <v>70</v>
      </c>
      <c r="B39" s="22">
        <v>634</v>
      </c>
      <c r="C39" s="22">
        <v>664</v>
      </c>
      <c r="D39" s="22">
        <v>680</v>
      </c>
      <c r="E39" s="22">
        <v>1344</v>
      </c>
      <c r="F39" s="23" t="s">
        <v>71</v>
      </c>
      <c r="G39" s="22">
        <v>462</v>
      </c>
      <c r="H39" s="22">
        <v>502</v>
      </c>
      <c r="I39" s="22">
        <v>476</v>
      </c>
      <c r="J39" s="24">
        <v>978</v>
      </c>
    </row>
    <row r="40" spans="1:10" ht="13.5" customHeight="1" x14ac:dyDescent="0.15">
      <c r="A40" s="21" t="s">
        <v>72</v>
      </c>
      <c r="B40" s="22">
        <v>596</v>
      </c>
      <c r="C40" s="22">
        <v>617</v>
      </c>
      <c r="D40" s="22">
        <v>600</v>
      </c>
      <c r="E40" s="22">
        <v>1217</v>
      </c>
      <c r="F40" s="23" t="s">
        <v>73</v>
      </c>
      <c r="G40" s="22">
        <v>640</v>
      </c>
      <c r="H40" s="22">
        <v>744</v>
      </c>
      <c r="I40" s="22">
        <v>755</v>
      </c>
      <c r="J40" s="24">
        <v>1499</v>
      </c>
    </row>
    <row r="41" spans="1:10" ht="13.5" customHeight="1" x14ac:dyDescent="0.15">
      <c r="A41" s="21" t="s">
        <v>74</v>
      </c>
      <c r="B41" s="22">
        <v>859</v>
      </c>
      <c r="C41" s="22">
        <v>1061</v>
      </c>
      <c r="D41" s="22">
        <v>1036</v>
      </c>
      <c r="E41" s="22">
        <v>2097</v>
      </c>
      <c r="F41" s="23" t="s">
        <v>75</v>
      </c>
      <c r="G41" s="22">
        <v>387</v>
      </c>
      <c r="H41" s="22">
        <v>474</v>
      </c>
      <c r="I41" s="22">
        <v>493</v>
      </c>
      <c r="J41" s="24">
        <v>967</v>
      </c>
    </row>
    <row r="42" spans="1:10" ht="13.5" customHeight="1" x14ac:dyDescent="0.15">
      <c r="A42" s="21" t="s">
        <v>76</v>
      </c>
      <c r="B42" s="22">
        <v>874</v>
      </c>
      <c r="C42" s="22">
        <v>1063</v>
      </c>
      <c r="D42" s="22">
        <v>1092</v>
      </c>
      <c r="E42" s="22">
        <v>2155</v>
      </c>
      <c r="F42" s="23" t="s">
        <v>77</v>
      </c>
      <c r="G42" s="22">
        <v>77</v>
      </c>
      <c r="H42" s="22">
        <v>88</v>
      </c>
      <c r="I42" s="22">
        <v>77</v>
      </c>
      <c r="J42" s="24">
        <v>165</v>
      </c>
    </row>
    <row r="43" spans="1:10" ht="13.5" customHeight="1" x14ac:dyDescent="0.15">
      <c r="A43" s="21" t="s">
        <v>78</v>
      </c>
      <c r="B43" s="22">
        <v>825</v>
      </c>
      <c r="C43" s="22">
        <v>1097</v>
      </c>
      <c r="D43" s="22">
        <v>1098</v>
      </c>
      <c r="E43" s="22">
        <v>2195</v>
      </c>
      <c r="F43" s="23" t="s">
        <v>79</v>
      </c>
      <c r="G43" s="22">
        <v>165</v>
      </c>
      <c r="H43" s="22">
        <v>154</v>
      </c>
      <c r="I43" s="22">
        <v>171</v>
      </c>
      <c r="J43" s="24">
        <v>325</v>
      </c>
    </row>
    <row r="44" spans="1:10" ht="13.5" customHeight="1" x14ac:dyDescent="0.15">
      <c r="A44" s="21" t="s">
        <v>80</v>
      </c>
      <c r="B44" s="22">
        <v>604</v>
      </c>
      <c r="C44" s="22">
        <v>779</v>
      </c>
      <c r="D44" s="22">
        <v>788</v>
      </c>
      <c r="E44" s="22">
        <v>1567</v>
      </c>
      <c r="F44" s="23" t="s">
        <v>81</v>
      </c>
      <c r="G44" s="22">
        <v>980</v>
      </c>
      <c r="H44" s="22">
        <v>1146</v>
      </c>
      <c r="I44" s="22">
        <v>1120</v>
      </c>
      <c r="J44" s="24">
        <v>2266</v>
      </c>
    </row>
    <row r="45" spans="1:10" ht="13.5" customHeight="1" x14ac:dyDescent="0.15">
      <c r="A45" s="21" t="s">
        <v>82</v>
      </c>
      <c r="B45" s="22">
        <v>774</v>
      </c>
      <c r="C45" s="22">
        <v>961</v>
      </c>
      <c r="D45" s="22">
        <v>1012</v>
      </c>
      <c r="E45" s="22">
        <v>1973</v>
      </c>
      <c r="F45" s="23" t="s">
        <v>83</v>
      </c>
      <c r="G45" s="22">
        <v>341</v>
      </c>
      <c r="H45" s="22">
        <v>410</v>
      </c>
      <c r="I45" s="22">
        <v>405</v>
      </c>
      <c r="J45" s="24">
        <v>815</v>
      </c>
    </row>
    <row r="46" spans="1:10" ht="13.5" customHeight="1" x14ac:dyDescent="0.15">
      <c r="A46" s="21" t="s">
        <v>84</v>
      </c>
      <c r="B46" s="22">
        <v>71</v>
      </c>
      <c r="C46" s="22">
        <v>87</v>
      </c>
      <c r="D46" s="22">
        <v>89</v>
      </c>
      <c r="E46" s="22">
        <v>176</v>
      </c>
      <c r="F46" s="23" t="s">
        <v>85</v>
      </c>
      <c r="G46" s="22">
        <v>257</v>
      </c>
      <c r="H46" s="22">
        <v>273</v>
      </c>
      <c r="I46" s="22">
        <v>255</v>
      </c>
      <c r="J46" s="24">
        <v>528</v>
      </c>
    </row>
    <row r="47" spans="1:10" ht="13.5" customHeight="1" x14ac:dyDescent="0.15">
      <c r="A47" s="21" t="s">
        <v>86</v>
      </c>
      <c r="B47" s="22">
        <v>81</v>
      </c>
      <c r="C47" s="22">
        <v>96</v>
      </c>
      <c r="D47" s="22">
        <v>97</v>
      </c>
      <c r="E47" s="22">
        <v>193</v>
      </c>
      <c r="F47" s="23" t="s">
        <v>87</v>
      </c>
      <c r="G47" s="22">
        <v>350</v>
      </c>
      <c r="H47" s="22">
        <v>420</v>
      </c>
      <c r="I47" s="22">
        <v>435</v>
      </c>
      <c r="J47" s="24">
        <v>855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409</v>
      </c>
      <c r="H48" s="22">
        <v>509</v>
      </c>
      <c r="I48" s="22">
        <v>471</v>
      </c>
      <c r="J48" s="24">
        <v>980</v>
      </c>
    </row>
    <row r="49" spans="1:10" ht="13.5" customHeight="1" x14ac:dyDescent="0.15">
      <c r="A49" s="21" t="s">
        <v>90</v>
      </c>
      <c r="B49" s="22">
        <v>30</v>
      </c>
      <c r="C49" s="22">
        <v>34</v>
      </c>
      <c r="D49" s="22">
        <v>36</v>
      </c>
      <c r="E49" s="22">
        <v>70</v>
      </c>
      <c r="F49" s="23" t="s">
        <v>91</v>
      </c>
      <c r="G49" s="22">
        <v>261</v>
      </c>
      <c r="H49" s="22">
        <v>334</v>
      </c>
      <c r="I49" s="22">
        <v>287</v>
      </c>
      <c r="J49" s="24">
        <v>621</v>
      </c>
    </row>
    <row r="50" spans="1:10" ht="13.5" customHeight="1" x14ac:dyDescent="0.15">
      <c r="A50" s="21" t="s">
        <v>92</v>
      </c>
      <c r="B50" s="22">
        <v>110</v>
      </c>
      <c r="C50" s="22">
        <v>121</v>
      </c>
      <c r="D50" s="22">
        <v>135</v>
      </c>
      <c r="E50" s="22">
        <v>256</v>
      </c>
      <c r="F50" s="23" t="s">
        <v>93</v>
      </c>
      <c r="G50" s="22">
        <v>302</v>
      </c>
      <c r="H50" s="22">
        <v>356</v>
      </c>
      <c r="I50" s="22">
        <v>315</v>
      </c>
      <c r="J50" s="24">
        <v>671</v>
      </c>
    </row>
    <row r="51" spans="1:10" ht="13.5" customHeight="1" x14ac:dyDescent="0.15">
      <c r="A51" s="21" t="s">
        <v>94</v>
      </c>
      <c r="B51" s="22">
        <v>60</v>
      </c>
      <c r="C51" s="22">
        <v>77</v>
      </c>
      <c r="D51" s="22">
        <v>79</v>
      </c>
      <c r="E51" s="22">
        <v>156</v>
      </c>
      <c r="F51" s="23" t="s">
        <v>95</v>
      </c>
      <c r="G51" s="22">
        <v>408</v>
      </c>
      <c r="H51" s="22">
        <v>441</v>
      </c>
      <c r="I51" s="22">
        <v>453</v>
      </c>
      <c r="J51" s="24">
        <v>894</v>
      </c>
    </row>
    <row r="52" spans="1:10" ht="13.5" customHeight="1" x14ac:dyDescent="0.15">
      <c r="A52" s="21" t="s">
        <v>96</v>
      </c>
      <c r="B52" s="22">
        <v>79</v>
      </c>
      <c r="C52" s="22">
        <v>33</v>
      </c>
      <c r="D52" s="22">
        <v>63</v>
      </c>
      <c r="E52" s="22">
        <v>96</v>
      </c>
      <c r="F52" s="23" t="s">
        <v>97</v>
      </c>
      <c r="G52" s="22">
        <v>250</v>
      </c>
      <c r="H52" s="22">
        <v>282</v>
      </c>
      <c r="I52" s="22">
        <v>278</v>
      </c>
      <c r="J52" s="24">
        <v>560</v>
      </c>
    </row>
    <row r="53" spans="1:10" ht="13.5" customHeight="1" x14ac:dyDescent="0.15">
      <c r="A53" s="21" t="s">
        <v>98</v>
      </c>
      <c r="B53" s="22">
        <v>73</v>
      </c>
      <c r="C53" s="22">
        <v>92</v>
      </c>
      <c r="D53" s="22">
        <v>87</v>
      </c>
      <c r="E53" s="22">
        <v>179</v>
      </c>
      <c r="F53" s="23" t="s">
        <v>99</v>
      </c>
      <c r="G53" s="22">
        <v>458</v>
      </c>
      <c r="H53" s="22">
        <v>529</v>
      </c>
      <c r="I53" s="22">
        <v>513</v>
      </c>
      <c r="J53" s="24">
        <v>1042</v>
      </c>
    </row>
    <row r="54" spans="1:10" ht="13.5" customHeight="1" x14ac:dyDescent="0.15">
      <c r="A54" s="21" t="s">
        <v>100</v>
      </c>
      <c r="B54" s="22">
        <v>777</v>
      </c>
      <c r="C54" s="22">
        <v>858</v>
      </c>
      <c r="D54" s="22">
        <v>892</v>
      </c>
      <c r="E54" s="22">
        <v>1750</v>
      </c>
      <c r="F54" s="23" t="s">
        <v>101</v>
      </c>
      <c r="G54" s="22">
        <v>362</v>
      </c>
      <c r="H54" s="22">
        <v>436</v>
      </c>
      <c r="I54" s="22">
        <v>430</v>
      </c>
      <c r="J54" s="24">
        <v>866</v>
      </c>
    </row>
    <row r="55" spans="1:10" ht="13.5" customHeight="1" x14ac:dyDescent="0.15">
      <c r="A55" s="21" t="s">
        <v>102</v>
      </c>
      <c r="B55" s="22">
        <v>529</v>
      </c>
      <c r="C55" s="22">
        <v>688</v>
      </c>
      <c r="D55" s="22">
        <v>657</v>
      </c>
      <c r="E55" s="22">
        <v>1345</v>
      </c>
      <c r="F55" s="23" t="s">
        <v>103</v>
      </c>
      <c r="G55" s="22">
        <v>247</v>
      </c>
      <c r="H55" s="22">
        <v>291</v>
      </c>
      <c r="I55" s="22">
        <v>281</v>
      </c>
      <c r="J55" s="24">
        <v>572</v>
      </c>
    </row>
    <row r="56" spans="1:10" ht="13.5" customHeight="1" x14ac:dyDescent="0.15">
      <c r="A56" s="21" t="s">
        <v>104</v>
      </c>
      <c r="B56" s="22">
        <v>541</v>
      </c>
      <c r="C56" s="22">
        <v>714</v>
      </c>
      <c r="D56" s="22">
        <v>744</v>
      </c>
      <c r="E56" s="22">
        <v>1458</v>
      </c>
      <c r="F56" s="23" t="s">
        <v>105</v>
      </c>
      <c r="G56" s="22">
        <v>276</v>
      </c>
      <c r="H56" s="22">
        <v>328</v>
      </c>
      <c r="I56" s="22">
        <v>301</v>
      </c>
      <c r="J56" s="24">
        <v>629</v>
      </c>
    </row>
    <row r="57" spans="1:10" ht="13.5" customHeight="1" x14ac:dyDescent="0.15">
      <c r="A57" s="21" t="s">
        <v>106</v>
      </c>
      <c r="B57" s="22">
        <v>794</v>
      </c>
      <c r="C57" s="22">
        <v>1027</v>
      </c>
      <c r="D57" s="22">
        <v>998</v>
      </c>
      <c r="E57" s="22">
        <v>2025</v>
      </c>
      <c r="F57" s="31" t="s">
        <v>107</v>
      </c>
      <c r="G57" s="22">
        <v>368</v>
      </c>
      <c r="H57" s="22">
        <v>380</v>
      </c>
      <c r="I57" s="22">
        <v>333</v>
      </c>
      <c r="J57" s="24">
        <v>713</v>
      </c>
    </row>
    <row r="58" spans="1:10" ht="13.5" customHeight="1" x14ac:dyDescent="0.15">
      <c r="A58" s="21" t="s">
        <v>108</v>
      </c>
      <c r="B58" s="22">
        <v>847</v>
      </c>
      <c r="C58" s="22">
        <v>940</v>
      </c>
      <c r="D58" s="22">
        <v>953</v>
      </c>
      <c r="E58" s="22">
        <v>1893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294</v>
      </c>
      <c r="C59" s="22">
        <v>370</v>
      </c>
      <c r="D59" s="22">
        <v>367</v>
      </c>
      <c r="E59" s="22">
        <v>737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342</v>
      </c>
      <c r="C60" s="22">
        <v>414</v>
      </c>
      <c r="D60" s="22">
        <v>373</v>
      </c>
      <c r="E60" s="22">
        <v>787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21051</v>
      </c>
      <c r="C65" s="43">
        <f>SUM(C66:C85)</f>
        <v>21882</v>
      </c>
      <c r="D65" s="43">
        <f>SUM(D66:D85)</f>
        <v>22060</v>
      </c>
      <c r="E65" s="43">
        <f>SUM(E66:E85)</f>
        <v>43942</v>
      </c>
      <c r="F65" s="44" t="s">
        <v>112</v>
      </c>
      <c r="G65" s="22">
        <v>990</v>
      </c>
      <c r="H65" s="22">
        <v>1327</v>
      </c>
      <c r="I65" s="22">
        <v>1305</v>
      </c>
      <c r="J65" s="45">
        <v>2632</v>
      </c>
    </row>
    <row r="66" spans="1:10" ht="13.5" customHeight="1" x14ac:dyDescent="0.15">
      <c r="A66" s="21" t="s">
        <v>113</v>
      </c>
      <c r="B66" s="22">
        <v>449</v>
      </c>
      <c r="C66" s="22">
        <v>500</v>
      </c>
      <c r="D66" s="22">
        <v>520</v>
      </c>
      <c r="E66" s="22">
        <v>1020</v>
      </c>
      <c r="F66" s="44" t="s">
        <v>114</v>
      </c>
      <c r="G66" s="22">
        <v>918</v>
      </c>
      <c r="H66" s="22">
        <v>1040</v>
      </c>
      <c r="I66" s="22">
        <v>961</v>
      </c>
      <c r="J66" s="24">
        <v>2001</v>
      </c>
    </row>
    <row r="67" spans="1:10" ht="13.5" customHeight="1" x14ac:dyDescent="0.15">
      <c r="A67" s="21" t="s">
        <v>115</v>
      </c>
      <c r="B67" s="22">
        <v>1212</v>
      </c>
      <c r="C67" s="22">
        <v>1100</v>
      </c>
      <c r="D67" s="22">
        <v>1149</v>
      </c>
      <c r="E67" s="22">
        <v>2249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1766</v>
      </c>
      <c r="C68" s="22">
        <v>1810</v>
      </c>
      <c r="D68" s="22">
        <v>1812</v>
      </c>
      <c r="E68" s="22">
        <v>3622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2055</v>
      </c>
      <c r="C69" s="22">
        <v>1960</v>
      </c>
      <c r="D69" s="22">
        <v>2112</v>
      </c>
      <c r="E69" s="22">
        <v>4072</v>
      </c>
      <c r="F69" s="46" t="s">
        <v>120</v>
      </c>
      <c r="G69" s="22">
        <v>1113</v>
      </c>
      <c r="H69" s="22">
        <v>1313</v>
      </c>
      <c r="I69" s="22">
        <v>1255</v>
      </c>
      <c r="J69" s="24">
        <v>2568</v>
      </c>
    </row>
    <row r="70" spans="1:10" ht="13.5" customHeight="1" x14ac:dyDescent="0.15">
      <c r="A70" s="21" t="s">
        <v>121</v>
      </c>
      <c r="B70" s="22">
        <v>2108</v>
      </c>
      <c r="C70" s="22">
        <v>2265</v>
      </c>
      <c r="D70" s="22">
        <v>2204</v>
      </c>
      <c r="E70" s="22">
        <v>4469</v>
      </c>
      <c r="F70" s="46" t="s">
        <v>122</v>
      </c>
      <c r="G70" s="22">
        <v>1395</v>
      </c>
      <c r="H70" s="22">
        <v>1457</v>
      </c>
      <c r="I70" s="22">
        <v>1416</v>
      </c>
      <c r="J70" s="24">
        <v>2873</v>
      </c>
    </row>
    <row r="71" spans="1:10" ht="13.5" customHeight="1" x14ac:dyDescent="0.15">
      <c r="A71" s="21" t="s">
        <v>123</v>
      </c>
      <c r="B71" s="22">
        <v>1612</v>
      </c>
      <c r="C71" s="22">
        <v>1738</v>
      </c>
      <c r="D71" s="22">
        <v>1884</v>
      </c>
      <c r="E71" s="22">
        <v>3622</v>
      </c>
      <c r="F71" s="46" t="s">
        <v>124</v>
      </c>
      <c r="G71" s="22">
        <v>2182</v>
      </c>
      <c r="H71" s="22">
        <v>2798</v>
      </c>
      <c r="I71" s="22">
        <v>2940</v>
      </c>
      <c r="J71" s="24">
        <v>5738</v>
      </c>
    </row>
    <row r="72" spans="1:10" ht="13.5" customHeight="1" x14ac:dyDescent="0.15">
      <c r="A72" s="21" t="s">
        <v>125</v>
      </c>
      <c r="B72" s="22">
        <v>1946</v>
      </c>
      <c r="C72" s="22">
        <v>1774</v>
      </c>
      <c r="D72" s="22">
        <v>2019</v>
      </c>
      <c r="E72" s="22">
        <v>3793</v>
      </c>
      <c r="F72" s="46" t="s">
        <v>126</v>
      </c>
      <c r="G72" s="22">
        <v>875</v>
      </c>
      <c r="H72" s="22">
        <v>1056</v>
      </c>
      <c r="I72" s="22">
        <v>1093</v>
      </c>
      <c r="J72" s="24">
        <v>2149</v>
      </c>
    </row>
    <row r="73" spans="1:10" ht="13.5" customHeight="1" x14ac:dyDescent="0.15">
      <c r="A73" s="21" t="s">
        <v>127</v>
      </c>
      <c r="B73" s="22">
        <v>971</v>
      </c>
      <c r="C73" s="22">
        <v>999</v>
      </c>
      <c r="D73" s="22">
        <v>972</v>
      </c>
      <c r="E73" s="22">
        <v>1971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543</v>
      </c>
      <c r="C74" s="22">
        <v>564</v>
      </c>
      <c r="D74" s="22">
        <v>594</v>
      </c>
      <c r="E74" s="22">
        <v>1158</v>
      </c>
      <c r="F74" s="50" t="s">
        <v>129</v>
      </c>
      <c r="G74" s="51">
        <f>SUM(G75:G84)</f>
        <v>9989</v>
      </c>
      <c r="H74" s="51">
        <f>SUM(H75:H84)</f>
        <v>10832</v>
      </c>
      <c r="I74" s="52">
        <f>SUM(I75:I84)</f>
        <v>11195</v>
      </c>
      <c r="J74" s="53">
        <f>SUM(J75:J84)</f>
        <v>22027</v>
      </c>
    </row>
    <row r="75" spans="1:10" ht="13.5" customHeight="1" x14ac:dyDescent="0.15">
      <c r="A75" s="21" t="s">
        <v>130</v>
      </c>
      <c r="B75" s="22">
        <v>773</v>
      </c>
      <c r="C75" s="22">
        <v>717</v>
      </c>
      <c r="D75" s="22">
        <v>708</v>
      </c>
      <c r="E75" s="22">
        <v>1425</v>
      </c>
      <c r="F75" s="46" t="s">
        <v>131</v>
      </c>
      <c r="G75" s="22">
        <v>2328</v>
      </c>
      <c r="H75" s="22">
        <v>2575</v>
      </c>
      <c r="I75" s="22">
        <v>2684</v>
      </c>
      <c r="J75" s="24">
        <v>5259</v>
      </c>
    </row>
    <row r="76" spans="1:10" ht="13.5" customHeight="1" x14ac:dyDescent="0.15">
      <c r="A76" s="21" t="s">
        <v>132</v>
      </c>
      <c r="B76" s="22">
        <v>964</v>
      </c>
      <c r="C76" s="22">
        <v>898</v>
      </c>
      <c r="D76" s="22">
        <v>739</v>
      </c>
      <c r="E76" s="22">
        <v>1637</v>
      </c>
      <c r="F76" s="46" t="s">
        <v>133</v>
      </c>
      <c r="G76" s="22">
        <v>361</v>
      </c>
      <c r="H76" s="22">
        <v>378</v>
      </c>
      <c r="I76" s="22">
        <v>401</v>
      </c>
      <c r="J76" s="24">
        <v>779</v>
      </c>
    </row>
    <row r="77" spans="1:10" ht="13.5" customHeight="1" x14ac:dyDescent="0.15">
      <c r="A77" s="21" t="s">
        <v>134</v>
      </c>
      <c r="B77" s="22">
        <v>634</v>
      </c>
      <c r="C77" s="22">
        <v>690</v>
      </c>
      <c r="D77" s="22">
        <v>655</v>
      </c>
      <c r="E77" s="22">
        <v>1345</v>
      </c>
      <c r="F77" s="23" t="s">
        <v>135</v>
      </c>
      <c r="G77" s="22">
        <v>336</v>
      </c>
      <c r="H77" s="22">
        <v>326</v>
      </c>
      <c r="I77" s="22">
        <v>317</v>
      </c>
      <c r="J77" s="24">
        <v>643</v>
      </c>
    </row>
    <row r="78" spans="1:10" ht="13.5" customHeight="1" x14ac:dyDescent="0.15">
      <c r="A78" s="21" t="s">
        <v>136</v>
      </c>
      <c r="B78" s="22">
        <v>806</v>
      </c>
      <c r="C78" s="22">
        <v>928</v>
      </c>
      <c r="D78" s="22">
        <v>930</v>
      </c>
      <c r="E78" s="22">
        <v>1858</v>
      </c>
      <c r="F78" s="23" t="s">
        <v>137</v>
      </c>
      <c r="G78" s="22">
        <v>1204</v>
      </c>
      <c r="H78" s="22">
        <v>1145</v>
      </c>
      <c r="I78" s="22">
        <v>1228</v>
      </c>
      <c r="J78" s="24">
        <v>2373</v>
      </c>
    </row>
    <row r="79" spans="1:10" ht="13.5" customHeight="1" x14ac:dyDescent="0.15">
      <c r="A79" s="21" t="s">
        <v>138</v>
      </c>
      <c r="B79" s="22">
        <v>1365</v>
      </c>
      <c r="C79" s="22">
        <v>1607</v>
      </c>
      <c r="D79" s="22">
        <v>1548</v>
      </c>
      <c r="E79" s="22">
        <v>3155</v>
      </c>
      <c r="F79" s="23" t="s">
        <v>139</v>
      </c>
      <c r="G79" s="22">
        <v>1175</v>
      </c>
      <c r="H79" s="22">
        <v>1234</v>
      </c>
      <c r="I79" s="22">
        <v>1306</v>
      </c>
      <c r="J79" s="24">
        <v>2540</v>
      </c>
    </row>
    <row r="80" spans="1:10" ht="13.5" customHeight="1" x14ac:dyDescent="0.15">
      <c r="A80" s="21" t="s">
        <v>140</v>
      </c>
      <c r="B80" s="22">
        <v>876</v>
      </c>
      <c r="C80" s="22">
        <v>963</v>
      </c>
      <c r="D80" s="22">
        <v>986</v>
      </c>
      <c r="E80" s="22">
        <v>1949</v>
      </c>
      <c r="F80" s="23" t="s">
        <v>141</v>
      </c>
      <c r="G80" s="22">
        <v>1169</v>
      </c>
      <c r="H80" s="22">
        <v>1266</v>
      </c>
      <c r="I80" s="22">
        <v>1255</v>
      </c>
      <c r="J80" s="24">
        <v>2521</v>
      </c>
    </row>
    <row r="81" spans="1:10" ht="13.5" customHeight="1" x14ac:dyDescent="0.15">
      <c r="A81" s="21" t="s">
        <v>142</v>
      </c>
      <c r="B81" s="22">
        <v>642</v>
      </c>
      <c r="C81" s="22">
        <v>743</v>
      </c>
      <c r="D81" s="22">
        <v>708</v>
      </c>
      <c r="E81" s="22">
        <v>1451</v>
      </c>
      <c r="F81" s="23" t="s">
        <v>143</v>
      </c>
      <c r="G81" s="22">
        <v>944</v>
      </c>
      <c r="H81" s="22">
        <v>1047</v>
      </c>
      <c r="I81" s="22">
        <v>1091</v>
      </c>
      <c r="J81" s="24">
        <v>2138</v>
      </c>
    </row>
    <row r="82" spans="1:10" ht="13.5" customHeight="1" x14ac:dyDescent="0.15">
      <c r="A82" s="21" t="s">
        <v>144</v>
      </c>
      <c r="B82" s="22">
        <v>792</v>
      </c>
      <c r="C82" s="22">
        <v>874</v>
      </c>
      <c r="D82" s="22">
        <v>896</v>
      </c>
      <c r="E82" s="22">
        <v>1770</v>
      </c>
      <c r="F82" s="23" t="s">
        <v>145</v>
      </c>
      <c r="G82" s="22">
        <v>1040</v>
      </c>
      <c r="H82" s="22">
        <v>1254</v>
      </c>
      <c r="I82" s="22">
        <v>1293</v>
      </c>
      <c r="J82" s="24">
        <v>2547</v>
      </c>
    </row>
    <row r="83" spans="1:10" ht="13.5" customHeight="1" x14ac:dyDescent="0.15">
      <c r="A83" s="21" t="s">
        <v>146</v>
      </c>
      <c r="B83" s="22">
        <v>550</v>
      </c>
      <c r="C83" s="22">
        <v>647</v>
      </c>
      <c r="D83" s="22">
        <v>601</v>
      </c>
      <c r="E83" s="22">
        <v>1248</v>
      </c>
      <c r="F83" s="23" t="s">
        <v>147</v>
      </c>
      <c r="G83" s="22">
        <v>918</v>
      </c>
      <c r="H83" s="22">
        <v>1086</v>
      </c>
      <c r="I83" s="22">
        <v>1109</v>
      </c>
      <c r="J83" s="24">
        <v>2195</v>
      </c>
    </row>
    <row r="84" spans="1:10" ht="13.5" customHeight="1" x14ac:dyDescent="0.15">
      <c r="A84" s="21" t="s">
        <v>148</v>
      </c>
      <c r="B84" s="22">
        <v>424</v>
      </c>
      <c r="C84" s="22">
        <v>517</v>
      </c>
      <c r="D84" s="22">
        <v>524</v>
      </c>
      <c r="E84" s="22">
        <v>1041</v>
      </c>
      <c r="F84" s="23" t="s">
        <v>149</v>
      </c>
      <c r="G84" s="22">
        <v>514</v>
      </c>
      <c r="H84" s="22">
        <v>521</v>
      </c>
      <c r="I84" s="22">
        <v>511</v>
      </c>
      <c r="J84" s="24">
        <v>1032</v>
      </c>
    </row>
    <row r="85" spans="1:10" ht="13.5" customHeight="1" x14ac:dyDescent="0.15">
      <c r="A85" s="21" t="s">
        <v>150</v>
      </c>
      <c r="B85" s="22">
        <v>563</v>
      </c>
      <c r="C85" s="22">
        <v>588</v>
      </c>
      <c r="D85" s="22">
        <v>499</v>
      </c>
      <c r="E85" s="22">
        <v>1087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4818</v>
      </c>
      <c r="H86" s="54">
        <f>SUM(H87:H91)</f>
        <v>4455</v>
      </c>
      <c r="I86" s="54">
        <f>SUM(I87:I91)</f>
        <v>4208</v>
      </c>
      <c r="J86" s="55">
        <f>SUM(J87:J91)</f>
        <v>8663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1023</v>
      </c>
      <c r="H87" s="22">
        <v>942</v>
      </c>
      <c r="I87" s="22">
        <v>872</v>
      </c>
      <c r="J87" s="24">
        <v>1814</v>
      </c>
    </row>
    <row r="88" spans="1:10" ht="13.5" customHeight="1" x14ac:dyDescent="0.15">
      <c r="A88" s="17" t="s">
        <v>153</v>
      </c>
      <c r="B88" s="54">
        <f>SUM(B89:B96)</f>
        <v>4197</v>
      </c>
      <c r="C88" s="54">
        <f>SUM(C89:C96)</f>
        <v>4980</v>
      </c>
      <c r="D88" s="54">
        <f>SUM(D89:D96)</f>
        <v>4975</v>
      </c>
      <c r="E88" s="54">
        <f>SUM(E89:E96)</f>
        <v>9955</v>
      </c>
      <c r="F88" s="23" t="s">
        <v>154</v>
      </c>
      <c r="G88" s="22">
        <v>1654</v>
      </c>
      <c r="H88" s="22">
        <v>1537</v>
      </c>
      <c r="I88" s="22">
        <v>1409</v>
      </c>
      <c r="J88" s="24">
        <v>2946</v>
      </c>
    </row>
    <row r="89" spans="1:10" ht="13.5" customHeight="1" x14ac:dyDescent="0.15">
      <c r="A89" s="21" t="s">
        <v>155</v>
      </c>
      <c r="B89" s="22">
        <v>349</v>
      </c>
      <c r="C89" s="22">
        <v>354</v>
      </c>
      <c r="D89" s="22">
        <v>393</v>
      </c>
      <c r="E89" s="22">
        <v>747</v>
      </c>
      <c r="F89" s="23" t="s">
        <v>156</v>
      </c>
      <c r="G89" s="22">
        <v>932</v>
      </c>
      <c r="H89" s="22">
        <v>931</v>
      </c>
      <c r="I89" s="22">
        <v>835</v>
      </c>
      <c r="J89" s="24">
        <v>1766</v>
      </c>
    </row>
    <row r="90" spans="1:10" ht="13.5" customHeight="1" x14ac:dyDescent="0.15">
      <c r="A90" s="21" t="s">
        <v>157</v>
      </c>
      <c r="B90" s="22">
        <v>677</v>
      </c>
      <c r="C90" s="22">
        <v>798</v>
      </c>
      <c r="D90" s="22">
        <v>741</v>
      </c>
      <c r="E90" s="22">
        <v>1539</v>
      </c>
      <c r="F90" s="23" t="s">
        <v>158</v>
      </c>
      <c r="G90" s="22">
        <v>986</v>
      </c>
      <c r="H90" s="22">
        <v>817</v>
      </c>
      <c r="I90" s="22">
        <v>860</v>
      </c>
      <c r="J90" s="24">
        <v>1677</v>
      </c>
    </row>
    <row r="91" spans="1:10" ht="13.5" customHeight="1" x14ac:dyDescent="0.15">
      <c r="A91" s="21" t="s">
        <v>159</v>
      </c>
      <c r="B91" s="22">
        <v>670</v>
      </c>
      <c r="C91" s="22">
        <v>743</v>
      </c>
      <c r="D91" s="22">
        <v>744</v>
      </c>
      <c r="E91" s="22">
        <v>1487</v>
      </c>
      <c r="F91" s="23" t="s">
        <v>160</v>
      </c>
      <c r="G91" s="22">
        <v>223</v>
      </c>
      <c r="H91" s="22">
        <v>228</v>
      </c>
      <c r="I91" s="22">
        <v>232</v>
      </c>
      <c r="J91" s="24">
        <v>460</v>
      </c>
    </row>
    <row r="92" spans="1:10" ht="13.5" customHeight="1" x14ac:dyDescent="0.15">
      <c r="A92" s="21" t="s">
        <v>161</v>
      </c>
      <c r="B92" s="22">
        <v>455</v>
      </c>
      <c r="C92" s="22">
        <v>522</v>
      </c>
      <c r="D92" s="22">
        <v>554</v>
      </c>
      <c r="E92" s="22">
        <v>1076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231</v>
      </c>
      <c r="C93" s="22">
        <v>245</v>
      </c>
      <c r="D93" s="22">
        <v>268</v>
      </c>
      <c r="E93" s="22">
        <v>513</v>
      </c>
      <c r="F93" s="19" t="s">
        <v>163</v>
      </c>
      <c r="G93" s="54">
        <f>SUM(G94:G108)</f>
        <v>8059</v>
      </c>
      <c r="H93" s="54">
        <f>SUM(H94:H108)</f>
        <v>8139</v>
      </c>
      <c r="I93" s="54">
        <f>SUM(I94:I108)</f>
        <v>8196</v>
      </c>
      <c r="J93" s="55">
        <f>SUM(J94:J108)</f>
        <v>16335</v>
      </c>
    </row>
    <row r="94" spans="1:10" ht="13.5" customHeight="1" x14ac:dyDescent="0.15">
      <c r="A94" s="21" t="s">
        <v>164</v>
      </c>
      <c r="B94" s="22">
        <v>667</v>
      </c>
      <c r="C94" s="22">
        <v>776</v>
      </c>
      <c r="D94" s="22">
        <v>765</v>
      </c>
      <c r="E94" s="22">
        <v>1541</v>
      </c>
      <c r="F94" s="23" t="s">
        <v>165</v>
      </c>
      <c r="G94" s="22">
        <v>762</v>
      </c>
      <c r="H94" s="22">
        <v>883</v>
      </c>
      <c r="I94" s="22">
        <v>868</v>
      </c>
      <c r="J94" s="24">
        <v>1751</v>
      </c>
    </row>
    <row r="95" spans="1:10" ht="13.5" customHeight="1" x14ac:dyDescent="0.15">
      <c r="A95" s="21" t="s">
        <v>166</v>
      </c>
      <c r="B95" s="22">
        <v>328</v>
      </c>
      <c r="C95" s="22">
        <v>436</v>
      </c>
      <c r="D95" s="22">
        <v>448</v>
      </c>
      <c r="E95" s="22">
        <v>884</v>
      </c>
      <c r="F95" s="23" t="s">
        <v>167</v>
      </c>
      <c r="G95" s="22">
        <v>608</v>
      </c>
      <c r="H95" s="22">
        <v>563</v>
      </c>
      <c r="I95" s="22">
        <v>572</v>
      </c>
      <c r="J95" s="24">
        <v>1135</v>
      </c>
    </row>
    <row r="96" spans="1:10" ht="13.5" customHeight="1" x14ac:dyDescent="0.15">
      <c r="A96" s="57" t="s">
        <v>168</v>
      </c>
      <c r="B96" s="22">
        <v>820</v>
      </c>
      <c r="C96" s="22">
        <v>1106</v>
      </c>
      <c r="D96" s="22">
        <v>1062</v>
      </c>
      <c r="E96" s="22">
        <v>2168</v>
      </c>
      <c r="F96" s="23" t="s">
        <v>169</v>
      </c>
      <c r="G96" s="22">
        <v>311</v>
      </c>
      <c r="H96" s="22">
        <v>286</v>
      </c>
      <c r="I96" s="22">
        <v>331</v>
      </c>
      <c r="J96" s="24">
        <v>617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148</v>
      </c>
      <c r="H97" s="22">
        <v>162</v>
      </c>
      <c r="I97" s="22">
        <v>168</v>
      </c>
      <c r="J97" s="24">
        <v>330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172</v>
      </c>
      <c r="B99" s="54">
        <f>SUM(B100:B122,G65:G72)</f>
        <v>14975</v>
      </c>
      <c r="C99" s="54">
        <f>SUM(C100:C122,H65:H72)</f>
        <v>17652</v>
      </c>
      <c r="D99" s="54">
        <f>SUM(D100:D122,I65:I72)</f>
        <v>17711</v>
      </c>
      <c r="E99" s="54">
        <f>SUM(E100:E122,J65:J72)</f>
        <v>35363</v>
      </c>
      <c r="F99" s="23" t="s">
        <v>173</v>
      </c>
      <c r="G99" s="22">
        <v>289</v>
      </c>
      <c r="H99" s="22">
        <v>286</v>
      </c>
      <c r="I99" s="22">
        <v>272</v>
      </c>
      <c r="J99" s="24">
        <v>558</v>
      </c>
    </row>
    <row r="100" spans="1:10" ht="13.5" customHeight="1" x14ac:dyDescent="0.15">
      <c r="A100" s="21" t="s">
        <v>174</v>
      </c>
      <c r="B100" s="22">
        <v>1072</v>
      </c>
      <c r="C100" s="22">
        <v>1306</v>
      </c>
      <c r="D100" s="22">
        <v>1425</v>
      </c>
      <c r="E100" s="22">
        <v>2731</v>
      </c>
      <c r="F100" s="23" t="s">
        <v>175</v>
      </c>
      <c r="G100" s="22">
        <v>165</v>
      </c>
      <c r="H100" s="22">
        <v>184</v>
      </c>
      <c r="I100" s="22">
        <v>191</v>
      </c>
      <c r="J100" s="24">
        <v>375</v>
      </c>
    </row>
    <row r="101" spans="1:10" ht="13.5" customHeight="1" x14ac:dyDescent="0.15">
      <c r="A101" s="21" t="s">
        <v>176</v>
      </c>
      <c r="B101" s="22">
        <v>831</v>
      </c>
      <c r="C101" s="22">
        <v>937</v>
      </c>
      <c r="D101" s="22">
        <v>924</v>
      </c>
      <c r="E101" s="22">
        <v>1861</v>
      </c>
      <c r="F101" s="23" t="s">
        <v>177</v>
      </c>
      <c r="G101" s="22">
        <v>217</v>
      </c>
      <c r="H101" s="22">
        <v>217</v>
      </c>
      <c r="I101" s="22">
        <v>216</v>
      </c>
      <c r="J101" s="24">
        <v>433</v>
      </c>
    </row>
    <row r="102" spans="1:10" ht="13.5" customHeight="1" x14ac:dyDescent="0.15">
      <c r="A102" s="21" t="s">
        <v>178</v>
      </c>
      <c r="B102" s="22">
        <v>344</v>
      </c>
      <c r="C102" s="22">
        <v>403</v>
      </c>
      <c r="D102" s="22">
        <v>452</v>
      </c>
      <c r="E102" s="22">
        <v>855</v>
      </c>
      <c r="F102" s="23" t="s">
        <v>179</v>
      </c>
      <c r="G102" s="22">
        <v>302</v>
      </c>
      <c r="H102" s="22">
        <v>315</v>
      </c>
      <c r="I102" s="22">
        <v>310</v>
      </c>
      <c r="J102" s="24">
        <v>625</v>
      </c>
    </row>
    <row r="103" spans="1:10" ht="13.5" customHeight="1" x14ac:dyDescent="0.15">
      <c r="A103" s="21" t="s">
        <v>180</v>
      </c>
      <c r="B103" s="22">
        <v>165</v>
      </c>
      <c r="C103" s="22">
        <v>195</v>
      </c>
      <c r="D103" s="22">
        <v>213</v>
      </c>
      <c r="E103" s="22">
        <v>408</v>
      </c>
      <c r="F103" s="23" t="s">
        <v>181</v>
      </c>
      <c r="G103" s="22">
        <v>270</v>
      </c>
      <c r="H103" s="22">
        <v>271</v>
      </c>
      <c r="I103" s="22">
        <v>292</v>
      </c>
      <c r="J103" s="24">
        <v>563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654</v>
      </c>
      <c r="H104" s="22">
        <v>607</v>
      </c>
      <c r="I104" s="22">
        <v>693</v>
      </c>
      <c r="J104" s="24">
        <v>1300</v>
      </c>
    </row>
    <row r="105" spans="1:10" ht="13.5" customHeight="1" x14ac:dyDescent="0.15">
      <c r="A105" s="21" t="s">
        <v>184</v>
      </c>
      <c r="B105" s="22">
        <v>320</v>
      </c>
      <c r="C105" s="22">
        <v>359</v>
      </c>
      <c r="D105" s="22">
        <v>373</v>
      </c>
      <c r="E105" s="22">
        <v>732</v>
      </c>
      <c r="F105" s="23" t="s">
        <v>185</v>
      </c>
      <c r="G105" s="22">
        <v>1578</v>
      </c>
      <c r="H105" s="22">
        <v>1545</v>
      </c>
      <c r="I105" s="22">
        <v>1535</v>
      </c>
      <c r="J105" s="24">
        <v>3080</v>
      </c>
    </row>
    <row r="106" spans="1:10" ht="13.5" customHeight="1" x14ac:dyDescent="0.15">
      <c r="A106" s="21" t="s">
        <v>186</v>
      </c>
      <c r="B106" s="22">
        <v>631</v>
      </c>
      <c r="C106" s="22">
        <v>669</v>
      </c>
      <c r="D106" s="22">
        <v>660</v>
      </c>
      <c r="E106" s="22">
        <v>1329</v>
      </c>
      <c r="F106" s="23" t="s">
        <v>187</v>
      </c>
      <c r="G106" s="22">
        <v>1448</v>
      </c>
      <c r="H106" s="22">
        <v>1476</v>
      </c>
      <c r="I106" s="22">
        <v>1399</v>
      </c>
      <c r="J106" s="24">
        <v>2875</v>
      </c>
    </row>
    <row r="107" spans="1:10" ht="13.5" customHeight="1" x14ac:dyDescent="0.15">
      <c r="A107" s="21" t="s">
        <v>188</v>
      </c>
      <c r="B107" s="22">
        <v>501</v>
      </c>
      <c r="C107" s="22">
        <v>564</v>
      </c>
      <c r="D107" s="22">
        <v>614</v>
      </c>
      <c r="E107" s="22">
        <v>1178</v>
      </c>
      <c r="F107" s="23" t="s">
        <v>189</v>
      </c>
      <c r="G107" s="22">
        <v>574</v>
      </c>
      <c r="H107" s="22">
        <v>680</v>
      </c>
      <c r="I107" s="22">
        <v>659</v>
      </c>
      <c r="J107" s="24">
        <v>1339</v>
      </c>
    </row>
    <row r="108" spans="1:10" ht="13.5" customHeight="1" x14ac:dyDescent="0.15">
      <c r="A108" s="21" t="s">
        <v>190</v>
      </c>
      <c r="B108" s="22">
        <v>410</v>
      </c>
      <c r="C108" s="22">
        <v>453</v>
      </c>
      <c r="D108" s="22">
        <v>432</v>
      </c>
      <c r="E108" s="22">
        <v>885</v>
      </c>
      <c r="F108" s="23" t="s">
        <v>191</v>
      </c>
      <c r="G108" s="22">
        <v>721</v>
      </c>
      <c r="H108" s="22">
        <v>649</v>
      </c>
      <c r="I108" s="22">
        <v>674</v>
      </c>
      <c r="J108" s="24">
        <v>1323</v>
      </c>
    </row>
    <row r="109" spans="1:10" ht="13.5" customHeight="1" x14ac:dyDescent="0.15">
      <c r="A109" s="21" t="s">
        <v>192</v>
      </c>
      <c r="B109" s="22">
        <v>245</v>
      </c>
      <c r="C109" s="22">
        <v>309</v>
      </c>
      <c r="D109" s="22">
        <v>278</v>
      </c>
      <c r="E109" s="22">
        <v>587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13647</v>
      </c>
      <c r="H110" s="54">
        <f>SUM(H111:H122)</f>
        <v>13714</v>
      </c>
      <c r="I110" s="54">
        <f>SUM(I111:I122)</f>
        <v>13958</v>
      </c>
      <c r="J110" s="55">
        <f>SUM(J111:J122)</f>
        <v>27672</v>
      </c>
    </row>
    <row r="111" spans="1:10" ht="13.5" customHeight="1" x14ac:dyDescent="0.15">
      <c r="A111" s="21" t="s">
        <v>195</v>
      </c>
      <c r="B111" s="22">
        <v>387</v>
      </c>
      <c r="C111" s="22">
        <v>452</v>
      </c>
      <c r="D111" s="22">
        <v>452</v>
      </c>
      <c r="E111" s="22">
        <v>904</v>
      </c>
      <c r="F111" s="23" t="s">
        <v>196</v>
      </c>
      <c r="G111" s="22">
        <v>569</v>
      </c>
      <c r="H111" s="22">
        <v>540</v>
      </c>
      <c r="I111" s="22">
        <v>558</v>
      </c>
      <c r="J111" s="24">
        <v>1098</v>
      </c>
    </row>
    <row r="112" spans="1:10" ht="13.5" customHeight="1" x14ac:dyDescent="0.15">
      <c r="A112" s="21" t="s">
        <v>197</v>
      </c>
      <c r="B112" s="22">
        <v>315</v>
      </c>
      <c r="C112" s="22">
        <v>421</v>
      </c>
      <c r="D112" s="22">
        <v>400</v>
      </c>
      <c r="E112" s="22">
        <v>821</v>
      </c>
      <c r="F112" s="58" t="s">
        <v>198</v>
      </c>
      <c r="G112" s="22">
        <v>870</v>
      </c>
      <c r="H112" s="22">
        <v>933</v>
      </c>
      <c r="I112" s="22">
        <v>997</v>
      </c>
      <c r="J112" s="24">
        <v>1930</v>
      </c>
    </row>
    <row r="113" spans="1:10" ht="13.5" customHeight="1" x14ac:dyDescent="0.15">
      <c r="A113" s="21" t="s">
        <v>199</v>
      </c>
      <c r="B113" s="22">
        <v>287</v>
      </c>
      <c r="C113" s="22">
        <v>370</v>
      </c>
      <c r="D113" s="22">
        <v>344</v>
      </c>
      <c r="E113" s="22">
        <v>714</v>
      </c>
      <c r="F113" s="58" t="s">
        <v>200</v>
      </c>
      <c r="G113" s="22">
        <v>1040</v>
      </c>
      <c r="H113" s="22">
        <v>1028</v>
      </c>
      <c r="I113" s="22">
        <v>1075</v>
      </c>
      <c r="J113" s="24">
        <v>2103</v>
      </c>
    </row>
    <row r="114" spans="1:10" ht="13.5" customHeight="1" x14ac:dyDescent="0.15">
      <c r="A114" s="21" t="s">
        <v>201</v>
      </c>
      <c r="B114" s="22">
        <v>351</v>
      </c>
      <c r="C114" s="22">
        <v>409</v>
      </c>
      <c r="D114" s="22">
        <v>414</v>
      </c>
      <c r="E114" s="22">
        <v>823</v>
      </c>
      <c r="F114" s="58" t="s">
        <v>202</v>
      </c>
      <c r="G114" s="22">
        <v>2031</v>
      </c>
      <c r="H114" s="22">
        <v>1824</v>
      </c>
      <c r="I114" s="22">
        <v>1713</v>
      </c>
      <c r="J114" s="24">
        <v>3537</v>
      </c>
    </row>
    <row r="115" spans="1:10" ht="13.5" customHeight="1" x14ac:dyDescent="0.15">
      <c r="A115" s="59" t="s">
        <v>203</v>
      </c>
      <c r="B115" s="22">
        <v>251</v>
      </c>
      <c r="C115" s="22">
        <v>246</v>
      </c>
      <c r="D115" s="22">
        <v>253</v>
      </c>
      <c r="E115" s="22">
        <v>499</v>
      </c>
      <c r="F115" s="58" t="s">
        <v>204</v>
      </c>
      <c r="G115" s="22">
        <v>1578</v>
      </c>
      <c r="H115" s="22">
        <v>1430</v>
      </c>
      <c r="I115" s="22">
        <v>1452</v>
      </c>
      <c r="J115" s="24">
        <v>2882</v>
      </c>
    </row>
    <row r="116" spans="1:10" ht="13.5" customHeight="1" x14ac:dyDescent="0.15">
      <c r="A116" s="21" t="s">
        <v>205</v>
      </c>
      <c r="B116" s="22">
        <v>237</v>
      </c>
      <c r="C116" s="22">
        <v>280</v>
      </c>
      <c r="D116" s="22">
        <v>299</v>
      </c>
      <c r="E116" s="22">
        <v>579</v>
      </c>
      <c r="F116" s="58" t="s">
        <v>206</v>
      </c>
      <c r="G116" s="22">
        <v>1448</v>
      </c>
      <c r="H116" s="22">
        <v>1438</v>
      </c>
      <c r="I116" s="22">
        <v>1421</v>
      </c>
      <c r="J116" s="24">
        <v>2859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570</v>
      </c>
      <c r="H117" s="22">
        <v>571</v>
      </c>
      <c r="I117" s="22">
        <v>564</v>
      </c>
      <c r="J117" s="24">
        <v>1135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393</v>
      </c>
      <c r="H118" s="22">
        <v>385</v>
      </c>
      <c r="I118" s="22">
        <v>372</v>
      </c>
      <c r="J118" s="24">
        <v>757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1801</v>
      </c>
      <c r="H119" s="22">
        <v>1995</v>
      </c>
      <c r="I119" s="22">
        <v>2067</v>
      </c>
      <c r="J119" s="24">
        <v>4062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1340</v>
      </c>
      <c r="H120" s="22">
        <v>1348</v>
      </c>
      <c r="I120" s="22">
        <v>1460</v>
      </c>
      <c r="J120" s="24">
        <v>2808</v>
      </c>
    </row>
    <row r="121" spans="1:10" ht="13.5" customHeight="1" x14ac:dyDescent="0.15">
      <c r="A121" s="21" t="s">
        <v>215</v>
      </c>
      <c r="B121" s="22">
        <v>545</v>
      </c>
      <c r="C121" s="22">
        <v>594</v>
      </c>
      <c r="D121" s="22">
        <v>589</v>
      </c>
      <c r="E121" s="22">
        <v>1183</v>
      </c>
      <c r="F121" s="60" t="s">
        <v>216</v>
      </c>
      <c r="G121" s="22">
        <v>806</v>
      </c>
      <c r="H121" s="22">
        <v>887</v>
      </c>
      <c r="I121" s="22">
        <v>875</v>
      </c>
      <c r="J121" s="24">
        <v>1762</v>
      </c>
    </row>
    <row r="122" spans="1:10" ht="13.5" customHeight="1" thickBot="1" x14ac:dyDescent="0.2">
      <c r="A122" s="61" t="s">
        <v>217</v>
      </c>
      <c r="B122" s="62">
        <v>526</v>
      </c>
      <c r="C122" s="62">
        <v>592</v>
      </c>
      <c r="D122" s="62">
        <v>529</v>
      </c>
      <c r="E122" s="62">
        <v>1121</v>
      </c>
      <c r="F122" s="63" t="s">
        <v>218</v>
      </c>
      <c r="G122" s="62">
        <v>1201</v>
      </c>
      <c r="H122" s="62">
        <v>1335</v>
      </c>
      <c r="I122" s="62">
        <v>1404</v>
      </c>
      <c r="J122" s="64">
        <v>2739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225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157086</v>
      </c>
      <c r="C4" s="10">
        <f>SUM(C6,C18,C31,H6,H22,H31,C65,C88,C99,H74,H86,H93,H110)</f>
        <v>171409</v>
      </c>
      <c r="D4" s="10">
        <f>SUM(D6,D18,D31,I6,I22,I31,D65,D88,D99,I74,I86,I93,I110)</f>
        <v>173537</v>
      </c>
      <c r="E4" s="10">
        <f>SUM(E6,E18,E31,J6,J22,J31,E65,E88,E99,J74,J86,J93,J110)</f>
        <v>344946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16541</v>
      </c>
      <c r="C6" s="18">
        <f>SUM(C7:C16)</f>
        <v>18597</v>
      </c>
      <c r="D6" s="18">
        <f>SUM(D7:D16)</f>
        <v>19432</v>
      </c>
      <c r="E6" s="18">
        <f>SUM(E7:E16)</f>
        <v>38029</v>
      </c>
      <c r="F6" s="19" t="s">
        <v>9</v>
      </c>
      <c r="G6" s="18">
        <f>SUM(G7:G20)</f>
        <v>23265</v>
      </c>
      <c r="H6" s="18">
        <f>SUM(H7:H20)</f>
        <v>25246</v>
      </c>
      <c r="I6" s="18">
        <f>SUM(I7:I20)</f>
        <v>26020</v>
      </c>
      <c r="J6" s="20">
        <f>SUM(J7:J20)</f>
        <v>51266</v>
      </c>
    </row>
    <row r="7" spans="1:10" ht="13.5" customHeight="1" x14ac:dyDescent="0.15">
      <c r="A7" s="21" t="s">
        <v>10</v>
      </c>
      <c r="B7" s="22">
        <v>2632</v>
      </c>
      <c r="C7" s="22">
        <v>3111</v>
      </c>
      <c r="D7" s="22">
        <v>3174</v>
      </c>
      <c r="E7" s="22">
        <v>6285</v>
      </c>
      <c r="F7" s="23" t="s">
        <v>11</v>
      </c>
      <c r="G7" s="22">
        <v>1948</v>
      </c>
      <c r="H7" s="22">
        <v>2197</v>
      </c>
      <c r="I7" s="22">
        <v>2172</v>
      </c>
      <c r="J7" s="24">
        <v>4369</v>
      </c>
    </row>
    <row r="8" spans="1:10" ht="13.5" customHeight="1" x14ac:dyDescent="0.15">
      <c r="A8" s="21" t="s">
        <v>12</v>
      </c>
      <c r="B8" s="22">
        <v>3946</v>
      </c>
      <c r="C8" s="22">
        <v>4444</v>
      </c>
      <c r="D8" s="22">
        <v>4690</v>
      </c>
      <c r="E8" s="22">
        <v>9134</v>
      </c>
      <c r="F8" s="23" t="s">
        <v>13</v>
      </c>
      <c r="G8" s="22">
        <v>665</v>
      </c>
      <c r="H8" s="22">
        <v>786</v>
      </c>
      <c r="I8" s="22">
        <v>805</v>
      </c>
      <c r="J8" s="24">
        <v>1591</v>
      </c>
    </row>
    <row r="9" spans="1:10" ht="13.5" customHeight="1" x14ac:dyDescent="0.15">
      <c r="A9" s="21" t="s">
        <v>14</v>
      </c>
      <c r="B9" s="22">
        <v>1662</v>
      </c>
      <c r="C9" s="22">
        <v>1795</v>
      </c>
      <c r="D9" s="22">
        <v>1928</v>
      </c>
      <c r="E9" s="22">
        <v>3723</v>
      </c>
      <c r="F9" s="23" t="s">
        <v>15</v>
      </c>
      <c r="G9" s="22">
        <v>1269</v>
      </c>
      <c r="H9" s="22">
        <v>1577</v>
      </c>
      <c r="I9" s="22">
        <v>1631</v>
      </c>
      <c r="J9" s="24">
        <v>3208</v>
      </c>
    </row>
    <row r="10" spans="1:10" ht="13.5" customHeight="1" x14ac:dyDescent="0.15">
      <c r="A10" s="21" t="s">
        <v>16</v>
      </c>
      <c r="B10" s="22">
        <v>2554</v>
      </c>
      <c r="C10" s="22">
        <v>2952</v>
      </c>
      <c r="D10" s="22">
        <v>3008</v>
      </c>
      <c r="E10" s="22">
        <v>5960</v>
      </c>
      <c r="F10" s="23" t="s">
        <v>17</v>
      </c>
      <c r="G10" s="22">
        <v>597</v>
      </c>
      <c r="H10" s="22">
        <v>771</v>
      </c>
      <c r="I10" s="22">
        <v>715</v>
      </c>
      <c r="J10" s="24">
        <v>1486</v>
      </c>
    </row>
    <row r="11" spans="1:10" ht="13.5" customHeight="1" x14ac:dyDescent="0.15">
      <c r="A11" s="21" t="s">
        <v>18</v>
      </c>
      <c r="B11" s="22">
        <v>3094</v>
      </c>
      <c r="C11" s="22">
        <v>3506</v>
      </c>
      <c r="D11" s="22">
        <v>3597</v>
      </c>
      <c r="E11" s="22">
        <v>7103</v>
      </c>
      <c r="F11" s="23" t="s">
        <v>19</v>
      </c>
      <c r="G11" s="22">
        <v>255</v>
      </c>
      <c r="H11" s="22">
        <v>292</v>
      </c>
      <c r="I11" s="22">
        <v>324</v>
      </c>
      <c r="J11" s="24">
        <v>616</v>
      </c>
    </row>
    <row r="12" spans="1:10" ht="13.5" customHeight="1" x14ac:dyDescent="0.15">
      <c r="A12" s="21" t="s">
        <v>20</v>
      </c>
      <c r="B12" s="22">
        <v>664</v>
      </c>
      <c r="C12" s="22">
        <v>765</v>
      </c>
      <c r="D12" s="22">
        <v>842</v>
      </c>
      <c r="E12" s="22">
        <v>1607</v>
      </c>
      <c r="F12" s="23" t="s">
        <v>21</v>
      </c>
      <c r="G12" s="22">
        <v>6552</v>
      </c>
      <c r="H12" s="22">
        <v>6851</v>
      </c>
      <c r="I12" s="22">
        <v>7009</v>
      </c>
      <c r="J12" s="24">
        <v>13860</v>
      </c>
    </row>
    <row r="13" spans="1:10" ht="13.5" customHeight="1" x14ac:dyDescent="0.15">
      <c r="A13" s="21" t="s">
        <v>22</v>
      </c>
      <c r="B13" s="22">
        <v>637</v>
      </c>
      <c r="C13" s="22">
        <v>547</v>
      </c>
      <c r="D13" s="22">
        <v>595</v>
      </c>
      <c r="E13" s="22">
        <v>1142</v>
      </c>
      <c r="F13" s="23" t="s">
        <v>23</v>
      </c>
      <c r="G13" s="22">
        <v>1976</v>
      </c>
      <c r="H13" s="22">
        <v>2308</v>
      </c>
      <c r="I13" s="22">
        <v>2331</v>
      </c>
      <c r="J13" s="24">
        <v>4639</v>
      </c>
    </row>
    <row r="14" spans="1:10" ht="13.5" customHeight="1" x14ac:dyDescent="0.15">
      <c r="A14" s="21" t="s">
        <v>24</v>
      </c>
      <c r="B14" s="22">
        <v>661</v>
      </c>
      <c r="C14" s="22">
        <v>703</v>
      </c>
      <c r="D14" s="22">
        <v>734</v>
      </c>
      <c r="E14" s="22">
        <v>1437</v>
      </c>
      <c r="F14" s="23" t="s">
        <v>25</v>
      </c>
      <c r="G14" s="22">
        <v>2546</v>
      </c>
      <c r="H14" s="22">
        <v>2688</v>
      </c>
      <c r="I14" s="22">
        <v>2877</v>
      </c>
      <c r="J14" s="24">
        <v>5565</v>
      </c>
    </row>
    <row r="15" spans="1:10" ht="13.5" customHeight="1" x14ac:dyDescent="0.15">
      <c r="A15" s="21" t="s">
        <v>26</v>
      </c>
      <c r="B15" s="22">
        <v>443</v>
      </c>
      <c r="C15" s="22">
        <v>522</v>
      </c>
      <c r="D15" s="22">
        <v>587</v>
      </c>
      <c r="E15" s="22">
        <v>1109</v>
      </c>
      <c r="F15" s="23" t="s">
        <v>27</v>
      </c>
      <c r="G15" s="22">
        <v>1666</v>
      </c>
      <c r="H15" s="22">
        <v>1664</v>
      </c>
      <c r="I15" s="22">
        <v>1763</v>
      </c>
      <c r="J15" s="24">
        <v>3427</v>
      </c>
    </row>
    <row r="16" spans="1:10" ht="13.5" customHeight="1" x14ac:dyDescent="0.15">
      <c r="A16" s="21" t="s">
        <v>28</v>
      </c>
      <c r="B16" s="22">
        <v>248</v>
      </c>
      <c r="C16" s="22">
        <v>252</v>
      </c>
      <c r="D16" s="22">
        <v>277</v>
      </c>
      <c r="E16" s="22">
        <v>529</v>
      </c>
      <c r="F16" s="23" t="s">
        <v>29</v>
      </c>
      <c r="G16" s="22">
        <v>1035</v>
      </c>
      <c r="H16" s="22">
        <v>993</v>
      </c>
      <c r="I16" s="22">
        <v>1068</v>
      </c>
      <c r="J16" s="24">
        <v>2061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1557</v>
      </c>
      <c r="H17" s="22">
        <v>1637</v>
      </c>
      <c r="I17" s="22">
        <v>1690</v>
      </c>
      <c r="J17" s="24">
        <v>3327</v>
      </c>
    </row>
    <row r="18" spans="1:10" ht="13.5" customHeight="1" x14ac:dyDescent="0.15">
      <c r="A18" s="17" t="s">
        <v>31</v>
      </c>
      <c r="B18" s="18">
        <f>SUM(B19:B29)</f>
        <v>6369</v>
      </c>
      <c r="C18" s="18">
        <f>SUM(C19:C29)</f>
        <v>7192</v>
      </c>
      <c r="D18" s="18">
        <f>SUM(D19:D29)</f>
        <v>7260</v>
      </c>
      <c r="E18" s="18">
        <f>SUM(E19:E29)</f>
        <v>14452</v>
      </c>
      <c r="F18" s="23" t="s">
        <v>32</v>
      </c>
      <c r="G18" s="22">
        <v>954</v>
      </c>
      <c r="H18" s="22">
        <v>1111</v>
      </c>
      <c r="I18" s="22">
        <v>1163</v>
      </c>
      <c r="J18" s="24">
        <v>2274</v>
      </c>
    </row>
    <row r="19" spans="1:10" ht="13.5" customHeight="1" x14ac:dyDescent="0.15">
      <c r="A19" s="21" t="s">
        <v>33</v>
      </c>
      <c r="B19" s="22">
        <v>2343</v>
      </c>
      <c r="C19" s="22">
        <v>2625</v>
      </c>
      <c r="D19" s="22">
        <v>2650</v>
      </c>
      <c r="E19" s="22">
        <v>5275</v>
      </c>
      <c r="F19" s="23" t="s">
        <v>34</v>
      </c>
      <c r="G19" s="22">
        <v>1261</v>
      </c>
      <c r="H19" s="22">
        <v>1309</v>
      </c>
      <c r="I19" s="22">
        <v>1374</v>
      </c>
      <c r="J19" s="24">
        <v>2683</v>
      </c>
    </row>
    <row r="20" spans="1:10" ht="13.5" customHeight="1" x14ac:dyDescent="0.15">
      <c r="A20" s="21" t="s">
        <v>35</v>
      </c>
      <c r="B20" s="22">
        <v>242</v>
      </c>
      <c r="C20" s="22">
        <v>227</v>
      </c>
      <c r="D20" s="22">
        <v>293</v>
      </c>
      <c r="E20" s="22">
        <v>520</v>
      </c>
      <c r="F20" s="23" t="s">
        <v>36</v>
      </c>
      <c r="G20" s="22">
        <v>984</v>
      </c>
      <c r="H20" s="22">
        <v>1062</v>
      </c>
      <c r="I20" s="22">
        <v>1098</v>
      </c>
      <c r="J20" s="24">
        <v>2160</v>
      </c>
    </row>
    <row r="21" spans="1:10" ht="13.5" customHeight="1" x14ac:dyDescent="0.15">
      <c r="A21" s="21" t="s">
        <v>37</v>
      </c>
      <c r="B21" s="22">
        <v>424</v>
      </c>
      <c r="C21" s="22">
        <v>488</v>
      </c>
      <c r="D21" s="22">
        <v>429</v>
      </c>
      <c r="E21" s="22">
        <v>917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293</v>
      </c>
      <c r="C22" s="22">
        <v>362</v>
      </c>
      <c r="D22" s="22">
        <v>335</v>
      </c>
      <c r="E22" s="22">
        <v>697</v>
      </c>
      <c r="F22" s="19" t="s">
        <v>39</v>
      </c>
      <c r="G22" s="18">
        <f>SUM(G23:G29)</f>
        <v>5403</v>
      </c>
      <c r="H22" s="18">
        <f>SUM(H23:H29)</f>
        <v>5997</v>
      </c>
      <c r="I22" s="18">
        <f>SUM(I23:I29)</f>
        <v>5975</v>
      </c>
      <c r="J22" s="20">
        <f>SUM(J23:J29)</f>
        <v>11972</v>
      </c>
    </row>
    <row r="23" spans="1:10" ht="13.5" customHeight="1" x14ac:dyDescent="0.15">
      <c r="A23" s="21" t="s">
        <v>40</v>
      </c>
      <c r="B23" s="22">
        <v>491</v>
      </c>
      <c r="C23" s="22">
        <v>551</v>
      </c>
      <c r="D23" s="22">
        <v>546</v>
      </c>
      <c r="E23" s="22">
        <v>1097</v>
      </c>
      <c r="F23" s="23" t="s">
        <v>41</v>
      </c>
      <c r="G23" s="22">
        <v>146</v>
      </c>
      <c r="H23" s="22">
        <v>169</v>
      </c>
      <c r="I23" s="22">
        <v>156</v>
      </c>
      <c r="J23" s="24">
        <v>325</v>
      </c>
    </row>
    <row r="24" spans="1:10" ht="13.5" customHeight="1" x14ac:dyDescent="0.15">
      <c r="A24" s="21" t="s">
        <v>42</v>
      </c>
      <c r="B24" s="22">
        <v>76</v>
      </c>
      <c r="C24" s="22">
        <v>97</v>
      </c>
      <c r="D24" s="22">
        <v>93</v>
      </c>
      <c r="E24" s="22">
        <v>190</v>
      </c>
      <c r="F24" s="23" t="s">
        <v>43</v>
      </c>
      <c r="G24" s="22">
        <v>161</v>
      </c>
      <c r="H24" s="22">
        <v>201</v>
      </c>
      <c r="I24" s="22">
        <v>220</v>
      </c>
      <c r="J24" s="24">
        <v>421</v>
      </c>
    </row>
    <row r="25" spans="1:10" ht="13.5" customHeight="1" x14ac:dyDescent="0.15">
      <c r="A25" s="21" t="s">
        <v>44</v>
      </c>
      <c r="B25" s="22">
        <v>905</v>
      </c>
      <c r="C25" s="22">
        <v>1070</v>
      </c>
      <c r="D25" s="22">
        <v>1048</v>
      </c>
      <c r="E25" s="22">
        <v>2118</v>
      </c>
      <c r="F25" s="23" t="s">
        <v>45</v>
      </c>
      <c r="G25" s="22">
        <v>313</v>
      </c>
      <c r="H25" s="22">
        <v>348</v>
      </c>
      <c r="I25" s="22">
        <v>317</v>
      </c>
      <c r="J25" s="24">
        <v>665</v>
      </c>
    </row>
    <row r="26" spans="1:10" ht="13.5" customHeight="1" x14ac:dyDescent="0.15">
      <c r="A26" s="21" t="s">
        <v>46</v>
      </c>
      <c r="B26" s="22">
        <v>470</v>
      </c>
      <c r="C26" s="22">
        <v>506</v>
      </c>
      <c r="D26" s="22">
        <v>554</v>
      </c>
      <c r="E26" s="22">
        <v>1060</v>
      </c>
      <c r="F26" s="23" t="s">
        <v>47</v>
      </c>
      <c r="G26" s="22">
        <v>4094</v>
      </c>
      <c r="H26" s="22">
        <v>4450</v>
      </c>
      <c r="I26" s="22">
        <v>4543</v>
      </c>
      <c r="J26" s="24">
        <v>8993</v>
      </c>
    </row>
    <row r="27" spans="1:10" ht="13.5" customHeight="1" x14ac:dyDescent="0.15">
      <c r="A27" s="21" t="s">
        <v>48</v>
      </c>
      <c r="B27" s="22">
        <v>385</v>
      </c>
      <c r="C27" s="22">
        <v>441</v>
      </c>
      <c r="D27" s="22">
        <v>452</v>
      </c>
      <c r="E27" s="22">
        <v>893</v>
      </c>
      <c r="F27" s="23" t="s">
        <v>49</v>
      </c>
      <c r="G27" s="22">
        <v>442</v>
      </c>
      <c r="H27" s="22">
        <v>507</v>
      </c>
      <c r="I27" s="22">
        <v>476</v>
      </c>
      <c r="J27" s="24">
        <v>983</v>
      </c>
    </row>
    <row r="28" spans="1:10" ht="13.5" customHeight="1" x14ac:dyDescent="0.15">
      <c r="A28" s="21" t="s">
        <v>50</v>
      </c>
      <c r="B28" s="22">
        <v>402</v>
      </c>
      <c r="C28" s="22">
        <v>454</v>
      </c>
      <c r="D28" s="22">
        <v>467</v>
      </c>
      <c r="E28" s="22">
        <v>921</v>
      </c>
      <c r="F28" s="23" t="s">
        <v>51</v>
      </c>
      <c r="G28" s="22">
        <v>174</v>
      </c>
      <c r="H28" s="22">
        <v>235</v>
      </c>
      <c r="I28" s="22">
        <v>183</v>
      </c>
      <c r="J28" s="24">
        <v>418</v>
      </c>
    </row>
    <row r="29" spans="1:10" ht="13.5" customHeight="1" x14ac:dyDescent="0.15">
      <c r="A29" s="21" t="s">
        <v>52</v>
      </c>
      <c r="B29" s="22">
        <v>338</v>
      </c>
      <c r="C29" s="22">
        <v>371</v>
      </c>
      <c r="D29" s="22">
        <v>393</v>
      </c>
      <c r="E29" s="22">
        <v>764</v>
      </c>
      <c r="F29" s="23" t="s">
        <v>53</v>
      </c>
      <c r="G29" s="22">
        <v>73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14480</v>
      </c>
      <c r="C31" s="18">
        <f>SUM(C32:C60)</f>
        <v>16728</v>
      </c>
      <c r="D31" s="18">
        <f>SUM(D32:D60)</f>
        <v>16775</v>
      </c>
      <c r="E31" s="29">
        <f>SUM(E32:E60)</f>
        <v>33503</v>
      </c>
      <c r="F31" s="19" t="s">
        <v>55</v>
      </c>
      <c r="G31" s="18">
        <f>SUM(G32:G57)</f>
        <v>14211</v>
      </c>
      <c r="H31" s="18">
        <f>SUM(H32:H57)</f>
        <v>15956</v>
      </c>
      <c r="I31" s="18">
        <f>SUM(I32:I57)</f>
        <v>15759</v>
      </c>
      <c r="J31" s="20">
        <f>SUM(J32:J57)</f>
        <v>31715</v>
      </c>
    </row>
    <row r="32" spans="1:10" ht="13.5" customHeight="1" x14ac:dyDescent="0.15">
      <c r="A32" s="21" t="s">
        <v>56</v>
      </c>
      <c r="B32" s="22">
        <v>282</v>
      </c>
      <c r="C32" s="22">
        <v>253</v>
      </c>
      <c r="D32" s="22">
        <v>269</v>
      </c>
      <c r="E32" s="22">
        <v>522</v>
      </c>
      <c r="F32" s="23" t="s">
        <v>57</v>
      </c>
      <c r="G32" s="22">
        <v>928</v>
      </c>
      <c r="H32" s="22">
        <v>982</v>
      </c>
      <c r="I32" s="22">
        <v>1034</v>
      </c>
      <c r="J32" s="24">
        <v>2016</v>
      </c>
    </row>
    <row r="33" spans="1:10" ht="13.5" customHeight="1" x14ac:dyDescent="0.15">
      <c r="A33" s="21" t="s">
        <v>58</v>
      </c>
      <c r="B33" s="22">
        <v>874</v>
      </c>
      <c r="C33" s="22">
        <v>911</v>
      </c>
      <c r="D33" s="22">
        <v>990</v>
      </c>
      <c r="E33" s="22">
        <v>1901</v>
      </c>
      <c r="F33" s="23" t="s">
        <v>59</v>
      </c>
      <c r="G33" s="22">
        <v>746</v>
      </c>
      <c r="H33" s="22">
        <v>834</v>
      </c>
      <c r="I33" s="22">
        <v>822</v>
      </c>
      <c r="J33" s="24">
        <v>1656</v>
      </c>
    </row>
    <row r="34" spans="1:10" ht="13.5" customHeight="1" x14ac:dyDescent="0.15">
      <c r="A34" s="21" t="s">
        <v>60</v>
      </c>
      <c r="B34" s="22">
        <v>537</v>
      </c>
      <c r="C34" s="22">
        <v>657</v>
      </c>
      <c r="D34" s="22">
        <v>628</v>
      </c>
      <c r="E34" s="22">
        <v>1285</v>
      </c>
      <c r="F34" s="30" t="s">
        <v>61</v>
      </c>
      <c r="G34" s="22">
        <v>1284</v>
      </c>
      <c r="H34" s="22">
        <v>1371</v>
      </c>
      <c r="I34" s="22">
        <v>1302</v>
      </c>
      <c r="J34" s="24">
        <v>2673</v>
      </c>
    </row>
    <row r="35" spans="1:10" ht="13.5" customHeight="1" x14ac:dyDescent="0.15">
      <c r="A35" s="21" t="s">
        <v>62</v>
      </c>
      <c r="B35" s="22">
        <v>37</v>
      </c>
      <c r="C35" s="22">
        <v>43</v>
      </c>
      <c r="D35" s="22">
        <v>47</v>
      </c>
      <c r="E35" s="22">
        <v>90</v>
      </c>
      <c r="F35" s="23" t="s">
        <v>63</v>
      </c>
      <c r="G35" s="22">
        <v>494</v>
      </c>
      <c r="H35" s="22">
        <v>499</v>
      </c>
      <c r="I35" s="22">
        <v>486</v>
      </c>
      <c r="J35" s="24">
        <v>985</v>
      </c>
    </row>
    <row r="36" spans="1:10" ht="13.5" customHeight="1" x14ac:dyDescent="0.15">
      <c r="A36" s="21" t="s">
        <v>64</v>
      </c>
      <c r="B36" s="22">
        <v>1174</v>
      </c>
      <c r="C36" s="22">
        <v>1181</v>
      </c>
      <c r="D36" s="22">
        <v>1168</v>
      </c>
      <c r="E36" s="22">
        <v>2349</v>
      </c>
      <c r="F36" s="23" t="s">
        <v>65</v>
      </c>
      <c r="G36" s="22">
        <v>1368</v>
      </c>
      <c r="H36" s="22">
        <v>1461</v>
      </c>
      <c r="I36" s="22">
        <v>1557</v>
      </c>
      <c r="J36" s="24">
        <v>3018</v>
      </c>
    </row>
    <row r="37" spans="1:10" ht="13.5" customHeight="1" x14ac:dyDescent="0.15">
      <c r="A37" s="21" t="s">
        <v>66</v>
      </c>
      <c r="B37" s="22">
        <v>1116</v>
      </c>
      <c r="C37" s="22">
        <v>1174</v>
      </c>
      <c r="D37" s="22">
        <v>1070</v>
      </c>
      <c r="E37" s="22">
        <v>2244</v>
      </c>
      <c r="F37" s="23" t="s">
        <v>67</v>
      </c>
      <c r="G37" s="22">
        <v>1169</v>
      </c>
      <c r="H37" s="22">
        <v>1305</v>
      </c>
      <c r="I37" s="22">
        <v>1278</v>
      </c>
      <c r="J37" s="24">
        <v>2583</v>
      </c>
    </row>
    <row r="38" spans="1:10" ht="13.5" customHeight="1" x14ac:dyDescent="0.15">
      <c r="A38" s="21" t="s">
        <v>68</v>
      </c>
      <c r="B38" s="22">
        <v>615</v>
      </c>
      <c r="C38" s="22">
        <v>675</v>
      </c>
      <c r="D38" s="22">
        <v>688</v>
      </c>
      <c r="E38" s="22">
        <v>1363</v>
      </c>
      <c r="F38" s="23" t="s">
        <v>69</v>
      </c>
      <c r="G38" s="22">
        <v>1217</v>
      </c>
      <c r="H38" s="22">
        <v>1398</v>
      </c>
      <c r="I38" s="22">
        <v>1428</v>
      </c>
      <c r="J38" s="24">
        <v>2826</v>
      </c>
    </row>
    <row r="39" spans="1:10" ht="13.5" customHeight="1" x14ac:dyDescent="0.15">
      <c r="A39" s="21" t="s">
        <v>70</v>
      </c>
      <c r="B39" s="22">
        <v>637</v>
      </c>
      <c r="C39" s="22">
        <v>668</v>
      </c>
      <c r="D39" s="22">
        <v>683</v>
      </c>
      <c r="E39" s="22">
        <v>1351</v>
      </c>
      <c r="F39" s="23" t="s">
        <v>71</v>
      </c>
      <c r="G39" s="22">
        <v>459</v>
      </c>
      <c r="H39" s="22">
        <v>499</v>
      </c>
      <c r="I39" s="22">
        <v>476</v>
      </c>
      <c r="J39" s="24">
        <v>975</v>
      </c>
    </row>
    <row r="40" spans="1:10" ht="13.5" customHeight="1" x14ac:dyDescent="0.15">
      <c r="A40" s="21" t="s">
        <v>72</v>
      </c>
      <c r="B40" s="22">
        <v>595</v>
      </c>
      <c r="C40" s="22">
        <v>616</v>
      </c>
      <c r="D40" s="22">
        <v>598</v>
      </c>
      <c r="E40" s="22">
        <v>1214</v>
      </c>
      <c r="F40" s="23" t="s">
        <v>73</v>
      </c>
      <c r="G40" s="22">
        <v>645</v>
      </c>
      <c r="H40" s="22">
        <v>749</v>
      </c>
      <c r="I40" s="22">
        <v>765</v>
      </c>
      <c r="J40" s="24">
        <v>1514</v>
      </c>
    </row>
    <row r="41" spans="1:10" ht="13.5" customHeight="1" x14ac:dyDescent="0.15">
      <c r="A41" s="21" t="s">
        <v>74</v>
      </c>
      <c r="B41" s="22">
        <v>865</v>
      </c>
      <c r="C41" s="22">
        <v>1066</v>
      </c>
      <c r="D41" s="22">
        <v>1037</v>
      </c>
      <c r="E41" s="22">
        <v>2103</v>
      </c>
      <c r="F41" s="23" t="s">
        <v>75</v>
      </c>
      <c r="G41" s="22">
        <v>387</v>
      </c>
      <c r="H41" s="22">
        <v>476</v>
      </c>
      <c r="I41" s="22">
        <v>493</v>
      </c>
      <c r="J41" s="24">
        <v>969</v>
      </c>
    </row>
    <row r="42" spans="1:10" ht="13.5" customHeight="1" x14ac:dyDescent="0.15">
      <c r="A42" s="21" t="s">
        <v>76</v>
      </c>
      <c r="B42" s="22">
        <v>874</v>
      </c>
      <c r="C42" s="22">
        <v>1063</v>
      </c>
      <c r="D42" s="22">
        <v>1094</v>
      </c>
      <c r="E42" s="22">
        <v>2157</v>
      </c>
      <c r="F42" s="23" t="s">
        <v>77</v>
      </c>
      <c r="G42" s="22">
        <v>79</v>
      </c>
      <c r="H42" s="22">
        <v>89</v>
      </c>
      <c r="I42" s="22">
        <v>78</v>
      </c>
      <c r="J42" s="24">
        <v>167</v>
      </c>
    </row>
    <row r="43" spans="1:10" ht="13.5" customHeight="1" x14ac:dyDescent="0.15">
      <c r="A43" s="21" t="s">
        <v>78</v>
      </c>
      <c r="B43" s="22">
        <v>830</v>
      </c>
      <c r="C43" s="22">
        <v>1100</v>
      </c>
      <c r="D43" s="22">
        <v>1100</v>
      </c>
      <c r="E43" s="22">
        <v>2200</v>
      </c>
      <c r="F43" s="23" t="s">
        <v>79</v>
      </c>
      <c r="G43" s="22">
        <v>164</v>
      </c>
      <c r="H43" s="22">
        <v>151</v>
      </c>
      <c r="I43" s="22">
        <v>171</v>
      </c>
      <c r="J43" s="24">
        <v>322</v>
      </c>
    </row>
    <row r="44" spans="1:10" ht="13.5" customHeight="1" x14ac:dyDescent="0.15">
      <c r="A44" s="21" t="s">
        <v>80</v>
      </c>
      <c r="B44" s="22">
        <v>608</v>
      </c>
      <c r="C44" s="22">
        <v>779</v>
      </c>
      <c r="D44" s="22">
        <v>790</v>
      </c>
      <c r="E44" s="22">
        <v>1569</v>
      </c>
      <c r="F44" s="23" t="s">
        <v>81</v>
      </c>
      <c r="G44" s="22">
        <v>983</v>
      </c>
      <c r="H44" s="22">
        <v>1151</v>
      </c>
      <c r="I44" s="22">
        <v>1122</v>
      </c>
      <c r="J44" s="24">
        <v>2273</v>
      </c>
    </row>
    <row r="45" spans="1:10" ht="13.5" customHeight="1" x14ac:dyDescent="0.15">
      <c r="A45" s="21" t="s">
        <v>82</v>
      </c>
      <c r="B45" s="22">
        <v>775</v>
      </c>
      <c r="C45" s="22">
        <v>962</v>
      </c>
      <c r="D45" s="22">
        <v>1014</v>
      </c>
      <c r="E45" s="22">
        <v>1976</v>
      </c>
      <c r="F45" s="23" t="s">
        <v>83</v>
      </c>
      <c r="G45" s="22">
        <v>340</v>
      </c>
      <c r="H45" s="22">
        <v>403</v>
      </c>
      <c r="I45" s="22">
        <v>402</v>
      </c>
      <c r="J45" s="24">
        <v>805</v>
      </c>
    </row>
    <row r="46" spans="1:10" ht="13.5" customHeight="1" x14ac:dyDescent="0.15">
      <c r="A46" s="21" t="s">
        <v>84</v>
      </c>
      <c r="B46" s="22">
        <v>71</v>
      </c>
      <c r="C46" s="22">
        <v>86</v>
      </c>
      <c r="D46" s="22">
        <v>89</v>
      </c>
      <c r="E46" s="22">
        <v>175</v>
      </c>
      <c r="F46" s="23" t="s">
        <v>85</v>
      </c>
      <c r="G46" s="22">
        <v>261</v>
      </c>
      <c r="H46" s="22">
        <v>280</v>
      </c>
      <c r="I46" s="22">
        <v>255</v>
      </c>
      <c r="J46" s="24">
        <v>535</v>
      </c>
    </row>
    <row r="47" spans="1:10" ht="13.5" customHeight="1" x14ac:dyDescent="0.15">
      <c r="A47" s="21" t="s">
        <v>86</v>
      </c>
      <c r="B47" s="22">
        <v>81</v>
      </c>
      <c r="C47" s="22">
        <v>96</v>
      </c>
      <c r="D47" s="22">
        <v>97</v>
      </c>
      <c r="E47" s="22">
        <v>193</v>
      </c>
      <c r="F47" s="23" t="s">
        <v>87</v>
      </c>
      <c r="G47" s="22">
        <v>348</v>
      </c>
      <c r="H47" s="22">
        <v>417</v>
      </c>
      <c r="I47" s="22">
        <v>432</v>
      </c>
      <c r="J47" s="24">
        <v>849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407</v>
      </c>
      <c r="H48" s="22">
        <v>507</v>
      </c>
      <c r="I48" s="22">
        <v>470</v>
      </c>
      <c r="J48" s="24">
        <v>977</v>
      </c>
    </row>
    <row r="49" spans="1:10" ht="13.5" customHeight="1" x14ac:dyDescent="0.15">
      <c r="A49" s="21" t="s">
        <v>90</v>
      </c>
      <c r="B49" s="22">
        <v>30</v>
      </c>
      <c r="C49" s="22">
        <v>34</v>
      </c>
      <c r="D49" s="22">
        <v>35</v>
      </c>
      <c r="E49" s="22">
        <v>69</v>
      </c>
      <c r="F49" s="23" t="s">
        <v>91</v>
      </c>
      <c r="G49" s="22">
        <v>265</v>
      </c>
      <c r="H49" s="22">
        <v>339</v>
      </c>
      <c r="I49" s="22">
        <v>287</v>
      </c>
      <c r="J49" s="24">
        <v>626</v>
      </c>
    </row>
    <row r="50" spans="1:10" ht="13.5" customHeight="1" x14ac:dyDescent="0.15">
      <c r="A50" s="21" t="s">
        <v>92</v>
      </c>
      <c r="B50" s="22">
        <v>110</v>
      </c>
      <c r="C50" s="22">
        <v>121</v>
      </c>
      <c r="D50" s="22">
        <v>135</v>
      </c>
      <c r="E50" s="22">
        <v>256</v>
      </c>
      <c r="F50" s="23" t="s">
        <v>93</v>
      </c>
      <c r="G50" s="22">
        <v>302</v>
      </c>
      <c r="H50" s="22">
        <v>357</v>
      </c>
      <c r="I50" s="22">
        <v>315</v>
      </c>
      <c r="J50" s="24">
        <v>672</v>
      </c>
    </row>
    <row r="51" spans="1:10" ht="13.5" customHeight="1" x14ac:dyDescent="0.15">
      <c r="A51" s="21" t="s">
        <v>94</v>
      </c>
      <c r="B51" s="22">
        <v>61</v>
      </c>
      <c r="C51" s="22">
        <v>77</v>
      </c>
      <c r="D51" s="22">
        <v>79</v>
      </c>
      <c r="E51" s="22">
        <v>156</v>
      </c>
      <c r="F51" s="23" t="s">
        <v>95</v>
      </c>
      <c r="G51" s="22">
        <v>409</v>
      </c>
      <c r="H51" s="22">
        <v>444</v>
      </c>
      <c r="I51" s="22">
        <v>453</v>
      </c>
      <c r="J51" s="24">
        <v>897</v>
      </c>
    </row>
    <row r="52" spans="1:10" ht="13.5" customHeight="1" x14ac:dyDescent="0.15">
      <c r="A52" s="21" t="s">
        <v>96</v>
      </c>
      <c r="B52" s="22">
        <v>78</v>
      </c>
      <c r="C52" s="22">
        <v>33</v>
      </c>
      <c r="D52" s="22">
        <v>62</v>
      </c>
      <c r="E52" s="22">
        <v>95</v>
      </c>
      <c r="F52" s="23" t="s">
        <v>97</v>
      </c>
      <c r="G52" s="22">
        <v>247</v>
      </c>
      <c r="H52" s="22">
        <v>280</v>
      </c>
      <c r="I52" s="22">
        <v>275</v>
      </c>
      <c r="J52" s="24">
        <v>555</v>
      </c>
    </row>
    <row r="53" spans="1:10" ht="13.5" customHeight="1" x14ac:dyDescent="0.15">
      <c r="A53" s="21" t="s">
        <v>98</v>
      </c>
      <c r="B53" s="22">
        <v>73</v>
      </c>
      <c r="C53" s="22">
        <v>92</v>
      </c>
      <c r="D53" s="22">
        <v>87</v>
      </c>
      <c r="E53" s="22">
        <v>179</v>
      </c>
      <c r="F53" s="23" t="s">
        <v>99</v>
      </c>
      <c r="G53" s="22">
        <v>457</v>
      </c>
      <c r="H53" s="22">
        <v>527</v>
      </c>
      <c r="I53" s="22">
        <v>512</v>
      </c>
      <c r="J53" s="24">
        <v>1039</v>
      </c>
    </row>
    <row r="54" spans="1:10" ht="13.5" customHeight="1" x14ac:dyDescent="0.15">
      <c r="A54" s="21" t="s">
        <v>100</v>
      </c>
      <c r="B54" s="22">
        <v>779</v>
      </c>
      <c r="C54" s="22">
        <v>855</v>
      </c>
      <c r="D54" s="22">
        <v>890</v>
      </c>
      <c r="E54" s="22">
        <v>1745</v>
      </c>
      <c r="F54" s="23" t="s">
        <v>101</v>
      </c>
      <c r="G54" s="22">
        <v>361</v>
      </c>
      <c r="H54" s="22">
        <v>434</v>
      </c>
      <c r="I54" s="22">
        <v>431</v>
      </c>
      <c r="J54" s="24">
        <v>865</v>
      </c>
    </row>
    <row r="55" spans="1:10" ht="13.5" customHeight="1" x14ac:dyDescent="0.15">
      <c r="A55" s="21" t="s">
        <v>102</v>
      </c>
      <c r="B55" s="22">
        <v>530</v>
      </c>
      <c r="C55" s="22">
        <v>690</v>
      </c>
      <c r="D55" s="22">
        <v>657</v>
      </c>
      <c r="E55" s="22">
        <v>1347</v>
      </c>
      <c r="F55" s="23" t="s">
        <v>103</v>
      </c>
      <c r="G55" s="22">
        <v>246</v>
      </c>
      <c r="H55" s="22">
        <v>289</v>
      </c>
      <c r="I55" s="22">
        <v>281</v>
      </c>
      <c r="J55" s="24">
        <v>570</v>
      </c>
    </row>
    <row r="56" spans="1:10" ht="13.5" customHeight="1" x14ac:dyDescent="0.15">
      <c r="A56" s="21" t="s">
        <v>104</v>
      </c>
      <c r="B56" s="22">
        <v>545</v>
      </c>
      <c r="C56" s="22">
        <v>715</v>
      </c>
      <c r="D56" s="22">
        <v>744</v>
      </c>
      <c r="E56" s="22">
        <v>1459</v>
      </c>
      <c r="F56" s="23" t="s">
        <v>105</v>
      </c>
      <c r="G56" s="22">
        <v>276</v>
      </c>
      <c r="H56" s="22">
        <v>330</v>
      </c>
      <c r="I56" s="22">
        <v>303</v>
      </c>
      <c r="J56" s="24">
        <v>633</v>
      </c>
    </row>
    <row r="57" spans="1:10" ht="13.5" customHeight="1" x14ac:dyDescent="0.15">
      <c r="A57" s="21" t="s">
        <v>106</v>
      </c>
      <c r="B57" s="22">
        <v>792</v>
      </c>
      <c r="C57" s="22">
        <v>1026</v>
      </c>
      <c r="D57" s="22">
        <v>996</v>
      </c>
      <c r="E57" s="22">
        <v>2022</v>
      </c>
      <c r="F57" s="31" t="s">
        <v>107</v>
      </c>
      <c r="G57" s="22">
        <v>369</v>
      </c>
      <c r="H57" s="22">
        <v>384</v>
      </c>
      <c r="I57" s="22">
        <v>331</v>
      </c>
      <c r="J57" s="24">
        <v>715</v>
      </c>
    </row>
    <row r="58" spans="1:10" ht="13.5" customHeight="1" x14ac:dyDescent="0.15">
      <c r="A58" s="21" t="s">
        <v>108</v>
      </c>
      <c r="B58" s="22">
        <v>846</v>
      </c>
      <c r="C58" s="22">
        <v>937</v>
      </c>
      <c r="D58" s="22">
        <v>956</v>
      </c>
      <c r="E58" s="22">
        <v>1893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297</v>
      </c>
      <c r="C59" s="22">
        <v>372</v>
      </c>
      <c r="D59" s="22">
        <v>370</v>
      </c>
      <c r="E59" s="22">
        <v>742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344</v>
      </c>
      <c r="C60" s="22">
        <v>417</v>
      </c>
      <c r="D60" s="22">
        <v>375</v>
      </c>
      <c r="E60" s="22">
        <v>792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21054</v>
      </c>
      <c r="C65" s="43">
        <f>SUM(C66:C85)</f>
        <v>21879</v>
      </c>
      <c r="D65" s="43">
        <f>SUM(D66:D85)</f>
        <v>22032</v>
      </c>
      <c r="E65" s="43">
        <f>SUM(E66:E85)</f>
        <v>43911</v>
      </c>
      <c r="F65" s="44" t="s">
        <v>112</v>
      </c>
      <c r="G65" s="22">
        <v>996</v>
      </c>
      <c r="H65" s="22">
        <v>1333</v>
      </c>
      <c r="I65" s="22">
        <v>1307</v>
      </c>
      <c r="J65" s="45">
        <v>2640</v>
      </c>
    </row>
    <row r="66" spans="1:10" ht="13.5" customHeight="1" x14ac:dyDescent="0.15">
      <c r="A66" s="21" t="s">
        <v>113</v>
      </c>
      <c r="B66" s="22">
        <v>447</v>
      </c>
      <c r="C66" s="22">
        <v>497</v>
      </c>
      <c r="D66" s="22">
        <v>516</v>
      </c>
      <c r="E66" s="22">
        <v>1013</v>
      </c>
      <c r="F66" s="44" t="s">
        <v>114</v>
      </c>
      <c r="G66" s="22">
        <v>926</v>
      </c>
      <c r="H66" s="22">
        <v>1050</v>
      </c>
      <c r="I66" s="22">
        <v>971</v>
      </c>
      <c r="J66" s="24">
        <v>2021</v>
      </c>
    </row>
    <row r="67" spans="1:10" ht="13.5" customHeight="1" x14ac:dyDescent="0.15">
      <c r="A67" s="21" t="s">
        <v>115</v>
      </c>
      <c r="B67" s="22">
        <v>1212</v>
      </c>
      <c r="C67" s="22">
        <v>1103</v>
      </c>
      <c r="D67" s="22">
        <v>1153</v>
      </c>
      <c r="E67" s="22">
        <v>2256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1768</v>
      </c>
      <c r="C68" s="22">
        <v>1809</v>
      </c>
      <c r="D68" s="22">
        <v>1809</v>
      </c>
      <c r="E68" s="22">
        <v>3618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2053</v>
      </c>
      <c r="C69" s="22">
        <v>1953</v>
      </c>
      <c r="D69" s="22">
        <v>2106</v>
      </c>
      <c r="E69" s="22">
        <v>4059</v>
      </c>
      <c r="F69" s="46" t="s">
        <v>120</v>
      </c>
      <c r="G69" s="22">
        <v>1118</v>
      </c>
      <c r="H69" s="22">
        <v>1318</v>
      </c>
      <c r="I69" s="22">
        <v>1263</v>
      </c>
      <c r="J69" s="24">
        <v>2581</v>
      </c>
    </row>
    <row r="70" spans="1:10" ht="13.5" customHeight="1" x14ac:dyDescent="0.15">
      <c r="A70" s="21" t="s">
        <v>121</v>
      </c>
      <c r="B70" s="22">
        <v>2099</v>
      </c>
      <c r="C70" s="22">
        <v>2248</v>
      </c>
      <c r="D70" s="22">
        <v>2197</v>
      </c>
      <c r="E70" s="22">
        <v>4445</v>
      </c>
      <c r="F70" s="46" t="s">
        <v>122</v>
      </c>
      <c r="G70" s="22">
        <v>1400</v>
      </c>
      <c r="H70" s="22">
        <v>1462</v>
      </c>
      <c r="I70" s="22">
        <v>1420</v>
      </c>
      <c r="J70" s="24">
        <v>2882</v>
      </c>
    </row>
    <row r="71" spans="1:10" ht="13.5" customHeight="1" x14ac:dyDescent="0.15">
      <c r="A71" s="21" t="s">
        <v>123</v>
      </c>
      <c r="B71" s="22">
        <v>1612</v>
      </c>
      <c r="C71" s="22">
        <v>1737</v>
      </c>
      <c r="D71" s="22">
        <v>1880</v>
      </c>
      <c r="E71" s="22">
        <v>3617</v>
      </c>
      <c r="F71" s="46" t="s">
        <v>124</v>
      </c>
      <c r="G71" s="22">
        <v>2182</v>
      </c>
      <c r="H71" s="22">
        <v>2796</v>
      </c>
      <c r="I71" s="22">
        <v>2946</v>
      </c>
      <c r="J71" s="24">
        <v>5742</v>
      </c>
    </row>
    <row r="72" spans="1:10" ht="13.5" customHeight="1" x14ac:dyDescent="0.15">
      <c r="A72" s="21" t="s">
        <v>125</v>
      </c>
      <c r="B72" s="22">
        <v>1943</v>
      </c>
      <c r="C72" s="22">
        <v>1776</v>
      </c>
      <c r="D72" s="22">
        <v>2013</v>
      </c>
      <c r="E72" s="22">
        <v>3789</v>
      </c>
      <c r="F72" s="46" t="s">
        <v>126</v>
      </c>
      <c r="G72" s="22">
        <v>877</v>
      </c>
      <c r="H72" s="22">
        <v>1052</v>
      </c>
      <c r="I72" s="22">
        <v>1091</v>
      </c>
      <c r="J72" s="24">
        <v>2143</v>
      </c>
    </row>
    <row r="73" spans="1:10" ht="13.5" customHeight="1" x14ac:dyDescent="0.15">
      <c r="A73" s="21" t="s">
        <v>127</v>
      </c>
      <c r="B73" s="22">
        <v>968</v>
      </c>
      <c r="C73" s="22">
        <v>997</v>
      </c>
      <c r="D73" s="22">
        <v>971</v>
      </c>
      <c r="E73" s="22">
        <v>1968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543</v>
      </c>
      <c r="C74" s="22">
        <v>564</v>
      </c>
      <c r="D74" s="22">
        <v>596</v>
      </c>
      <c r="E74" s="22">
        <v>1160</v>
      </c>
      <c r="F74" s="50" t="s">
        <v>129</v>
      </c>
      <c r="G74" s="51">
        <f>SUM(G75:G84)</f>
        <v>9996</v>
      </c>
      <c r="H74" s="51">
        <f>SUM(H75:H84)</f>
        <v>10850</v>
      </c>
      <c r="I74" s="52">
        <f>SUM(I75:I84)</f>
        <v>11192</v>
      </c>
      <c r="J74" s="53">
        <f>SUM(J75:J84)</f>
        <v>22042</v>
      </c>
    </row>
    <row r="75" spans="1:10" ht="13.5" customHeight="1" x14ac:dyDescent="0.15">
      <c r="A75" s="21" t="s">
        <v>130</v>
      </c>
      <c r="B75" s="22">
        <v>773</v>
      </c>
      <c r="C75" s="22">
        <v>719</v>
      </c>
      <c r="D75" s="22">
        <v>708</v>
      </c>
      <c r="E75" s="22">
        <v>1427</v>
      </c>
      <c r="F75" s="46" t="s">
        <v>131</v>
      </c>
      <c r="G75" s="22">
        <v>2327</v>
      </c>
      <c r="H75" s="22">
        <v>2577</v>
      </c>
      <c r="I75" s="22">
        <v>2683</v>
      </c>
      <c r="J75" s="24">
        <v>5260</v>
      </c>
    </row>
    <row r="76" spans="1:10" ht="13.5" customHeight="1" x14ac:dyDescent="0.15">
      <c r="A76" s="21" t="s">
        <v>132</v>
      </c>
      <c r="B76" s="22">
        <v>967</v>
      </c>
      <c r="C76" s="22">
        <v>903</v>
      </c>
      <c r="D76" s="22">
        <v>740</v>
      </c>
      <c r="E76" s="22">
        <v>1643</v>
      </c>
      <c r="F76" s="46" t="s">
        <v>133</v>
      </c>
      <c r="G76" s="22">
        <v>361</v>
      </c>
      <c r="H76" s="22">
        <v>378</v>
      </c>
      <c r="I76" s="22">
        <v>401</v>
      </c>
      <c r="J76" s="24">
        <v>779</v>
      </c>
    </row>
    <row r="77" spans="1:10" ht="13.5" customHeight="1" x14ac:dyDescent="0.15">
      <c r="A77" s="21" t="s">
        <v>134</v>
      </c>
      <c r="B77" s="22">
        <v>638</v>
      </c>
      <c r="C77" s="22">
        <v>696</v>
      </c>
      <c r="D77" s="22">
        <v>657</v>
      </c>
      <c r="E77" s="22">
        <v>1353</v>
      </c>
      <c r="F77" s="23" t="s">
        <v>135</v>
      </c>
      <c r="G77" s="22">
        <v>338</v>
      </c>
      <c r="H77" s="22">
        <v>326</v>
      </c>
      <c r="I77" s="22">
        <v>318</v>
      </c>
      <c r="J77" s="24">
        <v>644</v>
      </c>
    </row>
    <row r="78" spans="1:10" ht="13.5" customHeight="1" x14ac:dyDescent="0.15">
      <c r="A78" s="21" t="s">
        <v>136</v>
      </c>
      <c r="B78" s="22">
        <v>799</v>
      </c>
      <c r="C78" s="22">
        <v>921</v>
      </c>
      <c r="D78" s="22">
        <v>927</v>
      </c>
      <c r="E78" s="22">
        <v>1848</v>
      </c>
      <c r="F78" s="23" t="s">
        <v>137</v>
      </c>
      <c r="G78" s="22">
        <v>1202</v>
      </c>
      <c r="H78" s="22">
        <v>1146</v>
      </c>
      <c r="I78" s="22">
        <v>1225</v>
      </c>
      <c r="J78" s="24">
        <v>2371</v>
      </c>
    </row>
    <row r="79" spans="1:10" ht="13.5" customHeight="1" x14ac:dyDescent="0.15">
      <c r="A79" s="21" t="s">
        <v>138</v>
      </c>
      <c r="B79" s="22">
        <v>1375</v>
      </c>
      <c r="C79" s="22">
        <v>1613</v>
      </c>
      <c r="D79" s="22">
        <v>1545</v>
      </c>
      <c r="E79" s="22">
        <v>3158</v>
      </c>
      <c r="F79" s="23" t="s">
        <v>139</v>
      </c>
      <c r="G79" s="22">
        <v>1171</v>
      </c>
      <c r="H79" s="22">
        <v>1235</v>
      </c>
      <c r="I79" s="22">
        <v>1301</v>
      </c>
      <c r="J79" s="24">
        <v>2536</v>
      </c>
    </row>
    <row r="80" spans="1:10" ht="13.5" customHeight="1" x14ac:dyDescent="0.15">
      <c r="A80" s="21" t="s">
        <v>140</v>
      </c>
      <c r="B80" s="22">
        <v>874</v>
      </c>
      <c r="C80" s="22">
        <v>965</v>
      </c>
      <c r="D80" s="22">
        <v>985</v>
      </c>
      <c r="E80" s="22">
        <v>1950</v>
      </c>
      <c r="F80" s="23" t="s">
        <v>141</v>
      </c>
      <c r="G80" s="22">
        <v>1172</v>
      </c>
      <c r="H80" s="22">
        <v>1267</v>
      </c>
      <c r="I80" s="22">
        <v>1251</v>
      </c>
      <c r="J80" s="24">
        <v>2518</v>
      </c>
    </row>
    <row r="81" spans="1:10" ht="13.5" customHeight="1" x14ac:dyDescent="0.15">
      <c r="A81" s="21" t="s">
        <v>142</v>
      </c>
      <c r="B81" s="22">
        <v>644</v>
      </c>
      <c r="C81" s="22">
        <v>743</v>
      </c>
      <c r="D81" s="22">
        <v>710</v>
      </c>
      <c r="E81" s="22">
        <v>1453</v>
      </c>
      <c r="F81" s="23" t="s">
        <v>143</v>
      </c>
      <c r="G81" s="22">
        <v>945</v>
      </c>
      <c r="H81" s="22">
        <v>1050</v>
      </c>
      <c r="I81" s="22">
        <v>1094</v>
      </c>
      <c r="J81" s="24">
        <v>2144</v>
      </c>
    </row>
    <row r="82" spans="1:10" ht="13.5" customHeight="1" x14ac:dyDescent="0.15">
      <c r="A82" s="21" t="s">
        <v>144</v>
      </c>
      <c r="B82" s="22">
        <v>800</v>
      </c>
      <c r="C82" s="22">
        <v>877</v>
      </c>
      <c r="D82" s="22">
        <v>896</v>
      </c>
      <c r="E82" s="22">
        <v>1773</v>
      </c>
      <c r="F82" s="23" t="s">
        <v>145</v>
      </c>
      <c r="G82" s="22">
        <v>1043</v>
      </c>
      <c r="H82" s="22">
        <v>1260</v>
      </c>
      <c r="I82" s="22">
        <v>1294</v>
      </c>
      <c r="J82" s="24">
        <v>2554</v>
      </c>
    </row>
    <row r="83" spans="1:10" ht="13.5" customHeight="1" x14ac:dyDescent="0.15">
      <c r="A83" s="21" t="s">
        <v>146</v>
      </c>
      <c r="B83" s="22">
        <v>549</v>
      </c>
      <c r="C83" s="22">
        <v>645</v>
      </c>
      <c r="D83" s="22">
        <v>601</v>
      </c>
      <c r="E83" s="22">
        <v>1246</v>
      </c>
      <c r="F83" s="23" t="s">
        <v>147</v>
      </c>
      <c r="G83" s="22">
        <v>920</v>
      </c>
      <c r="H83" s="22">
        <v>1088</v>
      </c>
      <c r="I83" s="22">
        <v>1109</v>
      </c>
      <c r="J83" s="24">
        <v>2197</v>
      </c>
    </row>
    <row r="84" spans="1:10" ht="13.5" customHeight="1" x14ac:dyDescent="0.15">
      <c r="A84" s="21" t="s">
        <v>148</v>
      </c>
      <c r="B84" s="22">
        <v>425</v>
      </c>
      <c r="C84" s="22">
        <v>521</v>
      </c>
      <c r="D84" s="22">
        <v>527</v>
      </c>
      <c r="E84" s="22">
        <v>1048</v>
      </c>
      <c r="F84" s="23" t="s">
        <v>149</v>
      </c>
      <c r="G84" s="22">
        <v>517</v>
      </c>
      <c r="H84" s="22">
        <v>523</v>
      </c>
      <c r="I84" s="22">
        <v>516</v>
      </c>
      <c r="J84" s="24">
        <v>1039</v>
      </c>
    </row>
    <row r="85" spans="1:10" ht="13.5" customHeight="1" x14ac:dyDescent="0.15">
      <c r="A85" s="21" t="s">
        <v>150</v>
      </c>
      <c r="B85" s="22">
        <v>565</v>
      </c>
      <c r="C85" s="22">
        <v>592</v>
      </c>
      <c r="D85" s="22">
        <v>495</v>
      </c>
      <c r="E85" s="22">
        <v>1087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4821</v>
      </c>
      <c r="H86" s="54">
        <f>SUM(H87:H91)</f>
        <v>4448</v>
      </c>
      <c r="I86" s="54">
        <f>SUM(I87:I91)</f>
        <v>4218</v>
      </c>
      <c r="J86" s="55">
        <f>SUM(J87:J91)</f>
        <v>8666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1018</v>
      </c>
      <c r="H87" s="22">
        <v>939</v>
      </c>
      <c r="I87" s="22">
        <v>872</v>
      </c>
      <c r="J87" s="24">
        <v>1811</v>
      </c>
    </row>
    <row r="88" spans="1:10" ht="13.5" customHeight="1" x14ac:dyDescent="0.15">
      <c r="A88" s="17" t="s">
        <v>153</v>
      </c>
      <c r="B88" s="54">
        <f>SUM(B89:B96)</f>
        <v>4199</v>
      </c>
      <c r="C88" s="54">
        <f>SUM(C89:C96)</f>
        <v>4983</v>
      </c>
      <c r="D88" s="54">
        <f>SUM(D89:D96)</f>
        <v>4973</v>
      </c>
      <c r="E88" s="54">
        <f>SUM(E89:E96)</f>
        <v>9956</v>
      </c>
      <c r="F88" s="23" t="s">
        <v>154</v>
      </c>
      <c r="G88" s="22">
        <v>1667</v>
      </c>
      <c r="H88" s="22">
        <v>1541</v>
      </c>
      <c r="I88" s="22">
        <v>1419</v>
      </c>
      <c r="J88" s="24">
        <v>2960</v>
      </c>
    </row>
    <row r="89" spans="1:10" ht="13.5" customHeight="1" x14ac:dyDescent="0.15">
      <c r="A89" s="21" t="s">
        <v>155</v>
      </c>
      <c r="B89" s="22">
        <v>350</v>
      </c>
      <c r="C89" s="22">
        <v>354</v>
      </c>
      <c r="D89" s="22">
        <v>393</v>
      </c>
      <c r="E89" s="22">
        <v>747</v>
      </c>
      <c r="F89" s="23" t="s">
        <v>156</v>
      </c>
      <c r="G89" s="22">
        <v>928</v>
      </c>
      <c r="H89" s="22">
        <v>923</v>
      </c>
      <c r="I89" s="22">
        <v>836</v>
      </c>
      <c r="J89" s="24">
        <v>1759</v>
      </c>
    </row>
    <row r="90" spans="1:10" ht="13.5" customHeight="1" x14ac:dyDescent="0.15">
      <c r="A90" s="21" t="s">
        <v>157</v>
      </c>
      <c r="B90" s="22">
        <v>679</v>
      </c>
      <c r="C90" s="22">
        <v>797</v>
      </c>
      <c r="D90" s="22">
        <v>742</v>
      </c>
      <c r="E90" s="22">
        <v>1539</v>
      </c>
      <c r="F90" s="23" t="s">
        <v>158</v>
      </c>
      <c r="G90" s="22">
        <v>986</v>
      </c>
      <c r="H90" s="22">
        <v>820</v>
      </c>
      <c r="I90" s="22">
        <v>863</v>
      </c>
      <c r="J90" s="24">
        <v>1683</v>
      </c>
    </row>
    <row r="91" spans="1:10" ht="13.5" customHeight="1" x14ac:dyDescent="0.15">
      <c r="A91" s="21" t="s">
        <v>159</v>
      </c>
      <c r="B91" s="22">
        <v>672</v>
      </c>
      <c r="C91" s="22">
        <v>743</v>
      </c>
      <c r="D91" s="22">
        <v>741</v>
      </c>
      <c r="E91" s="22">
        <v>1484</v>
      </c>
      <c r="F91" s="23" t="s">
        <v>160</v>
      </c>
      <c r="G91" s="22">
        <v>222</v>
      </c>
      <c r="H91" s="22">
        <v>225</v>
      </c>
      <c r="I91" s="22">
        <v>228</v>
      </c>
      <c r="J91" s="24">
        <v>453</v>
      </c>
    </row>
    <row r="92" spans="1:10" ht="13.5" customHeight="1" x14ac:dyDescent="0.15">
      <c r="A92" s="21" t="s">
        <v>161</v>
      </c>
      <c r="B92" s="22">
        <v>457</v>
      </c>
      <c r="C92" s="22">
        <v>523</v>
      </c>
      <c r="D92" s="22">
        <v>555</v>
      </c>
      <c r="E92" s="22">
        <v>1078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229</v>
      </c>
      <c r="C93" s="22">
        <v>244</v>
      </c>
      <c r="D93" s="22">
        <v>266</v>
      </c>
      <c r="E93" s="22">
        <v>510</v>
      </c>
      <c r="F93" s="19" t="s">
        <v>163</v>
      </c>
      <c r="G93" s="54">
        <f>SUM(G94:G108)</f>
        <v>8101</v>
      </c>
      <c r="H93" s="54">
        <f>SUM(H94:H108)</f>
        <v>8172</v>
      </c>
      <c r="I93" s="54">
        <f>SUM(I94:I108)</f>
        <v>8214</v>
      </c>
      <c r="J93" s="55">
        <f>SUM(J94:J108)</f>
        <v>16386</v>
      </c>
    </row>
    <row r="94" spans="1:10" ht="13.5" customHeight="1" x14ac:dyDescent="0.15">
      <c r="A94" s="21" t="s">
        <v>164</v>
      </c>
      <c r="B94" s="22">
        <v>666</v>
      </c>
      <c r="C94" s="22">
        <v>774</v>
      </c>
      <c r="D94" s="22">
        <v>766</v>
      </c>
      <c r="E94" s="22">
        <v>1540</v>
      </c>
      <c r="F94" s="23" t="s">
        <v>165</v>
      </c>
      <c r="G94" s="22">
        <v>765</v>
      </c>
      <c r="H94" s="22">
        <v>888</v>
      </c>
      <c r="I94" s="22">
        <v>874</v>
      </c>
      <c r="J94" s="24">
        <v>1762</v>
      </c>
    </row>
    <row r="95" spans="1:10" ht="13.5" customHeight="1" x14ac:dyDescent="0.15">
      <c r="A95" s="21" t="s">
        <v>166</v>
      </c>
      <c r="B95" s="22">
        <v>327</v>
      </c>
      <c r="C95" s="22">
        <v>436</v>
      </c>
      <c r="D95" s="22">
        <v>447</v>
      </c>
      <c r="E95" s="22">
        <v>883</v>
      </c>
      <c r="F95" s="23" t="s">
        <v>167</v>
      </c>
      <c r="G95" s="22">
        <v>606</v>
      </c>
      <c r="H95" s="22">
        <v>563</v>
      </c>
      <c r="I95" s="22">
        <v>571</v>
      </c>
      <c r="J95" s="24">
        <v>1134</v>
      </c>
    </row>
    <row r="96" spans="1:10" ht="13.5" customHeight="1" x14ac:dyDescent="0.15">
      <c r="A96" s="57" t="s">
        <v>168</v>
      </c>
      <c r="B96" s="22">
        <v>819</v>
      </c>
      <c r="C96" s="22">
        <v>1112</v>
      </c>
      <c r="D96" s="22">
        <v>1063</v>
      </c>
      <c r="E96" s="22">
        <v>2175</v>
      </c>
      <c r="F96" s="23" t="s">
        <v>169</v>
      </c>
      <c r="G96" s="22">
        <v>315</v>
      </c>
      <c r="H96" s="22">
        <v>288</v>
      </c>
      <c r="I96" s="22">
        <v>334</v>
      </c>
      <c r="J96" s="24">
        <v>622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151</v>
      </c>
      <c r="H97" s="22">
        <v>164</v>
      </c>
      <c r="I97" s="22">
        <v>172</v>
      </c>
      <c r="J97" s="24">
        <v>336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172</v>
      </c>
      <c r="B99" s="54">
        <f>SUM(B100:B122,G65:G72)</f>
        <v>15000</v>
      </c>
      <c r="C99" s="54">
        <f>SUM(C100:C122,H65:H72)</f>
        <v>17658</v>
      </c>
      <c r="D99" s="54">
        <f>SUM(D100:D122,I65:I72)</f>
        <v>17737</v>
      </c>
      <c r="E99" s="54">
        <f>SUM(E100:E122,J65:J72)</f>
        <v>35395</v>
      </c>
      <c r="F99" s="23" t="s">
        <v>173</v>
      </c>
      <c r="G99" s="22">
        <v>289</v>
      </c>
      <c r="H99" s="22">
        <v>286</v>
      </c>
      <c r="I99" s="22">
        <v>269</v>
      </c>
      <c r="J99" s="24">
        <v>555</v>
      </c>
    </row>
    <row r="100" spans="1:10" ht="13.5" customHeight="1" x14ac:dyDescent="0.15">
      <c r="A100" s="21" t="s">
        <v>174</v>
      </c>
      <c r="B100" s="22">
        <v>1066</v>
      </c>
      <c r="C100" s="22">
        <v>1300</v>
      </c>
      <c r="D100" s="22">
        <v>1420</v>
      </c>
      <c r="E100" s="22">
        <v>2720</v>
      </c>
      <c r="F100" s="23" t="s">
        <v>175</v>
      </c>
      <c r="G100" s="22">
        <v>163</v>
      </c>
      <c r="H100" s="22">
        <v>184</v>
      </c>
      <c r="I100" s="22">
        <v>190</v>
      </c>
      <c r="J100" s="24">
        <v>374</v>
      </c>
    </row>
    <row r="101" spans="1:10" ht="13.5" customHeight="1" x14ac:dyDescent="0.15">
      <c r="A101" s="21" t="s">
        <v>176</v>
      </c>
      <c r="B101" s="22">
        <v>834</v>
      </c>
      <c r="C101" s="22">
        <v>938</v>
      </c>
      <c r="D101" s="22">
        <v>922</v>
      </c>
      <c r="E101" s="22">
        <v>1860</v>
      </c>
      <c r="F101" s="23" t="s">
        <v>177</v>
      </c>
      <c r="G101" s="22">
        <v>217</v>
      </c>
      <c r="H101" s="22">
        <v>218</v>
      </c>
      <c r="I101" s="22">
        <v>216</v>
      </c>
      <c r="J101" s="24">
        <v>434</v>
      </c>
    </row>
    <row r="102" spans="1:10" ht="13.5" customHeight="1" x14ac:dyDescent="0.15">
      <c r="A102" s="21" t="s">
        <v>178</v>
      </c>
      <c r="B102" s="22">
        <v>344</v>
      </c>
      <c r="C102" s="22">
        <v>403</v>
      </c>
      <c r="D102" s="22">
        <v>452</v>
      </c>
      <c r="E102" s="22">
        <v>855</v>
      </c>
      <c r="F102" s="23" t="s">
        <v>179</v>
      </c>
      <c r="G102" s="22">
        <v>301</v>
      </c>
      <c r="H102" s="22">
        <v>317</v>
      </c>
      <c r="I102" s="22">
        <v>308</v>
      </c>
      <c r="J102" s="24">
        <v>625</v>
      </c>
    </row>
    <row r="103" spans="1:10" ht="13.5" customHeight="1" x14ac:dyDescent="0.15">
      <c r="A103" s="21" t="s">
        <v>180</v>
      </c>
      <c r="B103" s="22">
        <v>165</v>
      </c>
      <c r="C103" s="22">
        <v>194</v>
      </c>
      <c r="D103" s="22">
        <v>212</v>
      </c>
      <c r="E103" s="22">
        <v>406</v>
      </c>
      <c r="F103" s="23" t="s">
        <v>181</v>
      </c>
      <c r="G103" s="22">
        <v>276</v>
      </c>
      <c r="H103" s="22">
        <v>275</v>
      </c>
      <c r="I103" s="22">
        <v>295</v>
      </c>
      <c r="J103" s="24">
        <v>570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655</v>
      </c>
      <c r="H104" s="22">
        <v>611</v>
      </c>
      <c r="I104" s="22">
        <v>694</v>
      </c>
      <c r="J104" s="24">
        <v>1305</v>
      </c>
    </row>
    <row r="105" spans="1:10" ht="13.5" customHeight="1" x14ac:dyDescent="0.15">
      <c r="A105" s="21" t="s">
        <v>184</v>
      </c>
      <c r="B105" s="22">
        <v>320</v>
      </c>
      <c r="C105" s="22">
        <v>359</v>
      </c>
      <c r="D105" s="22">
        <v>376</v>
      </c>
      <c r="E105" s="22">
        <v>735</v>
      </c>
      <c r="F105" s="23" t="s">
        <v>185</v>
      </c>
      <c r="G105" s="22">
        <v>1587</v>
      </c>
      <c r="H105" s="22">
        <v>1544</v>
      </c>
      <c r="I105" s="22">
        <v>1533</v>
      </c>
      <c r="J105" s="24">
        <v>3077</v>
      </c>
    </row>
    <row r="106" spans="1:10" ht="13.5" customHeight="1" x14ac:dyDescent="0.15">
      <c r="A106" s="21" t="s">
        <v>186</v>
      </c>
      <c r="B106" s="22">
        <v>630</v>
      </c>
      <c r="C106" s="22">
        <v>665</v>
      </c>
      <c r="D106" s="22">
        <v>661</v>
      </c>
      <c r="E106" s="22">
        <v>1326</v>
      </c>
      <c r="F106" s="23" t="s">
        <v>187</v>
      </c>
      <c r="G106" s="22">
        <v>1457</v>
      </c>
      <c r="H106" s="22">
        <v>1483</v>
      </c>
      <c r="I106" s="22">
        <v>1404</v>
      </c>
      <c r="J106" s="24">
        <v>2887</v>
      </c>
    </row>
    <row r="107" spans="1:10" ht="13.5" customHeight="1" x14ac:dyDescent="0.15">
      <c r="A107" s="21" t="s">
        <v>188</v>
      </c>
      <c r="B107" s="22">
        <v>500</v>
      </c>
      <c r="C107" s="22">
        <v>561</v>
      </c>
      <c r="D107" s="22">
        <v>613</v>
      </c>
      <c r="E107" s="22">
        <v>1174</v>
      </c>
      <c r="F107" s="23" t="s">
        <v>189</v>
      </c>
      <c r="G107" s="22">
        <v>581</v>
      </c>
      <c r="H107" s="22">
        <v>684</v>
      </c>
      <c r="I107" s="22">
        <v>663</v>
      </c>
      <c r="J107" s="24">
        <v>1347</v>
      </c>
    </row>
    <row r="108" spans="1:10" ht="13.5" customHeight="1" x14ac:dyDescent="0.15">
      <c r="A108" s="21" t="s">
        <v>190</v>
      </c>
      <c r="B108" s="22">
        <v>411</v>
      </c>
      <c r="C108" s="22">
        <v>454</v>
      </c>
      <c r="D108" s="22">
        <v>434</v>
      </c>
      <c r="E108" s="22">
        <v>888</v>
      </c>
      <c r="F108" s="23" t="s">
        <v>191</v>
      </c>
      <c r="G108" s="22">
        <v>726</v>
      </c>
      <c r="H108" s="22">
        <v>652</v>
      </c>
      <c r="I108" s="22">
        <v>675</v>
      </c>
      <c r="J108" s="24">
        <v>1327</v>
      </c>
    </row>
    <row r="109" spans="1:10" ht="13.5" customHeight="1" x14ac:dyDescent="0.15">
      <c r="A109" s="21" t="s">
        <v>192</v>
      </c>
      <c r="B109" s="22">
        <v>245</v>
      </c>
      <c r="C109" s="22">
        <v>309</v>
      </c>
      <c r="D109" s="22">
        <v>277</v>
      </c>
      <c r="E109" s="22">
        <v>586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13646</v>
      </c>
      <c r="H110" s="54">
        <f>SUM(H111:H122)</f>
        <v>13703</v>
      </c>
      <c r="I110" s="54">
        <f>SUM(I111:I122)</f>
        <v>13950</v>
      </c>
      <c r="J110" s="55">
        <f>SUM(J111:J122)</f>
        <v>27653</v>
      </c>
    </row>
    <row r="111" spans="1:10" ht="13.5" customHeight="1" x14ac:dyDescent="0.15">
      <c r="A111" s="21" t="s">
        <v>195</v>
      </c>
      <c r="B111" s="22">
        <v>383</v>
      </c>
      <c r="C111" s="22">
        <v>446</v>
      </c>
      <c r="D111" s="22">
        <v>451</v>
      </c>
      <c r="E111" s="22">
        <v>897</v>
      </c>
      <c r="F111" s="23" t="s">
        <v>196</v>
      </c>
      <c r="G111" s="22">
        <v>567</v>
      </c>
      <c r="H111" s="22">
        <v>536</v>
      </c>
      <c r="I111" s="22">
        <v>560</v>
      </c>
      <c r="J111" s="24">
        <v>1096</v>
      </c>
    </row>
    <row r="112" spans="1:10" ht="13.5" customHeight="1" x14ac:dyDescent="0.15">
      <c r="A112" s="21" t="s">
        <v>197</v>
      </c>
      <c r="B112" s="22">
        <v>319</v>
      </c>
      <c r="C112" s="22">
        <v>423</v>
      </c>
      <c r="D112" s="22">
        <v>400</v>
      </c>
      <c r="E112" s="22">
        <v>823</v>
      </c>
      <c r="F112" s="58" t="s">
        <v>198</v>
      </c>
      <c r="G112" s="22">
        <v>863</v>
      </c>
      <c r="H112" s="22">
        <v>925</v>
      </c>
      <c r="I112" s="22">
        <v>990</v>
      </c>
      <c r="J112" s="24">
        <v>1915</v>
      </c>
    </row>
    <row r="113" spans="1:10" ht="13.5" customHeight="1" x14ac:dyDescent="0.15">
      <c r="A113" s="21" t="s">
        <v>199</v>
      </c>
      <c r="B113" s="22">
        <v>289</v>
      </c>
      <c r="C113" s="22">
        <v>368</v>
      </c>
      <c r="D113" s="22">
        <v>348</v>
      </c>
      <c r="E113" s="22">
        <v>716</v>
      </c>
      <c r="F113" s="58" t="s">
        <v>200</v>
      </c>
      <c r="G113" s="22">
        <v>1035</v>
      </c>
      <c r="H113" s="22">
        <v>1029</v>
      </c>
      <c r="I113" s="22">
        <v>1073</v>
      </c>
      <c r="J113" s="24">
        <v>2102</v>
      </c>
    </row>
    <row r="114" spans="1:10" ht="13.5" customHeight="1" x14ac:dyDescent="0.15">
      <c r="A114" s="21" t="s">
        <v>201</v>
      </c>
      <c r="B114" s="22">
        <v>351</v>
      </c>
      <c r="C114" s="22">
        <v>412</v>
      </c>
      <c r="D114" s="22">
        <v>415</v>
      </c>
      <c r="E114" s="22">
        <v>827</v>
      </c>
      <c r="F114" s="58" t="s">
        <v>202</v>
      </c>
      <c r="G114" s="22">
        <v>2039</v>
      </c>
      <c r="H114" s="22">
        <v>1826</v>
      </c>
      <c r="I114" s="22">
        <v>1714</v>
      </c>
      <c r="J114" s="24">
        <v>3540</v>
      </c>
    </row>
    <row r="115" spans="1:10" ht="13.5" customHeight="1" x14ac:dyDescent="0.15">
      <c r="A115" s="59" t="s">
        <v>203</v>
      </c>
      <c r="B115" s="22">
        <v>251</v>
      </c>
      <c r="C115" s="22">
        <v>247</v>
      </c>
      <c r="D115" s="22">
        <v>253</v>
      </c>
      <c r="E115" s="22">
        <v>500</v>
      </c>
      <c r="F115" s="58" t="s">
        <v>204</v>
      </c>
      <c r="G115" s="22">
        <v>1572</v>
      </c>
      <c r="H115" s="22">
        <v>1431</v>
      </c>
      <c r="I115" s="22">
        <v>1445</v>
      </c>
      <c r="J115" s="24">
        <v>2876</v>
      </c>
    </row>
    <row r="116" spans="1:10" ht="13.5" customHeight="1" x14ac:dyDescent="0.15">
      <c r="A116" s="21" t="s">
        <v>205</v>
      </c>
      <c r="B116" s="22">
        <v>237</v>
      </c>
      <c r="C116" s="22">
        <v>283</v>
      </c>
      <c r="D116" s="22">
        <v>300</v>
      </c>
      <c r="E116" s="22">
        <v>583</v>
      </c>
      <c r="F116" s="58" t="s">
        <v>206</v>
      </c>
      <c r="G116" s="22">
        <v>1446</v>
      </c>
      <c r="H116" s="22">
        <v>1437</v>
      </c>
      <c r="I116" s="22">
        <v>1420</v>
      </c>
      <c r="J116" s="24">
        <v>2857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570</v>
      </c>
      <c r="H117" s="22">
        <v>568</v>
      </c>
      <c r="I117" s="22">
        <v>560</v>
      </c>
      <c r="J117" s="24">
        <v>1128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399</v>
      </c>
      <c r="H118" s="22">
        <v>390</v>
      </c>
      <c r="I118" s="22">
        <v>376</v>
      </c>
      <c r="J118" s="24">
        <v>766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1807</v>
      </c>
      <c r="H119" s="22">
        <v>1998</v>
      </c>
      <c r="I119" s="22">
        <v>2064</v>
      </c>
      <c r="J119" s="24">
        <v>4062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1339</v>
      </c>
      <c r="H120" s="22">
        <v>1344</v>
      </c>
      <c r="I120" s="22">
        <v>1461</v>
      </c>
      <c r="J120" s="24">
        <v>2805</v>
      </c>
    </row>
    <row r="121" spans="1:10" ht="13.5" customHeight="1" x14ac:dyDescent="0.15">
      <c r="A121" s="21" t="s">
        <v>215</v>
      </c>
      <c r="B121" s="22">
        <v>543</v>
      </c>
      <c r="C121" s="22">
        <v>591</v>
      </c>
      <c r="D121" s="22">
        <v>589</v>
      </c>
      <c r="E121" s="22">
        <v>1180</v>
      </c>
      <c r="F121" s="60" t="s">
        <v>216</v>
      </c>
      <c r="G121" s="22">
        <v>803</v>
      </c>
      <c r="H121" s="22">
        <v>886</v>
      </c>
      <c r="I121" s="22">
        <v>877</v>
      </c>
      <c r="J121" s="24">
        <v>1763</v>
      </c>
    </row>
    <row r="122" spans="1:10" ht="13.5" customHeight="1" thickBot="1" x14ac:dyDescent="0.2">
      <c r="A122" s="61" t="s">
        <v>217</v>
      </c>
      <c r="B122" s="62">
        <v>529</v>
      </c>
      <c r="C122" s="62">
        <v>592</v>
      </c>
      <c r="D122" s="62">
        <v>526</v>
      </c>
      <c r="E122" s="62">
        <v>1118</v>
      </c>
      <c r="F122" s="63" t="s">
        <v>218</v>
      </c>
      <c r="G122" s="62">
        <v>1206</v>
      </c>
      <c r="H122" s="62">
        <v>1333</v>
      </c>
      <c r="I122" s="62">
        <v>1410</v>
      </c>
      <c r="J122" s="64">
        <v>2743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226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157214</v>
      </c>
      <c r="C4" s="10">
        <f>SUM(C6,C18,C31,H6,H22,H31,C65,C88,C99,H74,H86,H93,H110)</f>
        <v>171438</v>
      </c>
      <c r="D4" s="10">
        <f>SUM(D6,D18,D31,I6,I22,I31,D65,D88,D99,I74,I86,I93,I110)</f>
        <v>173605</v>
      </c>
      <c r="E4" s="10">
        <f>SUM(E6,E18,E31,J6,J22,J31,E65,E88,E99,J74,J86,J93,J110)</f>
        <v>345043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16550</v>
      </c>
      <c r="C6" s="18">
        <f>SUM(C7:C16)</f>
        <v>18580</v>
      </c>
      <c r="D6" s="18">
        <f>SUM(D7:D16)</f>
        <v>19429</v>
      </c>
      <c r="E6" s="18">
        <f>SUM(E7:E16)</f>
        <v>38009</v>
      </c>
      <c r="F6" s="19" t="s">
        <v>9</v>
      </c>
      <c r="G6" s="18">
        <f>SUM(G7:G20)</f>
        <v>23302</v>
      </c>
      <c r="H6" s="18">
        <f>SUM(H7:H20)</f>
        <v>25273</v>
      </c>
      <c r="I6" s="18">
        <f>SUM(I7:I20)</f>
        <v>26066</v>
      </c>
      <c r="J6" s="20">
        <f>SUM(J7:J20)</f>
        <v>51339</v>
      </c>
    </row>
    <row r="7" spans="1:10" ht="13.5" customHeight="1" x14ac:dyDescent="0.15">
      <c r="A7" s="21" t="s">
        <v>10</v>
      </c>
      <c r="B7" s="22">
        <v>2642</v>
      </c>
      <c r="C7" s="22">
        <v>3119</v>
      </c>
      <c r="D7" s="22">
        <v>3189</v>
      </c>
      <c r="E7" s="22">
        <v>6308</v>
      </c>
      <c r="F7" s="23" t="s">
        <v>11</v>
      </c>
      <c r="G7" s="22">
        <v>1967</v>
      </c>
      <c r="H7" s="22">
        <v>2208</v>
      </c>
      <c r="I7" s="22">
        <v>2191</v>
      </c>
      <c r="J7" s="24">
        <v>4399</v>
      </c>
    </row>
    <row r="8" spans="1:10" ht="13.5" customHeight="1" x14ac:dyDescent="0.15">
      <c r="A8" s="21" t="s">
        <v>12</v>
      </c>
      <c r="B8" s="22">
        <v>3948</v>
      </c>
      <c r="C8" s="22">
        <v>4442</v>
      </c>
      <c r="D8" s="22">
        <v>4694</v>
      </c>
      <c r="E8" s="22">
        <v>9136</v>
      </c>
      <c r="F8" s="23" t="s">
        <v>13</v>
      </c>
      <c r="G8" s="22">
        <v>668</v>
      </c>
      <c r="H8" s="22">
        <v>788</v>
      </c>
      <c r="I8" s="22">
        <v>808</v>
      </c>
      <c r="J8" s="24">
        <v>1596</v>
      </c>
    </row>
    <row r="9" spans="1:10" ht="13.5" customHeight="1" x14ac:dyDescent="0.15">
      <c r="A9" s="21" t="s">
        <v>14</v>
      </c>
      <c r="B9" s="22">
        <v>1661</v>
      </c>
      <c r="C9" s="22">
        <v>1794</v>
      </c>
      <c r="D9" s="22">
        <v>1926</v>
      </c>
      <c r="E9" s="22">
        <v>3720</v>
      </c>
      <c r="F9" s="23" t="s">
        <v>15</v>
      </c>
      <c r="G9" s="22">
        <v>1271</v>
      </c>
      <c r="H9" s="22">
        <v>1577</v>
      </c>
      <c r="I9" s="22">
        <v>1633</v>
      </c>
      <c r="J9" s="24">
        <v>3210</v>
      </c>
    </row>
    <row r="10" spans="1:10" ht="13.5" customHeight="1" x14ac:dyDescent="0.15">
      <c r="A10" s="21" t="s">
        <v>16</v>
      </c>
      <c r="B10" s="22">
        <v>2553</v>
      </c>
      <c r="C10" s="22">
        <v>2945</v>
      </c>
      <c r="D10" s="22">
        <v>2996</v>
      </c>
      <c r="E10" s="22">
        <v>5941</v>
      </c>
      <c r="F10" s="23" t="s">
        <v>17</v>
      </c>
      <c r="G10" s="22">
        <v>598</v>
      </c>
      <c r="H10" s="22">
        <v>769</v>
      </c>
      <c r="I10" s="22">
        <v>719</v>
      </c>
      <c r="J10" s="24">
        <v>1488</v>
      </c>
    </row>
    <row r="11" spans="1:10" ht="13.5" customHeight="1" x14ac:dyDescent="0.15">
      <c r="A11" s="21" t="s">
        <v>18</v>
      </c>
      <c r="B11" s="22">
        <v>3082</v>
      </c>
      <c r="C11" s="22">
        <v>3496</v>
      </c>
      <c r="D11" s="22">
        <v>3587</v>
      </c>
      <c r="E11" s="22">
        <v>7083</v>
      </c>
      <c r="F11" s="23" t="s">
        <v>19</v>
      </c>
      <c r="G11" s="22">
        <v>256</v>
      </c>
      <c r="H11" s="22">
        <v>293</v>
      </c>
      <c r="I11" s="22">
        <v>325</v>
      </c>
      <c r="J11" s="24">
        <v>618</v>
      </c>
    </row>
    <row r="12" spans="1:10" ht="13.5" customHeight="1" x14ac:dyDescent="0.15">
      <c r="A12" s="21" t="s">
        <v>20</v>
      </c>
      <c r="B12" s="22">
        <v>665</v>
      </c>
      <c r="C12" s="22">
        <v>764</v>
      </c>
      <c r="D12" s="22">
        <v>840</v>
      </c>
      <c r="E12" s="22">
        <v>1604</v>
      </c>
      <c r="F12" s="23" t="s">
        <v>21</v>
      </c>
      <c r="G12" s="22">
        <v>6542</v>
      </c>
      <c r="H12" s="22">
        <v>6849</v>
      </c>
      <c r="I12" s="22">
        <v>7007</v>
      </c>
      <c r="J12" s="24">
        <v>13856</v>
      </c>
    </row>
    <row r="13" spans="1:10" ht="13.5" customHeight="1" x14ac:dyDescent="0.15">
      <c r="A13" s="21" t="s">
        <v>22</v>
      </c>
      <c r="B13" s="22">
        <v>644</v>
      </c>
      <c r="C13" s="22">
        <v>554</v>
      </c>
      <c r="D13" s="22">
        <v>600</v>
      </c>
      <c r="E13" s="22">
        <v>1154</v>
      </c>
      <c r="F13" s="23" t="s">
        <v>23</v>
      </c>
      <c r="G13" s="22">
        <v>1982</v>
      </c>
      <c r="H13" s="22">
        <v>2309</v>
      </c>
      <c r="I13" s="22">
        <v>2325</v>
      </c>
      <c r="J13" s="24">
        <v>4634</v>
      </c>
    </row>
    <row r="14" spans="1:10" ht="13.5" customHeight="1" x14ac:dyDescent="0.15">
      <c r="A14" s="21" t="s">
        <v>24</v>
      </c>
      <c r="B14" s="22">
        <v>662</v>
      </c>
      <c r="C14" s="22">
        <v>699</v>
      </c>
      <c r="D14" s="22">
        <v>732</v>
      </c>
      <c r="E14" s="22">
        <v>1431</v>
      </c>
      <c r="F14" s="23" t="s">
        <v>25</v>
      </c>
      <c r="G14" s="22">
        <v>2548</v>
      </c>
      <c r="H14" s="22">
        <v>2692</v>
      </c>
      <c r="I14" s="22">
        <v>2886</v>
      </c>
      <c r="J14" s="24">
        <v>5578</v>
      </c>
    </row>
    <row r="15" spans="1:10" ht="13.5" customHeight="1" x14ac:dyDescent="0.15">
      <c r="A15" s="21" t="s">
        <v>26</v>
      </c>
      <c r="B15" s="22">
        <v>446</v>
      </c>
      <c r="C15" s="22">
        <v>521</v>
      </c>
      <c r="D15" s="22">
        <v>589</v>
      </c>
      <c r="E15" s="22">
        <v>1110</v>
      </c>
      <c r="F15" s="23" t="s">
        <v>27</v>
      </c>
      <c r="G15" s="22">
        <v>1670</v>
      </c>
      <c r="H15" s="22">
        <v>1665</v>
      </c>
      <c r="I15" s="22">
        <v>1764</v>
      </c>
      <c r="J15" s="24">
        <v>3429</v>
      </c>
    </row>
    <row r="16" spans="1:10" ht="13.5" customHeight="1" x14ac:dyDescent="0.15">
      <c r="A16" s="21" t="s">
        <v>28</v>
      </c>
      <c r="B16" s="22">
        <v>247</v>
      </c>
      <c r="C16" s="22">
        <v>246</v>
      </c>
      <c r="D16" s="22">
        <v>276</v>
      </c>
      <c r="E16" s="22">
        <v>522</v>
      </c>
      <c r="F16" s="23" t="s">
        <v>29</v>
      </c>
      <c r="G16" s="22">
        <v>1038</v>
      </c>
      <c r="H16" s="22">
        <v>994</v>
      </c>
      <c r="I16" s="22">
        <v>1068</v>
      </c>
      <c r="J16" s="24">
        <v>2062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1559</v>
      </c>
      <c r="H17" s="22">
        <v>1644</v>
      </c>
      <c r="I17" s="22">
        <v>1699</v>
      </c>
      <c r="J17" s="24">
        <v>3343</v>
      </c>
    </row>
    <row r="18" spans="1:10" ht="13.5" customHeight="1" x14ac:dyDescent="0.15">
      <c r="A18" s="17" t="s">
        <v>31</v>
      </c>
      <c r="B18" s="18">
        <f>SUM(B19:B29)</f>
        <v>6369</v>
      </c>
      <c r="C18" s="18">
        <f>SUM(C19:C29)</f>
        <v>7186</v>
      </c>
      <c r="D18" s="18">
        <f>SUM(D19:D29)</f>
        <v>7254</v>
      </c>
      <c r="E18" s="18">
        <f>SUM(E19:E29)</f>
        <v>14440</v>
      </c>
      <c r="F18" s="23" t="s">
        <v>32</v>
      </c>
      <c r="G18" s="22">
        <v>952</v>
      </c>
      <c r="H18" s="22">
        <v>1109</v>
      </c>
      <c r="I18" s="22">
        <v>1158</v>
      </c>
      <c r="J18" s="24">
        <v>2267</v>
      </c>
    </row>
    <row r="19" spans="1:10" ht="13.5" customHeight="1" x14ac:dyDescent="0.15">
      <c r="A19" s="21" t="s">
        <v>33</v>
      </c>
      <c r="B19" s="22">
        <v>2345</v>
      </c>
      <c r="C19" s="22">
        <v>2624</v>
      </c>
      <c r="D19" s="22">
        <v>2650</v>
      </c>
      <c r="E19" s="22">
        <v>5274</v>
      </c>
      <c r="F19" s="23" t="s">
        <v>34</v>
      </c>
      <c r="G19" s="22">
        <v>1269</v>
      </c>
      <c r="H19" s="22">
        <v>1315</v>
      </c>
      <c r="I19" s="22">
        <v>1388</v>
      </c>
      <c r="J19" s="24">
        <v>2703</v>
      </c>
    </row>
    <row r="20" spans="1:10" ht="13.5" customHeight="1" x14ac:dyDescent="0.15">
      <c r="A20" s="21" t="s">
        <v>35</v>
      </c>
      <c r="B20" s="22">
        <v>241</v>
      </c>
      <c r="C20" s="22">
        <v>226</v>
      </c>
      <c r="D20" s="22">
        <v>290</v>
      </c>
      <c r="E20" s="22">
        <v>516</v>
      </c>
      <c r="F20" s="23" t="s">
        <v>36</v>
      </c>
      <c r="G20" s="22">
        <v>982</v>
      </c>
      <c r="H20" s="22">
        <v>1061</v>
      </c>
      <c r="I20" s="22">
        <v>1095</v>
      </c>
      <c r="J20" s="24">
        <v>2156</v>
      </c>
    </row>
    <row r="21" spans="1:10" ht="13.5" customHeight="1" x14ac:dyDescent="0.15">
      <c r="A21" s="21" t="s">
        <v>37</v>
      </c>
      <c r="B21" s="22">
        <v>424</v>
      </c>
      <c r="C21" s="22">
        <v>487</v>
      </c>
      <c r="D21" s="22">
        <v>429</v>
      </c>
      <c r="E21" s="22">
        <v>916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293</v>
      </c>
      <c r="C22" s="22">
        <v>364</v>
      </c>
      <c r="D22" s="22">
        <v>333</v>
      </c>
      <c r="E22" s="22">
        <v>697</v>
      </c>
      <c r="F22" s="19" t="s">
        <v>39</v>
      </c>
      <c r="G22" s="18">
        <f>SUM(G23:G29)</f>
        <v>5415</v>
      </c>
      <c r="H22" s="18">
        <f>SUM(H23:H29)</f>
        <v>6007</v>
      </c>
      <c r="I22" s="18">
        <f>SUM(I23:I29)</f>
        <v>5975</v>
      </c>
      <c r="J22" s="20">
        <f>SUM(J23:J29)</f>
        <v>11982</v>
      </c>
    </row>
    <row r="23" spans="1:10" ht="13.5" customHeight="1" x14ac:dyDescent="0.15">
      <c r="A23" s="21" t="s">
        <v>40</v>
      </c>
      <c r="B23" s="22">
        <v>490</v>
      </c>
      <c r="C23" s="22">
        <v>548</v>
      </c>
      <c r="D23" s="22">
        <v>546</v>
      </c>
      <c r="E23" s="22">
        <v>1094</v>
      </c>
      <c r="F23" s="23" t="s">
        <v>41</v>
      </c>
      <c r="G23" s="22">
        <v>147</v>
      </c>
      <c r="H23" s="22">
        <v>169</v>
      </c>
      <c r="I23" s="22">
        <v>156</v>
      </c>
      <c r="J23" s="24">
        <v>325</v>
      </c>
    </row>
    <row r="24" spans="1:10" ht="13.5" customHeight="1" x14ac:dyDescent="0.15">
      <c r="A24" s="21" t="s">
        <v>42</v>
      </c>
      <c r="B24" s="22">
        <v>76</v>
      </c>
      <c r="C24" s="22">
        <v>95</v>
      </c>
      <c r="D24" s="22">
        <v>93</v>
      </c>
      <c r="E24" s="22">
        <v>188</v>
      </c>
      <c r="F24" s="23" t="s">
        <v>43</v>
      </c>
      <c r="G24" s="22">
        <v>163</v>
      </c>
      <c r="H24" s="22">
        <v>203</v>
      </c>
      <c r="I24" s="22">
        <v>221</v>
      </c>
      <c r="J24" s="24">
        <v>424</v>
      </c>
    </row>
    <row r="25" spans="1:10" ht="13.5" customHeight="1" x14ac:dyDescent="0.15">
      <c r="A25" s="21" t="s">
        <v>44</v>
      </c>
      <c r="B25" s="22">
        <v>905</v>
      </c>
      <c r="C25" s="22">
        <v>1069</v>
      </c>
      <c r="D25" s="22">
        <v>1050</v>
      </c>
      <c r="E25" s="22">
        <v>2119</v>
      </c>
      <c r="F25" s="23" t="s">
        <v>45</v>
      </c>
      <c r="G25" s="22">
        <v>310</v>
      </c>
      <c r="H25" s="22">
        <v>345</v>
      </c>
      <c r="I25" s="22">
        <v>315</v>
      </c>
      <c r="J25" s="24">
        <v>660</v>
      </c>
    </row>
    <row r="26" spans="1:10" ht="13.5" customHeight="1" x14ac:dyDescent="0.15">
      <c r="A26" s="21" t="s">
        <v>46</v>
      </c>
      <c r="B26" s="22">
        <v>474</v>
      </c>
      <c r="C26" s="22">
        <v>509</v>
      </c>
      <c r="D26" s="22">
        <v>555</v>
      </c>
      <c r="E26" s="22">
        <v>1064</v>
      </c>
      <c r="F26" s="23" t="s">
        <v>47</v>
      </c>
      <c r="G26" s="22">
        <v>4106</v>
      </c>
      <c r="H26" s="22">
        <v>4462</v>
      </c>
      <c r="I26" s="22">
        <v>4544</v>
      </c>
      <c r="J26" s="24">
        <v>9006</v>
      </c>
    </row>
    <row r="27" spans="1:10" ht="13.5" customHeight="1" x14ac:dyDescent="0.15">
      <c r="A27" s="21" t="s">
        <v>48</v>
      </c>
      <c r="B27" s="22">
        <v>385</v>
      </c>
      <c r="C27" s="22">
        <v>439</v>
      </c>
      <c r="D27" s="22">
        <v>452</v>
      </c>
      <c r="E27" s="22">
        <v>891</v>
      </c>
      <c r="F27" s="23" t="s">
        <v>49</v>
      </c>
      <c r="G27" s="22">
        <v>442</v>
      </c>
      <c r="H27" s="22">
        <v>506</v>
      </c>
      <c r="I27" s="22">
        <v>476</v>
      </c>
      <c r="J27" s="24">
        <v>982</v>
      </c>
    </row>
    <row r="28" spans="1:10" ht="13.5" customHeight="1" x14ac:dyDescent="0.15">
      <c r="A28" s="21" t="s">
        <v>50</v>
      </c>
      <c r="B28" s="22">
        <v>402</v>
      </c>
      <c r="C28" s="22">
        <v>454</v>
      </c>
      <c r="D28" s="22">
        <v>468</v>
      </c>
      <c r="E28" s="22">
        <v>922</v>
      </c>
      <c r="F28" s="23" t="s">
        <v>51</v>
      </c>
      <c r="G28" s="22">
        <v>174</v>
      </c>
      <c r="H28" s="22">
        <v>235</v>
      </c>
      <c r="I28" s="22">
        <v>183</v>
      </c>
      <c r="J28" s="24">
        <v>418</v>
      </c>
    </row>
    <row r="29" spans="1:10" ht="13.5" customHeight="1" x14ac:dyDescent="0.15">
      <c r="A29" s="21" t="s">
        <v>52</v>
      </c>
      <c r="B29" s="22">
        <v>334</v>
      </c>
      <c r="C29" s="22">
        <v>371</v>
      </c>
      <c r="D29" s="22">
        <v>388</v>
      </c>
      <c r="E29" s="22">
        <v>759</v>
      </c>
      <c r="F29" s="23" t="s">
        <v>53</v>
      </c>
      <c r="G29" s="22">
        <v>73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14480</v>
      </c>
      <c r="C31" s="18">
        <f>SUM(C32:C60)</f>
        <v>16724</v>
      </c>
      <c r="D31" s="18">
        <f>SUM(D32:D60)</f>
        <v>16771</v>
      </c>
      <c r="E31" s="29">
        <f>SUM(E32:E60)</f>
        <v>33495</v>
      </c>
      <c r="F31" s="19" t="s">
        <v>55</v>
      </c>
      <c r="G31" s="18">
        <f>SUM(G32:G57)</f>
        <v>14210</v>
      </c>
      <c r="H31" s="18">
        <f>SUM(H32:H57)</f>
        <v>15939</v>
      </c>
      <c r="I31" s="18">
        <f>SUM(I32:I57)</f>
        <v>15769</v>
      </c>
      <c r="J31" s="20">
        <f>SUM(J32:J57)</f>
        <v>31708</v>
      </c>
    </row>
    <row r="32" spans="1:10" ht="13.5" customHeight="1" x14ac:dyDescent="0.15">
      <c r="A32" s="21" t="s">
        <v>56</v>
      </c>
      <c r="B32" s="22">
        <v>280</v>
      </c>
      <c r="C32" s="22">
        <v>250</v>
      </c>
      <c r="D32" s="22">
        <v>267</v>
      </c>
      <c r="E32" s="22">
        <v>517</v>
      </c>
      <c r="F32" s="23" t="s">
        <v>57</v>
      </c>
      <c r="G32" s="22">
        <v>920</v>
      </c>
      <c r="H32" s="22">
        <v>975</v>
      </c>
      <c r="I32" s="22">
        <v>1026</v>
      </c>
      <c r="J32" s="24">
        <v>2001</v>
      </c>
    </row>
    <row r="33" spans="1:10" ht="13.5" customHeight="1" x14ac:dyDescent="0.15">
      <c r="A33" s="21" t="s">
        <v>58</v>
      </c>
      <c r="B33" s="22">
        <v>874</v>
      </c>
      <c r="C33" s="22">
        <v>910</v>
      </c>
      <c r="D33" s="22">
        <v>990</v>
      </c>
      <c r="E33" s="22">
        <v>1900</v>
      </c>
      <c r="F33" s="23" t="s">
        <v>59</v>
      </c>
      <c r="G33" s="22">
        <v>754</v>
      </c>
      <c r="H33" s="22">
        <v>839</v>
      </c>
      <c r="I33" s="22">
        <v>829</v>
      </c>
      <c r="J33" s="24">
        <v>1668</v>
      </c>
    </row>
    <row r="34" spans="1:10" ht="13.5" customHeight="1" x14ac:dyDescent="0.15">
      <c r="A34" s="21" t="s">
        <v>60</v>
      </c>
      <c r="B34" s="22">
        <v>535</v>
      </c>
      <c r="C34" s="22">
        <v>654</v>
      </c>
      <c r="D34" s="22">
        <v>625</v>
      </c>
      <c r="E34" s="22">
        <v>1279</v>
      </c>
      <c r="F34" s="30" t="s">
        <v>61</v>
      </c>
      <c r="G34" s="22">
        <v>1284</v>
      </c>
      <c r="H34" s="22">
        <v>1369</v>
      </c>
      <c r="I34" s="22">
        <v>1304</v>
      </c>
      <c r="J34" s="24">
        <v>2673</v>
      </c>
    </row>
    <row r="35" spans="1:10" ht="13.5" customHeight="1" x14ac:dyDescent="0.15">
      <c r="A35" s="21" t="s">
        <v>62</v>
      </c>
      <c r="B35" s="22">
        <v>37</v>
      </c>
      <c r="C35" s="22">
        <v>43</v>
      </c>
      <c r="D35" s="22">
        <v>47</v>
      </c>
      <c r="E35" s="22">
        <v>90</v>
      </c>
      <c r="F35" s="23" t="s">
        <v>63</v>
      </c>
      <c r="G35" s="22">
        <v>493</v>
      </c>
      <c r="H35" s="22">
        <v>499</v>
      </c>
      <c r="I35" s="22">
        <v>485</v>
      </c>
      <c r="J35" s="24">
        <v>984</v>
      </c>
    </row>
    <row r="36" spans="1:10" ht="13.5" customHeight="1" x14ac:dyDescent="0.15">
      <c r="A36" s="21" t="s">
        <v>64</v>
      </c>
      <c r="B36" s="22">
        <v>1168</v>
      </c>
      <c r="C36" s="22">
        <v>1175</v>
      </c>
      <c r="D36" s="22">
        <v>1162</v>
      </c>
      <c r="E36" s="22">
        <v>2337</v>
      </c>
      <c r="F36" s="23" t="s">
        <v>65</v>
      </c>
      <c r="G36" s="22">
        <v>1372</v>
      </c>
      <c r="H36" s="22">
        <v>1460</v>
      </c>
      <c r="I36" s="22">
        <v>1566</v>
      </c>
      <c r="J36" s="24">
        <v>3026</v>
      </c>
    </row>
    <row r="37" spans="1:10" ht="13.5" customHeight="1" x14ac:dyDescent="0.15">
      <c r="A37" s="21" t="s">
        <v>66</v>
      </c>
      <c r="B37" s="22">
        <v>1118</v>
      </c>
      <c r="C37" s="22">
        <v>1173</v>
      </c>
      <c r="D37" s="22">
        <v>1070</v>
      </c>
      <c r="E37" s="22">
        <v>2243</v>
      </c>
      <c r="F37" s="23" t="s">
        <v>67</v>
      </c>
      <c r="G37" s="22">
        <v>1168</v>
      </c>
      <c r="H37" s="22">
        <v>1305</v>
      </c>
      <c r="I37" s="22">
        <v>1275</v>
      </c>
      <c r="J37" s="24">
        <v>2580</v>
      </c>
    </row>
    <row r="38" spans="1:10" ht="13.5" customHeight="1" x14ac:dyDescent="0.15">
      <c r="A38" s="21" t="s">
        <v>68</v>
      </c>
      <c r="B38" s="22">
        <v>614</v>
      </c>
      <c r="C38" s="22">
        <v>675</v>
      </c>
      <c r="D38" s="22">
        <v>690</v>
      </c>
      <c r="E38" s="22">
        <v>1365</v>
      </c>
      <c r="F38" s="23" t="s">
        <v>69</v>
      </c>
      <c r="G38" s="22">
        <v>1217</v>
      </c>
      <c r="H38" s="22">
        <v>1396</v>
      </c>
      <c r="I38" s="22">
        <v>1436</v>
      </c>
      <c r="J38" s="24">
        <v>2832</v>
      </c>
    </row>
    <row r="39" spans="1:10" ht="13.5" customHeight="1" x14ac:dyDescent="0.15">
      <c r="A39" s="21" t="s">
        <v>70</v>
      </c>
      <c r="B39" s="22">
        <v>635</v>
      </c>
      <c r="C39" s="22">
        <v>669</v>
      </c>
      <c r="D39" s="22">
        <v>683</v>
      </c>
      <c r="E39" s="22">
        <v>1352</v>
      </c>
      <c r="F39" s="23" t="s">
        <v>71</v>
      </c>
      <c r="G39" s="22">
        <v>461</v>
      </c>
      <c r="H39" s="22">
        <v>501</v>
      </c>
      <c r="I39" s="22">
        <v>479</v>
      </c>
      <c r="J39" s="24">
        <v>980</v>
      </c>
    </row>
    <row r="40" spans="1:10" ht="13.5" customHeight="1" x14ac:dyDescent="0.15">
      <c r="A40" s="21" t="s">
        <v>72</v>
      </c>
      <c r="B40" s="22">
        <v>597</v>
      </c>
      <c r="C40" s="22">
        <v>619</v>
      </c>
      <c r="D40" s="22">
        <v>599</v>
      </c>
      <c r="E40" s="22">
        <v>1218</v>
      </c>
      <c r="F40" s="23" t="s">
        <v>73</v>
      </c>
      <c r="G40" s="22">
        <v>637</v>
      </c>
      <c r="H40" s="22">
        <v>742</v>
      </c>
      <c r="I40" s="22">
        <v>756</v>
      </c>
      <c r="J40" s="24">
        <v>1498</v>
      </c>
    </row>
    <row r="41" spans="1:10" ht="13.5" customHeight="1" x14ac:dyDescent="0.15">
      <c r="A41" s="21" t="s">
        <v>74</v>
      </c>
      <c r="B41" s="22">
        <v>867</v>
      </c>
      <c r="C41" s="22">
        <v>1065</v>
      </c>
      <c r="D41" s="22">
        <v>1035</v>
      </c>
      <c r="E41" s="22">
        <v>2100</v>
      </c>
      <c r="F41" s="23" t="s">
        <v>75</v>
      </c>
      <c r="G41" s="22">
        <v>385</v>
      </c>
      <c r="H41" s="22">
        <v>473</v>
      </c>
      <c r="I41" s="22">
        <v>491</v>
      </c>
      <c r="J41" s="24">
        <v>964</v>
      </c>
    </row>
    <row r="42" spans="1:10" ht="13.5" customHeight="1" x14ac:dyDescent="0.15">
      <c r="A42" s="21" t="s">
        <v>76</v>
      </c>
      <c r="B42" s="22">
        <v>874</v>
      </c>
      <c r="C42" s="22">
        <v>1063</v>
      </c>
      <c r="D42" s="22">
        <v>1100</v>
      </c>
      <c r="E42" s="22">
        <v>2163</v>
      </c>
      <c r="F42" s="23" t="s">
        <v>77</v>
      </c>
      <c r="G42" s="22">
        <v>78</v>
      </c>
      <c r="H42" s="22">
        <v>89</v>
      </c>
      <c r="I42" s="22">
        <v>77</v>
      </c>
      <c r="J42" s="24">
        <v>166</v>
      </c>
    </row>
    <row r="43" spans="1:10" ht="13.5" customHeight="1" x14ac:dyDescent="0.15">
      <c r="A43" s="21" t="s">
        <v>78</v>
      </c>
      <c r="B43" s="22">
        <v>833</v>
      </c>
      <c r="C43" s="22">
        <v>1102</v>
      </c>
      <c r="D43" s="22">
        <v>1102</v>
      </c>
      <c r="E43" s="22">
        <v>2204</v>
      </c>
      <c r="F43" s="23" t="s">
        <v>79</v>
      </c>
      <c r="G43" s="22">
        <v>166</v>
      </c>
      <c r="H43" s="22">
        <v>152</v>
      </c>
      <c r="I43" s="22">
        <v>171</v>
      </c>
      <c r="J43" s="24">
        <v>323</v>
      </c>
    </row>
    <row r="44" spans="1:10" ht="13.5" customHeight="1" x14ac:dyDescent="0.15">
      <c r="A44" s="21" t="s">
        <v>80</v>
      </c>
      <c r="B44" s="22">
        <v>608</v>
      </c>
      <c r="C44" s="22">
        <v>779</v>
      </c>
      <c r="D44" s="22">
        <v>790</v>
      </c>
      <c r="E44" s="22">
        <v>1569</v>
      </c>
      <c r="F44" s="23" t="s">
        <v>81</v>
      </c>
      <c r="G44" s="22">
        <v>984</v>
      </c>
      <c r="H44" s="22">
        <v>1152</v>
      </c>
      <c r="I44" s="22">
        <v>1118</v>
      </c>
      <c r="J44" s="24">
        <v>2270</v>
      </c>
    </row>
    <row r="45" spans="1:10" ht="13.5" customHeight="1" x14ac:dyDescent="0.15">
      <c r="A45" s="21" t="s">
        <v>82</v>
      </c>
      <c r="B45" s="22">
        <v>776</v>
      </c>
      <c r="C45" s="22">
        <v>959</v>
      </c>
      <c r="D45" s="22">
        <v>1012</v>
      </c>
      <c r="E45" s="22">
        <v>1971</v>
      </c>
      <c r="F45" s="23" t="s">
        <v>83</v>
      </c>
      <c r="G45" s="22">
        <v>341</v>
      </c>
      <c r="H45" s="22">
        <v>401</v>
      </c>
      <c r="I45" s="22">
        <v>403</v>
      </c>
      <c r="J45" s="24">
        <v>804</v>
      </c>
    </row>
    <row r="46" spans="1:10" ht="13.5" customHeight="1" x14ac:dyDescent="0.15">
      <c r="A46" s="21" t="s">
        <v>84</v>
      </c>
      <c r="B46" s="22">
        <v>71</v>
      </c>
      <c r="C46" s="22">
        <v>86</v>
      </c>
      <c r="D46" s="22">
        <v>89</v>
      </c>
      <c r="E46" s="22">
        <v>175</v>
      </c>
      <c r="F46" s="23" t="s">
        <v>85</v>
      </c>
      <c r="G46" s="22">
        <v>264</v>
      </c>
      <c r="H46" s="22">
        <v>280</v>
      </c>
      <c r="I46" s="22">
        <v>259</v>
      </c>
      <c r="J46" s="24">
        <v>539</v>
      </c>
    </row>
    <row r="47" spans="1:10" ht="13.5" customHeight="1" x14ac:dyDescent="0.15">
      <c r="A47" s="21" t="s">
        <v>86</v>
      </c>
      <c r="B47" s="22">
        <v>82</v>
      </c>
      <c r="C47" s="22">
        <v>97</v>
      </c>
      <c r="D47" s="22">
        <v>97</v>
      </c>
      <c r="E47" s="22">
        <v>194</v>
      </c>
      <c r="F47" s="23" t="s">
        <v>87</v>
      </c>
      <c r="G47" s="22">
        <v>349</v>
      </c>
      <c r="H47" s="22">
        <v>420</v>
      </c>
      <c r="I47" s="22">
        <v>433</v>
      </c>
      <c r="J47" s="24">
        <v>853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410</v>
      </c>
      <c r="H48" s="22">
        <v>512</v>
      </c>
      <c r="I48" s="22">
        <v>473</v>
      </c>
      <c r="J48" s="24">
        <v>985</v>
      </c>
    </row>
    <row r="49" spans="1:10" ht="13.5" customHeight="1" x14ac:dyDescent="0.15">
      <c r="A49" s="21" t="s">
        <v>90</v>
      </c>
      <c r="B49" s="22">
        <v>30</v>
      </c>
      <c r="C49" s="22">
        <v>33</v>
      </c>
      <c r="D49" s="22">
        <v>35</v>
      </c>
      <c r="E49" s="22">
        <v>68</v>
      </c>
      <c r="F49" s="23" t="s">
        <v>91</v>
      </c>
      <c r="G49" s="22">
        <v>265</v>
      </c>
      <c r="H49" s="22">
        <v>338</v>
      </c>
      <c r="I49" s="22">
        <v>287</v>
      </c>
      <c r="J49" s="24">
        <v>625</v>
      </c>
    </row>
    <row r="50" spans="1:10" ht="13.5" customHeight="1" x14ac:dyDescent="0.15">
      <c r="A50" s="21" t="s">
        <v>92</v>
      </c>
      <c r="B50" s="22">
        <v>111</v>
      </c>
      <c r="C50" s="22">
        <v>122</v>
      </c>
      <c r="D50" s="22">
        <v>138</v>
      </c>
      <c r="E50" s="22">
        <v>260</v>
      </c>
      <c r="F50" s="23" t="s">
        <v>93</v>
      </c>
      <c r="G50" s="22">
        <v>302</v>
      </c>
      <c r="H50" s="22">
        <v>358</v>
      </c>
      <c r="I50" s="22">
        <v>316</v>
      </c>
      <c r="J50" s="24">
        <v>674</v>
      </c>
    </row>
    <row r="51" spans="1:10" ht="13.5" customHeight="1" x14ac:dyDescent="0.15">
      <c r="A51" s="21" t="s">
        <v>94</v>
      </c>
      <c r="B51" s="22">
        <v>60</v>
      </c>
      <c r="C51" s="22">
        <v>77</v>
      </c>
      <c r="D51" s="22">
        <v>79</v>
      </c>
      <c r="E51" s="22">
        <v>156</v>
      </c>
      <c r="F51" s="23" t="s">
        <v>95</v>
      </c>
      <c r="G51" s="22">
        <v>408</v>
      </c>
      <c r="H51" s="22">
        <v>442</v>
      </c>
      <c r="I51" s="22">
        <v>452</v>
      </c>
      <c r="J51" s="24">
        <v>894</v>
      </c>
    </row>
    <row r="52" spans="1:10" ht="13.5" customHeight="1" x14ac:dyDescent="0.15">
      <c r="A52" s="21" t="s">
        <v>96</v>
      </c>
      <c r="B52" s="22">
        <v>77</v>
      </c>
      <c r="C52" s="22">
        <v>33</v>
      </c>
      <c r="D52" s="22">
        <v>61</v>
      </c>
      <c r="E52" s="22">
        <v>94</v>
      </c>
      <c r="F52" s="23" t="s">
        <v>97</v>
      </c>
      <c r="G52" s="22">
        <v>245</v>
      </c>
      <c r="H52" s="22">
        <v>279</v>
      </c>
      <c r="I52" s="22">
        <v>276</v>
      </c>
      <c r="J52" s="24">
        <v>555</v>
      </c>
    </row>
    <row r="53" spans="1:10" ht="13.5" customHeight="1" x14ac:dyDescent="0.15">
      <c r="A53" s="21" t="s">
        <v>98</v>
      </c>
      <c r="B53" s="22">
        <v>72</v>
      </c>
      <c r="C53" s="22">
        <v>91</v>
      </c>
      <c r="D53" s="22">
        <v>85</v>
      </c>
      <c r="E53" s="22">
        <v>176</v>
      </c>
      <c r="F53" s="23" t="s">
        <v>99</v>
      </c>
      <c r="G53" s="22">
        <v>457</v>
      </c>
      <c r="H53" s="22">
        <v>525</v>
      </c>
      <c r="I53" s="22">
        <v>511</v>
      </c>
      <c r="J53" s="24">
        <v>1036</v>
      </c>
    </row>
    <row r="54" spans="1:10" ht="13.5" customHeight="1" x14ac:dyDescent="0.15">
      <c r="A54" s="21" t="s">
        <v>100</v>
      </c>
      <c r="B54" s="22">
        <v>779</v>
      </c>
      <c r="C54" s="22">
        <v>859</v>
      </c>
      <c r="D54" s="22">
        <v>889</v>
      </c>
      <c r="E54" s="22">
        <v>1748</v>
      </c>
      <c r="F54" s="23" t="s">
        <v>101</v>
      </c>
      <c r="G54" s="22">
        <v>360</v>
      </c>
      <c r="H54" s="22">
        <v>432</v>
      </c>
      <c r="I54" s="22">
        <v>428</v>
      </c>
      <c r="J54" s="24">
        <v>860</v>
      </c>
    </row>
    <row r="55" spans="1:10" ht="13.5" customHeight="1" x14ac:dyDescent="0.15">
      <c r="A55" s="21" t="s">
        <v>102</v>
      </c>
      <c r="B55" s="22">
        <v>530</v>
      </c>
      <c r="C55" s="22">
        <v>690</v>
      </c>
      <c r="D55" s="22">
        <v>658</v>
      </c>
      <c r="E55" s="22">
        <v>1348</v>
      </c>
      <c r="F55" s="23" t="s">
        <v>103</v>
      </c>
      <c r="G55" s="22">
        <v>249</v>
      </c>
      <c r="H55" s="22">
        <v>288</v>
      </c>
      <c r="I55" s="22">
        <v>284</v>
      </c>
      <c r="J55" s="24">
        <v>572</v>
      </c>
    </row>
    <row r="56" spans="1:10" ht="13.5" customHeight="1" x14ac:dyDescent="0.15">
      <c r="A56" s="21" t="s">
        <v>104</v>
      </c>
      <c r="B56" s="22">
        <v>547</v>
      </c>
      <c r="C56" s="22">
        <v>722</v>
      </c>
      <c r="D56" s="22">
        <v>742</v>
      </c>
      <c r="E56" s="22">
        <v>1464</v>
      </c>
      <c r="F56" s="23" t="s">
        <v>105</v>
      </c>
      <c r="G56" s="22">
        <v>275</v>
      </c>
      <c r="H56" s="22">
        <v>330</v>
      </c>
      <c r="I56" s="22">
        <v>303</v>
      </c>
      <c r="J56" s="24">
        <v>633</v>
      </c>
    </row>
    <row r="57" spans="1:10" ht="13.5" customHeight="1" x14ac:dyDescent="0.15">
      <c r="A57" s="21" t="s">
        <v>106</v>
      </c>
      <c r="B57" s="22">
        <v>790</v>
      </c>
      <c r="C57" s="22">
        <v>1023</v>
      </c>
      <c r="D57" s="22">
        <v>995</v>
      </c>
      <c r="E57" s="22">
        <v>2018</v>
      </c>
      <c r="F57" s="31" t="s">
        <v>107</v>
      </c>
      <c r="G57" s="22">
        <v>366</v>
      </c>
      <c r="H57" s="22">
        <v>382</v>
      </c>
      <c r="I57" s="22">
        <v>331</v>
      </c>
      <c r="J57" s="24">
        <v>713</v>
      </c>
    </row>
    <row r="58" spans="1:10" ht="13.5" customHeight="1" x14ac:dyDescent="0.15">
      <c r="A58" s="21" t="s">
        <v>108</v>
      </c>
      <c r="B58" s="22">
        <v>851</v>
      </c>
      <c r="C58" s="22">
        <v>936</v>
      </c>
      <c r="D58" s="22">
        <v>958</v>
      </c>
      <c r="E58" s="22">
        <v>1894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297</v>
      </c>
      <c r="C59" s="22">
        <v>373</v>
      </c>
      <c r="D59" s="22">
        <v>371</v>
      </c>
      <c r="E59" s="22">
        <v>744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343</v>
      </c>
      <c r="C60" s="22">
        <v>417</v>
      </c>
      <c r="D60" s="22">
        <v>375</v>
      </c>
      <c r="E60" s="22">
        <v>792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21051</v>
      </c>
      <c r="C65" s="43">
        <f>SUM(C66:C85)</f>
        <v>21883</v>
      </c>
      <c r="D65" s="43">
        <f>SUM(D66:D85)</f>
        <v>22003</v>
      </c>
      <c r="E65" s="43">
        <f>SUM(E66:E85)</f>
        <v>43886</v>
      </c>
      <c r="F65" s="44" t="s">
        <v>112</v>
      </c>
      <c r="G65" s="22">
        <v>1004</v>
      </c>
      <c r="H65" s="22">
        <v>1337</v>
      </c>
      <c r="I65" s="22">
        <v>1314</v>
      </c>
      <c r="J65" s="45">
        <v>2651</v>
      </c>
    </row>
    <row r="66" spans="1:10" ht="13.5" customHeight="1" x14ac:dyDescent="0.15">
      <c r="A66" s="21" t="s">
        <v>113</v>
      </c>
      <c r="B66" s="22">
        <v>445</v>
      </c>
      <c r="C66" s="22">
        <v>496</v>
      </c>
      <c r="D66" s="22">
        <v>516</v>
      </c>
      <c r="E66" s="22">
        <v>1012</v>
      </c>
      <c r="F66" s="44" t="s">
        <v>114</v>
      </c>
      <c r="G66" s="22">
        <v>922</v>
      </c>
      <c r="H66" s="22">
        <v>1051</v>
      </c>
      <c r="I66" s="22">
        <v>970</v>
      </c>
      <c r="J66" s="24">
        <v>2021</v>
      </c>
    </row>
    <row r="67" spans="1:10" ht="13.5" customHeight="1" x14ac:dyDescent="0.15">
      <c r="A67" s="21" t="s">
        <v>115</v>
      </c>
      <c r="B67" s="22">
        <v>1211</v>
      </c>
      <c r="C67" s="22">
        <v>1102</v>
      </c>
      <c r="D67" s="22">
        <v>1151</v>
      </c>
      <c r="E67" s="22">
        <v>2253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1771</v>
      </c>
      <c r="C68" s="22">
        <v>1811</v>
      </c>
      <c r="D68" s="22">
        <v>1809</v>
      </c>
      <c r="E68" s="22">
        <v>3620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2044</v>
      </c>
      <c r="C69" s="22">
        <v>1957</v>
      </c>
      <c r="D69" s="22">
        <v>2097</v>
      </c>
      <c r="E69" s="22">
        <v>4054</v>
      </c>
      <c r="F69" s="46" t="s">
        <v>120</v>
      </c>
      <c r="G69" s="22">
        <v>1138</v>
      </c>
      <c r="H69" s="22">
        <v>1334</v>
      </c>
      <c r="I69" s="22">
        <v>1287</v>
      </c>
      <c r="J69" s="24">
        <v>2621</v>
      </c>
    </row>
    <row r="70" spans="1:10" ht="13.5" customHeight="1" x14ac:dyDescent="0.15">
      <c r="A70" s="21" t="s">
        <v>121</v>
      </c>
      <c r="B70" s="22">
        <v>2100</v>
      </c>
      <c r="C70" s="22">
        <v>2246</v>
      </c>
      <c r="D70" s="22">
        <v>2201</v>
      </c>
      <c r="E70" s="22">
        <v>4447</v>
      </c>
      <c r="F70" s="46" t="s">
        <v>122</v>
      </c>
      <c r="G70" s="22">
        <v>1393</v>
      </c>
      <c r="H70" s="22">
        <v>1462</v>
      </c>
      <c r="I70" s="22">
        <v>1416</v>
      </c>
      <c r="J70" s="24">
        <v>2878</v>
      </c>
    </row>
    <row r="71" spans="1:10" ht="13.5" customHeight="1" x14ac:dyDescent="0.15">
      <c r="A71" s="21" t="s">
        <v>123</v>
      </c>
      <c r="B71" s="22">
        <v>1609</v>
      </c>
      <c r="C71" s="22">
        <v>1736</v>
      </c>
      <c r="D71" s="22">
        <v>1879</v>
      </c>
      <c r="E71" s="22">
        <v>3615</v>
      </c>
      <c r="F71" s="46" t="s">
        <v>124</v>
      </c>
      <c r="G71" s="22">
        <v>2181</v>
      </c>
      <c r="H71" s="22">
        <v>2794</v>
      </c>
      <c r="I71" s="22">
        <v>2944</v>
      </c>
      <c r="J71" s="24">
        <v>5738</v>
      </c>
    </row>
    <row r="72" spans="1:10" ht="13.5" customHeight="1" x14ac:dyDescent="0.15">
      <c r="A72" s="21" t="s">
        <v>125</v>
      </c>
      <c r="B72" s="22">
        <v>1940</v>
      </c>
      <c r="C72" s="22">
        <v>1775</v>
      </c>
      <c r="D72" s="22">
        <v>2001</v>
      </c>
      <c r="E72" s="22">
        <v>3776</v>
      </c>
      <c r="F72" s="46" t="s">
        <v>126</v>
      </c>
      <c r="G72" s="22">
        <v>879</v>
      </c>
      <c r="H72" s="22">
        <v>1058</v>
      </c>
      <c r="I72" s="22">
        <v>1089</v>
      </c>
      <c r="J72" s="24">
        <v>2147</v>
      </c>
    </row>
    <row r="73" spans="1:10" ht="13.5" customHeight="1" x14ac:dyDescent="0.15">
      <c r="A73" s="21" t="s">
        <v>127</v>
      </c>
      <c r="B73" s="22">
        <v>967</v>
      </c>
      <c r="C73" s="22">
        <v>996</v>
      </c>
      <c r="D73" s="22">
        <v>971</v>
      </c>
      <c r="E73" s="22">
        <v>1967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547</v>
      </c>
      <c r="C74" s="22">
        <v>560</v>
      </c>
      <c r="D74" s="22">
        <v>594</v>
      </c>
      <c r="E74" s="22">
        <v>1154</v>
      </c>
      <c r="F74" s="50" t="s">
        <v>129</v>
      </c>
      <c r="G74" s="51">
        <f>SUM(G75:G84)</f>
        <v>9993</v>
      </c>
      <c r="H74" s="51">
        <f>SUM(H75:H84)</f>
        <v>10824</v>
      </c>
      <c r="I74" s="52">
        <f>SUM(I75:I84)</f>
        <v>11176</v>
      </c>
      <c r="J74" s="53">
        <f>SUM(J75:J84)</f>
        <v>22000</v>
      </c>
    </row>
    <row r="75" spans="1:10" ht="13.5" customHeight="1" x14ac:dyDescent="0.15">
      <c r="A75" s="21" t="s">
        <v>130</v>
      </c>
      <c r="B75" s="22">
        <v>772</v>
      </c>
      <c r="C75" s="22">
        <v>717</v>
      </c>
      <c r="D75" s="22">
        <v>707</v>
      </c>
      <c r="E75" s="22">
        <v>1424</v>
      </c>
      <c r="F75" s="46" t="s">
        <v>131</v>
      </c>
      <c r="G75" s="22">
        <v>2332</v>
      </c>
      <c r="H75" s="22">
        <v>2584</v>
      </c>
      <c r="I75" s="22">
        <v>2688</v>
      </c>
      <c r="J75" s="24">
        <v>5272</v>
      </c>
    </row>
    <row r="76" spans="1:10" ht="13.5" customHeight="1" x14ac:dyDescent="0.15">
      <c r="A76" s="21" t="s">
        <v>132</v>
      </c>
      <c r="B76" s="22">
        <v>958</v>
      </c>
      <c r="C76" s="22">
        <v>895</v>
      </c>
      <c r="D76" s="22">
        <v>735</v>
      </c>
      <c r="E76" s="22">
        <v>1630</v>
      </c>
      <c r="F76" s="46" t="s">
        <v>133</v>
      </c>
      <c r="G76" s="22">
        <v>362</v>
      </c>
      <c r="H76" s="22">
        <v>376</v>
      </c>
      <c r="I76" s="22">
        <v>399</v>
      </c>
      <c r="J76" s="24">
        <v>775</v>
      </c>
    </row>
    <row r="77" spans="1:10" ht="13.5" customHeight="1" x14ac:dyDescent="0.15">
      <c r="A77" s="21" t="s">
        <v>134</v>
      </c>
      <c r="B77" s="22">
        <v>637</v>
      </c>
      <c r="C77" s="22">
        <v>694</v>
      </c>
      <c r="D77" s="22">
        <v>654</v>
      </c>
      <c r="E77" s="22">
        <v>1348</v>
      </c>
      <c r="F77" s="23" t="s">
        <v>135</v>
      </c>
      <c r="G77" s="22">
        <v>335</v>
      </c>
      <c r="H77" s="22">
        <v>322</v>
      </c>
      <c r="I77" s="22">
        <v>318</v>
      </c>
      <c r="J77" s="24">
        <v>640</v>
      </c>
    </row>
    <row r="78" spans="1:10" ht="13.5" customHeight="1" x14ac:dyDescent="0.15">
      <c r="A78" s="21" t="s">
        <v>136</v>
      </c>
      <c r="B78" s="22">
        <v>796</v>
      </c>
      <c r="C78" s="22">
        <v>914</v>
      </c>
      <c r="D78" s="22">
        <v>924</v>
      </c>
      <c r="E78" s="22">
        <v>1838</v>
      </c>
      <c r="F78" s="23" t="s">
        <v>137</v>
      </c>
      <c r="G78" s="22">
        <v>1197</v>
      </c>
      <c r="H78" s="22">
        <v>1135</v>
      </c>
      <c r="I78" s="22">
        <v>1218</v>
      </c>
      <c r="J78" s="24">
        <v>2353</v>
      </c>
    </row>
    <row r="79" spans="1:10" ht="13.5" customHeight="1" x14ac:dyDescent="0.15">
      <c r="A79" s="21" t="s">
        <v>138</v>
      </c>
      <c r="B79" s="22">
        <v>1385</v>
      </c>
      <c r="C79" s="22">
        <v>1627</v>
      </c>
      <c r="D79" s="22">
        <v>1548</v>
      </c>
      <c r="E79" s="22">
        <v>3175</v>
      </c>
      <c r="F79" s="23" t="s">
        <v>139</v>
      </c>
      <c r="G79" s="22">
        <v>1174</v>
      </c>
      <c r="H79" s="22">
        <v>1235</v>
      </c>
      <c r="I79" s="22">
        <v>1300</v>
      </c>
      <c r="J79" s="24">
        <v>2535</v>
      </c>
    </row>
    <row r="80" spans="1:10" ht="13.5" customHeight="1" x14ac:dyDescent="0.15">
      <c r="A80" s="21" t="s">
        <v>140</v>
      </c>
      <c r="B80" s="22">
        <v>874</v>
      </c>
      <c r="C80" s="22">
        <v>966</v>
      </c>
      <c r="D80" s="22">
        <v>984</v>
      </c>
      <c r="E80" s="22">
        <v>1950</v>
      </c>
      <c r="F80" s="23" t="s">
        <v>141</v>
      </c>
      <c r="G80" s="22">
        <v>1168</v>
      </c>
      <c r="H80" s="22">
        <v>1266</v>
      </c>
      <c r="I80" s="22">
        <v>1246</v>
      </c>
      <c r="J80" s="24">
        <v>2512</v>
      </c>
    </row>
    <row r="81" spans="1:10" ht="13.5" customHeight="1" x14ac:dyDescent="0.15">
      <c r="A81" s="21" t="s">
        <v>142</v>
      </c>
      <c r="B81" s="22">
        <v>648</v>
      </c>
      <c r="C81" s="22">
        <v>746</v>
      </c>
      <c r="D81" s="22">
        <v>714</v>
      </c>
      <c r="E81" s="22">
        <v>1460</v>
      </c>
      <c r="F81" s="23" t="s">
        <v>143</v>
      </c>
      <c r="G81" s="22">
        <v>942</v>
      </c>
      <c r="H81" s="22">
        <v>1042</v>
      </c>
      <c r="I81" s="22">
        <v>1090</v>
      </c>
      <c r="J81" s="24">
        <v>2132</v>
      </c>
    </row>
    <row r="82" spans="1:10" ht="13.5" customHeight="1" x14ac:dyDescent="0.15">
      <c r="A82" s="21" t="s">
        <v>144</v>
      </c>
      <c r="B82" s="22">
        <v>804</v>
      </c>
      <c r="C82" s="22">
        <v>880</v>
      </c>
      <c r="D82" s="22">
        <v>895</v>
      </c>
      <c r="E82" s="22">
        <v>1775</v>
      </c>
      <c r="F82" s="23" t="s">
        <v>145</v>
      </c>
      <c r="G82" s="22">
        <v>1042</v>
      </c>
      <c r="H82" s="22">
        <v>1254</v>
      </c>
      <c r="I82" s="22">
        <v>1292</v>
      </c>
      <c r="J82" s="24">
        <v>2546</v>
      </c>
    </row>
    <row r="83" spans="1:10" ht="13.5" customHeight="1" x14ac:dyDescent="0.15">
      <c r="A83" s="21" t="s">
        <v>146</v>
      </c>
      <c r="B83" s="22">
        <v>551</v>
      </c>
      <c r="C83" s="22">
        <v>646</v>
      </c>
      <c r="D83" s="22">
        <v>604</v>
      </c>
      <c r="E83" s="22">
        <v>1250</v>
      </c>
      <c r="F83" s="23" t="s">
        <v>147</v>
      </c>
      <c r="G83" s="22">
        <v>923</v>
      </c>
      <c r="H83" s="22">
        <v>1089</v>
      </c>
      <c r="I83" s="22">
        <v>1111</v>
      </c>
      <c r="J83" s="24">
        <v>2200</v>
      </c>
    </row>
    <row r="84" spans="1:10" ht="13.5" customHeight="1" x14ac:dyDescent="0.15">
      <c r="A84" s="21" t="s">
        <v>148</v>
      </c>
      <c r="B84" s="22">
        <v>426</v>
      </c>
      <c r="C84" s="22">
        <v>522</v>
      </c>
      <c r="D84" s="22">
        <v>526</v>
      </c>
      <c r="E84" s="22">
        <v>1048</v>
      </c>
      <c r="F84" s="23" t="s">
        <v>149</v>
      </c>
      <c r="G84" s="22">
        <v>518</v>
      </c>
      <c r="H84" s="22">
        <v>521</v>
      </c>
      <c r="I84" s="22">
        <v>514</v>
      </c>
      <c r="J84" s="24">
        <v>1035</v>
      </c>
    </row>
    <row r="85" spans="1:10" ht="13.5" customHeight="1" x14ac:dyDescent="0.15">
      <c r="A85" s="21" t="s">
        <v>150</v>
      </c>
      <c r="B85" s="22">
        <v>566</v>
      </c>
      <c r="C85" s="22">
        <v>597</v>
      </c>
      <c r="D85" s="22">
        <v>493</v>
      </c>
      <c r="E85" s="22">
        <v>1090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4848</v>
      </c>
      <c r="H86" s="54">
        <f>SUM(H87:H91)</f>
        <v>4466</v>
      </c>
      <c r="I86" s="54">
        <f>SUM(I87:I91)</f>
        <v>4230</v>
      </c>
      <c r="J86" s="55">
        <f>SUM(J87:J91)</f>
        <v>8696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1018</v>
      </c>
      <c r="H87" s="22">
        <v>942</v>
      </c>
      <c r="I87" s="22">
        <v>868</v>
      </c>
      <c r="J87" s="24">
        <v>1810</v>
      </c>
    </row>
    <row r="88" spans="1:10" ht="13.5" customHeight="1" x14ac:dyDescent="0.15">
      <c r="A88" s="17" t="s">
        <v>153</v>
      </c>
      <c r="B88" s="54">
        <f>SUM(B89:B96)</f>
        <v>4201</v>
      </c>
      <c r="C88" s="54">
        <f>SUM(C89:C96)</f>
        <v>4979</v>
      </c>
      <c r="D88" s="54">
        <f>SUM(D89:D96)</f>
        <v>4982</v>
      </c>
      <c r="E88" s="54">
        <f>SUM(E89:E96)</f>
        <v>9961</v>
      </c>
      <c r="F88" s="23" t="s">
        <v>154</v>
      </c>
      <c r="G88" s="22">
        <v>1678</v>
      </c>
      <c r="H88" s="22">
        <v>1552</v>
      </c>
      <c r="I88" s="22">
        <v>1426</v>
      </c>
      <c r="J88" s="24">
        <v>2978</v>
      </c>
    </row>
    <row r="89" spans="1:10" ht="13.5" customHeight="1" x14ac:dyDescent="0.15">
      <c r="A89" s="21" t="s">
        <v>155</v>
      </c>
      <c r="B89" s="22">
        <v>354</v>
      </c>
      <c r="C89" s="22">
        <v>356</v>
      </c>
      <c r="D89" s="22">
        <v>394</v>
      </c>
      <c r="E89" s="22">
        <v>750</v>
      </c>
      <c r="F89" s="23" t="s">
        <v>156</v>
      </c>
      <c r="G89" s="22">
        <v>934</v>
      </c>
      <c r="H89" s="22">
        <v>923</v>
      </c>
      <c r="I89" s="22">
        <v>844</v>
      </c>
      <c r="J89" s="24">
        <v>1767</v>
      </c>
    </row>
    <row r="90" spans="1:10" ht="13.5" customHeight="1" x14ac:dyDescent="0.15">
      <c r="A90" s="21" t="s">
        <v>157</v>
      </c>
      <c r="B90" s="22">
        <v>679</v>
      </c>
      <c r="C90" s="22">
        <v>794</v>
      </c>
      <c r="D90" s="22">
        <v>742</v>
      </c>
      <c r="E90" s="22">
        <v>1536</v>
      </c>
      <c r="F90" s="23" t="s">
        <v>158</v>
      </c>
      <c r="G90" s="22">
        <v>995</v>
      </c>
      <c r="H90" s="22">
        <v>827</v>
      </c>
      <c r="I90" s="22">
        <v>866</v>
      </c>
      <c r="J90" s="24">
        <v>1693</v>
      </c>
    </row>
    <row r="91" spans="1:10" ht="13.5" customHeight="1" x14ac:dyDescent="0.15">
      <c r="A91" s="21" t="s">
        <v>159</v>
      </c>
      <c r="B91" s="22">
        <v>668</v>
      </c>
      <c r="C91" s="22">
        <v>739</v>
      </c>
      <c r="D91" s="22">
        <v>737</v>
      </c>
      <c r="E91" s="22">
        <v>1476</v>
      </c>
      <c r="F91" s="23" t="s">
        <v>160</v>
      </c>
      <c r="G91" s="22">
        <v>223</v>
      </c>
      <c r="H91" s="22">
        <v>222</v>
      </c>
      <c r="I91" s="22">
        <v>226</v>
      </c>
      <c r="J91" s="24">
        <v>448</v>
      </c>
    </row>
    <row r="92" spans="1:10" ht="13.5" customHeight="1" x14ac:dyDescent="0.15">
      <c r="A92" s="21" t="s">
        <v>161</v>
      </c>
      <c r="B92" s="22">
        <v>459</v>
      </c>
      <c r="C92" s="22">
        <v>525</v>
      </c>
      <c r="D92" s="22">
        <v>557</v>
      </c>
      <c r="E92" s="22">
        <v>1082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226</v>
      </c>
      <c r="C93" s="22">
        <v>244</v>
      </c>
      <c r="D93" s="22">
        <v>265</v>
      </c>
      <c r="E93" s="22">
        <v>509</v>
      </c>
      <c r="F93" s="19" t="s">
        <v>163</v>
      </c>
      <c r="G93" s="54">
        <f>SUM(G94:G108)</f>
        <v>8124</v>
      </c>
      <c r="H93" s="54">
        <f>SUM(H94:H108)</f>
        <v>8192</v>
      </c>
      <c r="I93" s="54">
        <f>SUM(I94:I108)</f>
        <v>8222</v>
      </c>
      <c r="J93" s="55">
        <f>SUM(J94:J108)</f>
        <v>16414</v>
      </c>
    </row>
    <row r="94" spans="1:10" ht="13.5" customHeight="1" x14ac:dyDescent="0.15">
      <c r="A94" s="21" t="s">
        <v>164</v>
      </c>
      <c r="B94" s="22">
        <v>666</v>
      </c>
      <c r="C94" s="22">
        <v>771</v>
      </c>
      <c r="D94" s="22">
        <v>765</v>
      </c>
      <c r="E94" s="22">
        <v>1536</v>
      </c>
      <c r="F94" s="23" t="s">
        <v>165</v>
      </c>
      <c r="G94" s="22">
        <v>763</v>
      </c>
      <c r="H94" s="22">
        <v>880</v>
      </c>
      <c r="I94" s="22">
        <v>870</v>
      </c>
      <c r="J94" s="24">
        <v>1750</v>
      </c>
    </row>
    <row r="95" spans="1:10" ht="13.5" customHeight="1" x14ac:dyDescent="0.15">
      <c r="A95" s="21" t="s">
        <v>166</v>
      </c>
      <c r="B95" s="22">
        <v>325</v>
      </c>
      <c r="C95" s="22">
        <v>433</v>
      </c>
      <c r="D95" s="22">
        <v>446</v>
      </c>
      <c r="E95" s="22">
        <v>879</v>
      </c>
      <c r="F95" s="23" t="s">
        <v>167</v>
      </c>
      <c r="G95" s="22">
        <v>608</v>
      </c>
      <c r="H95" s="22">
        <v>566</v>
      </c>
      <c r="I95" s="22">
        <v>571</v>
      </c>
      <c r="J95" s="24">
        <v>1137</v>
      </c>
    </row>
    <row r="96" spans="1:10" ht="13.5" customHeight="1" x14ac:dyDescent="0.15">
      <c r="A96" s="57" t="s">
        <v>168</v>
      </c>
      <c r="B96" s="22">
        <v>824</v>
      </c>
      <c r="C96" s="22">
        <v>1117</v>
      </c>
      <c r="D96" s="22">
        <v>1076</v>
      </c>
      <c r="E96" s="22">
        <v>2193</v>
      </c>
      <c r="F96" s="23" t="s">
        <v>169</v>
      </c>
      <c r="G96" s="22">
        <v>314</v>
      </c>
      <c r="H96" s="22">
        <v>290</v>
      </c>
      <c r="I96" s="22">
        <v>334</v>
      </c>
      <c r="J96" s="24">
        <v>624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149</v>
      </c>
      <c r="H97" s="22">
        <v>165</v>
      </c>
      <c r="I97" s="22">
        <v>170</v>
      </c>
      <c r="J97" s="24">
        <v>335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15019</v>
      </c>
      <c r="C99" s="54">
        <f>SUM(C100:C122,H65:H72)</f>
        <v>17679</v>
      </c>
      <c r="D99" s="54">
        <f>SUM(D100:D122,I65:I72)</f>
        <v>17759</v>
      </c>
      <c r="E99" s="54">
        <f>SUM(E100:E122,J65:J72)</f>
        <v>35438</v>
      </c>
      <c r="F99" s="23" t="s">
        <v>173</v>
      </c>
      <c r="G99" s="22">
        <v>290</v>
      </c>
      <c r="H99" s="22">
        <v>287</v>
      </c>
      <c r="I99" s="22">
        <v>267</v>
      </c>
      <c r="J99" s="24">
        <v>554</v>
      </c>
    </row>
    <row r="100" spans="1:10" ht="13.5" customHeight="1" x14ac:dyDescent="0.15">
      <c r="A100" s="21" t="s">
        <v>174</v>
      </c>
      <c r="B100" s="22">
        <v>1068</v>
      </c>
      <c r="C100" s="22">
        <v>1300</v>
      </c>
      <c r="D100" s="22">
        <v>1421</v>
      </c>
      <c r="E100" s="22">
        <v>2721</v>
      </c>
      <c r="F100" s="23" t="s">
        <v>175</v>
      </c>
      <c r="G100" s="22">
        <v>164</v>
      </c>
      <c r="H100" s="22">
        <v>186</v>
      </c>
      <c r="I100" s="22">
        <v>191</v>
      </c>
      <c r="J100" s="24">
        <v>377</v>
      </c>
    </row>
    <row r="101" spans="1:10" ht="13.5" customHeight="1" x14ac:dyDescent="0.15">
      <c r="A101" s="21" t="s">
        <v>176</v>
      </c>
      <c r="B101" s="22">
        <v>836</v>
      </c>
      <c r="C101" s="22">
        <v>942</v>
      </c>
      <c r="D101" s="22">
        <v>927</v>
      </c>
      <c r="E101" s="22">
        <v>1869</v>
      </c>
      <c r="F101" s="23" t="s">
        <v>177</v>
      </c>
      <c r="G101" s="22">
        <v>217</v>
      </c>
      <c r="H101" s="22">
        <v>219</v>
      </c>
      <c r="I101" s="22">
        <v>215</v>
      </c>
      <c r="J101" s="24">
        <v>434</v>
      </c>
    </row>
    <row r="102" spans="1:10" ht="13.5" customHeight="1" x14ac:dyDescent="0.15">
      <c r="A102" s="21" t="s">
        <v>178</v>
      </c>
      <c r="B102" s="22">
        <v>343</v>
      </c>
      <c r="C102" s="22">
        <v>401</v>
      </c>
      <c r="D102" s="22">
        <v>453</v>
      </c>
      <c r="E102" s="22">
        <v>854</v>
      </c>
      <c r="F102" s="23" t="s">
        <v>179</v>
      </c>
      <c r="G102" s="22">
        <v>299</v>
      </c>
      <c r="H102" s="22">
        <v>315</v>
      </c>
      <c r="I102" s="22">
        <v>302</v>
      </c>
      <c r="J102" s="24">
        <v>617</v>
      </c>
    </row>
    <row r="103" spans="1:10" ht="13.5" customHeight="1" x14ac:dyDescent="0.15">
      <c r="A103" s="21" t="s">
        <v>180</v>
      </c>
      <c r="B103" s="22">
        <v>164</v>
      </c>
      <c r="C103" s="22">
        <v>193</v>
      </c>
      <c r="D103" s="22">
        <v>210</v>
      </c>
      <c r="E103" s="22">
        <v>403</v>
      </c>
      <c r="F103" s="23" t="s">
        <v>181</v>
      </c>
      <c r="G103" s="22">
        <v>281</v>
      </c>
      <c r="H103" s="22">
        <v>280</v>
      </c>
      <c r="I103" s="22">
        <v>304</v>
      </c>
      <c r="J103" s="24">
        <v>584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662</v>
      </c>
      <c r="H104" s="22">
        <v>614</v>
      </c>
      <c r="I104" s="22">
        <v>692</v>
      </c>
      <c r="J104" s="24">
        <v>1306</v>
      </c>
    </row>
    <row r="105" spans="1:10" ht="13.5" customHeight="1" x14ac:dyDescent="0.15">
      <c r="A105" s="21" t="s">
        <v>184</v>
      </c>
      <c r="B105" s="22">
        <v>321</v>
      </c>
      <c r="C105" s="22">
        <v>360</v>
      </c>
      <c r="D105" s="22">
        <v>376</v>
      </c>
      <c r="E105" s="22">
        <v>736</v>
      </c>
      <c r="F105" s="23" t="s">
        <v>185</v>
      </c>
      <c r="G105" s="22">
        <v>1582</v>
      </c>
      <c r="H105" s="22">
        <v>1541</v>
      </c>
      <c r="I105" s="22">
        <v>1535</v>
      </c>
      <c r="J105" s="24">
        <v>3076</v>
      </c>
    </row>
    <row r="106" spans="1:10" ht="13.5" customHeight="1" x14ac:dyDescent="0.15">
      <c r="A106" s="21" t="s">
        <v>186</v>
      </c>
      <c r="B106" s="22">
        <v>624</v>
      </c>
      <c r="C106" s="22">
        <v>664</v>
      </c>
      <c r="D106" s="22">
        <v>655</v>
      </c>
      <c r="E106" s="22">
        <v>1319</v>
      </c>
      <c r="F106" s="23" t="s">
        <v>187</v>
      </c>
      <c r="G106" s="22">
        <v>1462</v>
      </c>
      <c r="H106" s="22">
        <v>1484</v>
      </c>
      <c r="I106" s="22">
        <v>1406</v>
      </c>
      <c r="J106" s="24">
        <v>2890</v>
      </c>
    </row>
    <row r="107" spans="1:10" ht="13.5" customHeight="1" x14ac:dyDescent="0.15">
      <c r="A107" s="21" t="s">
        <v>188</v>
      </c>
      <c r="B107" s="22">
        <v>501</v>
      </c>
      <c r="C107" s="22">
        <v>560</v>
      </c>
      <c r="D107" s="22">
        <v>614</v>
      </c>
      <c r="E107" s="22">
        <v>1174</v>
      </c>
      <c r="F107" s="23" t="s">
        <v>189</v>
      </c>
      <c r="G107" s="22">
        <v>586</v>
      </c>
      <c r="H107" s="22">
        <v>688</v>
      </c>
      <c r="I107" s="22">
        <v>667</v>
      </c>
      <c r="J107" s="24">
        <v>1355</v>
      </c>
    </row>
    <row r="108" spans="1:10" ht="13.5" customHeight="1" x14ac:dyDescent="0.15">
      <c r="A108" s="21" t="s">
        <v>190</v>
      </c>
      <c r="B108" s="22">
        <v>413</v>
      </c>
      <c r="C108" s="22">
        <v>455</v>
      </c>
      <c r="D108" s="22">
        <v>438</v>
      </c>
      <c r="E108" s="22">
        <v>893</v>
      </c>
      <c r="F108" s="23" t="s">
        <v>191</v>
      </c>
      <c r="G108" s="22">
        <v>735</v>
      </c>
      <c r="H108" s="22">
        <v>662</v>
      </c>
      <c r="I108" s="22">
        <v>681</v>
      </c>
      <c r="J108" s="24">
        <v>1343</v>
      </c>
    </row>
    <row r="109" spans="1:10" ht="13.5" customHeight="1" x14ac:dyDescent="0.15">
      <c r="A109" s="21" t="s">
        <v>192</v>
      </c>
      <c r="B109" s="22">
        <v>245</v>
      </c>
      <c r="C109" s="22">
        <v>308</v>
      </c>
      <c r="D109" s="22">
        <v>277</v>
      </c>
      <c r="E109" s="22">
        <v>585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13652</v>
      </c>
      <c r="H110" s="54">
        <f>SUM(H111:H122)</f>
        <v>13706</v>
      </c>
      <c r="I110" s="54">
        <f>SUM(I111:I122)</f>
        <v>13969</v>
      </c>
      <c r="J110" s="55">
        <f>SUM(J111:J122)</f>
        <v>27675</v>
      </c>
    </row>
    <row r="111" spans="1:10" ht="13.5" customHeight="1" x14ac:dyDescent="0.15">
      <c r="A111" s="21" t="s">
        <v>195</v>
      </c>
      <c r="B111" s="22">
        <v>384</v>
      </c>
      <c r="C111" s="22">
        <v>447</v>
      </c>
      <c r="D111" s="22">
        <v>450</v>
      </c>
      <c r="E111" s="22">
        <v>897</v>
      </c>
      <c r="F111" s="23" t="s">
        <v>196</v>
      </c>
      <c r="G111" s="22">
        <v>562</v>
      </c>
      <c r="H111" s="22">
        <v>534</v>
      </c>
      <c r="I111" s="22">
        <v>561</v>
      </c>
      <c r="J111" s="24">
        <v>1095</v>
      </c>
    </row>
    <row r="112" spans="1:10" ht="13.5" customHeight="1" x14ac:dyDescent="0.15">
      <c r="A112" s="21" t="s">
        <v>197</v>
      </c>
      <c r="B112" s="22">
        <v>317</v>
      </c>
      <c r="C112" s="22">
        <v>419</v>
      </c>
      <c r="D112" s="22">
        <v>399</v>
      </c>
      <c r="E112" s="22">
        <v>818</v>
      </c>
      <c r="F112" s="58" t="s">
        <v>198</v>
      </c>
      <c r="G112" s="22">
        <v>863</v>
      </c>
      <c r="H112" s="22">
        <v>925</v>
      </c>
      <c r="I112" s="22">
        <v>991</v>
      </c>
      <c r="J112" s="24">
        <v>1916</v>
      </c>
    </row>
    <row r="113" spans="1:10" ht="13.5" customHeight="1" x14ac:dyDescent="0.15">
      <c r="A113" s="21" t="s">
        <v>199</v>
      </c>
      <c r="B113" s="22">
        <v>292</v>
      </c>
      <c r="C113" s="22">
        <v>371</v>
      </c>
      <c r="D113" s="22">
        <v>349</v>
      </c>
      <c r="E113" s="22">
        <v>720</v>
      </c>
      <c r="F113" s="58" t="s">
        <v>200</v>
      </c>
      <c r="G113" s="22">
        <v>1031</v>
      </c>
      <c r="H113" s="22">
        <v>1027</v>
      </c>
      <c r="I113" s="22">
        <v>1070</v>
      </c>
      <c r="J113" s="24">
        <v>2097</v>
      </c>
    </row>
    <row r="114" spans="1:10" ht="13.5" customHeight="1" x14ac:dyDescent="0.15">
      <c r="A114" s="21" t="s">
        <v>201</v>
      </c>
      <c r="B114" s="22">
        <v>351</v>
      </c>
      <c r="C114" s="22">
        <v>411</v>
      </c>
      <c r="D114" s="22">
        <v>415</v>
      </c>
      <c r="E114" s="22">
        <v>826</v>
      </c>
      <c r="F114" s="58" t="s">
        <v>202</v>
      </c>
      <c r="G114" s="22">
        <v>2042</v>
      </c>
      <c r="H114" s="22">
        <v>1826</v>
      </c>
      <c r="I114" s="22">
        <v>1716</v>
      </c>
      <c r="J114" s="24">
        <v>3542</v>
      </c>
    </row>
    <row r="115" spans="1:10" ht="13.5" customHeight="1" x14ac:dyDescent="0.15">
      <c r="A115" s="59" t="s">
        <v>203</v>
      </c>
      <c r="B115" s="22">
        <v>251</v>
      </c>
      <c r="C115" s="22">
        <v>245</v>
      </c>
      <c r="D115" s="22">
        <v>253</v>
      </c>
      <c r="E115" s="22">
        <v>498</v>
      </c>
      <c r="F115" s="58" t="s">
        <v>204</v>
      </c>
      <c r="G115" s="22">
        <v>1573</v>
      </c>
      <c r="H115" s="22">
        <v>1429</v>
      </c>
      <c r="I115" s="22">
        <v>1450</v>
      </c>
      <c r="J115" s="24">
        <v>2879</v>
      </c>
    </row>
    <row r="116" spans="1:10" ht="13.5" customHeight="1" x14ac:dyDescent="0.15">
      <c r="A116" s="21" t="s">
        <v>205</v>
      </c>
      <c r="B116" s="22">
        <v>238</v>
      </c>
      <c r="C116" s="22">
        <v>283</v>
      </c>
      <c r="D116" s="22">
        <v>300</v>
      </c>
      <c r="E116" s="22">
        <v>583</v>
      </c>
      <c r="F116" s="58" t="s">
        <v>206</v>
      </c>
      <c r="G116" s="22">
        <v>1446</v>
      </c>
      <c r="H116" s="22">
        <v>1435</v>
      </c>
      <c r="I116" s="22">
        <v>1429</v>
      </c>
      <c r="J116" s="24">
        <v>2864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578</v>
      </c>
      <c r="H117" s="22">
        <v>575</v>
      </c>
      <c r="I117" s="22">
        <v>567</v>
      </c>
      <c r="J117" s="24">
        <v>1142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400</v>
      </c>
      <c r="H118" s="22">
        <v>387</v>
      </c>
      <c r="I118" s="22">
        <v>379</v>
      </c>
      <c r="J118" s="24">
        <v>766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1806</v>
      </c>
      <c r="H119" s="22">
        <v>1997</v>
      </c>
      <c r="I119" s="22">
        <v>2054</v>
      </c>
      <c r="J119" s="24">
        <v>4051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1339</v>
      </c>
      <c r="H120" s="22">
        <v>1344</v>
      </c>
      <c r="I120" s="22">
        <v>1461</v>
      </c>
      <c r="J120" s="24">
        <v>2805</v>
      </c>
    </row>
    <row r="121" spans="1:10" ht="13.5" customHeight="1" x14ac:dyDescent="0.15">
      <c r="A121" s="21" t="s">
        <v>215</v>
      </c>
      <c r="B121" s="22">
        <v>539</v>
      </c>
      <c r="C121" s="22">
        <v>588</v>
      </c>
      <c r="D121" s="22">
        <v>585</v>
      </c>
      <c r="E121" s="22">
        <v>1173</v>
      </c>
      <c r="F121" s="60" t="s">
        <v>216</v>
      </c>
      <c r="G121" s="22">
        <v>804</v>
      </c>
      <c r="H121" s="22">
        <v>890</v>
      </c>
      <c r="I121" s="22">
        <v>875</v>
      </c>
      <c r="J121" s="24">
        <v>1765</v>
      </c>
    </row>
    <row r="122" spans="1:10" ht="13.5" customHeight="1" thickBot="1" x14ac:dyDescent="0.2">
      <c r="A122" s="61" t="s">
        <v>217</v>
      </c>
      <c r="B122" s="62">
        <v>531</v>
      </c>
      <c r="C122" s="62">
        <v>594</v>
      </c>
      <c r="D122" s="62">
        <v>527</v>
      </c>
      <c r="E122" s="62">
        <v>1121</v>
      </c>
      <c r="F122" s="63" t="s">
        <v>218</v>
      </c>
      <c r="G122" s="62">
        <v>1208</v>
      </c>
      <c r="H122" s="62">
        <v>1337</v>
      </c>
      <c r="I122" s="62">
        <v>1416</v>
      </c>
      <c r="J122" s="64">
        <v>2753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227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157371</v>
      </c>
      <c r="C4" s="10">
        <f>SUM(C6,C18,C31,H6,H22,H31,C65,C88,C99,H74,H86,H93,H110)</f>
        <v>171441</v>
      </c>
      <c r="D4" s="10">
        <f>SUM(D6,D18,D31,I6,I22,I31,D65,D88,D99,I74,I86,I93,I110)</f>
        <v>173599</v>
      </c>
      <c r="E4" s="10">
        <f>SUM(E6,E18,E31,J6,J22,J31,E65,E88,E99,J74,J86,J93,J110)</f>
        <v>345040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16587</v>
      </c>
      <c r="C6" s="18">
        <f>SUM(C7:C16)</f>
        <v>18589</v>
      </c>
      <c r="D6" s="18">
        <f>SUM(D7:D16)</f>
        <v>19458</v>
      </c>
      <c r="E6" s="18">
        <f>SUM(E7:E16)</f>
        <v>38047</v>
      </c>
      <c r="F6" s="19" t="s">
        <v>9</v>
      </c>
      <c r="G6" s="18">
        <f>SUM(G7:G20)</f>
        <v>23322</v>
      </c>
      <c r="H6" s="18">
        <f>SUM(H7:H20)</f>
        <v>25260</v>
      </c>
      <c r="I6" s="18">
        <f>SUM(I7:I20)</f>
        <v>26051</v>
      </c>
      <c r="J6" s="20">
        <f>SUM(J7:J20)</f>
        <v>51311</v>
      </c>
    </row>
    <row r="7" spans="1:10" ht="13.5" customHeight="1" x14ac:dyDescent="0.15">
      <c r="A7" s="21" t="s">
        <v>10</v>
      </c>
      <c r="B7" s="22">
        <v>2657</v>
      </c>
      <c r="C7" s="22">
        <v>3123</v>
      </c>
      <c r="D7" s="22">
        <v>3196</v>
      </c>
      <c r="E7" s="22">
        <v>6319</v>
      </c>
      <c r="F7" s="23" t="s">
        <v>11</v>
      </c>
      <c r="G7" s="22">
        <v>1968</v>
      </c>
      <c r="H7" s="22">
        <v>2213</v>
      </c>
      <c r="I7" s="22">
        <v>2193</v>
      </c>
      <c r="J7" s="24">
        <v>4406</v>
      </c>
    </row>
    <row r="8" spans="1:10" ht="13.5" customHeight="1" x14ac:dyDescent="0.15">
      <c r="A8" s="21" t="s">
        <v>12</v>
      </c>
      <c r="B8" s="22">
        <v>3957</v>
      </c>
      <c r="C8" s="22">
        <v>4449</v>
      </c>
      <c r="D8" s="22">
        <v>4706</v>
      </c>
      <c r="E8" s="22">
        <v>9155</v>
      </c>
      <c r="F8" s="23" t="s">
        <v>13</v>
      </c>
      <c r="G8" s="22">
        <v>669</v>
      </c>
      <c r="H8" s="22">
        <v>785</v>
      </c>
      <c r="I8" s="22">
        <v>809</v>
      </c>
      <c r="J8" s="24">
        <v>1594</v>
      </c>
    </row>
    <row r="9" spans="1:10" ht="13.5" customHeight="1" x14ac:dyDescent="0.15">
      <c r="A9" s="21" t="s">
        <v>14</v>
      </c>
      <c r="B9" s="22">
        <v>1662</v>
      </c>
      <c r="C9" s="22">
        <v>1795</v>
      </c>
      <c r="D9" s="22">
        <v>1928</v>
      </c>
      <c r="E9" s="22">
        <v>3723</v>
      </c>
      <c r="F9" s="23" t="s">
        <v>15</v>
      </c>
      <c r="G9" s="22">
        <v>1277</v>
      </c>
      <c r="H9" s="22">
        <v>1586</v>
      </c>
      <c r="I9" s="22">
        <v>1639</v>
      </c>
      <c r="J9" s="24">
        <v>3225</v>
      </c>
    </row>
    <row r="10" spans="1:10" ht="13.5" customHeight="1" x14ac:dyDescent="0.15">
      <c r="A10" s="21" t="s">
        <v>16</v>
      </c>
      <c r="B10" s="22">
        <v>2551</v>
      </c>
      <c r="C10" s="22">
        <v>2943</v>
      </c>
      <c r="D10" s="22">
        <v>2994</v>
      </c>
      <c r="E10" s="22">
        <v>5937</v>
      </c>
      <c r="F10" s="23" t="s">
        <v>17</v>
      </c>
      <c r="G10" s="22">
        <v>595</v>
      </c>
      <c r="H10" s="22">
        <v>763</v>
      </c>
      <c r="I10" s="22">
        <v>713</v>
      </c>
      <c r="J10" s="24">
        <v>1476</v>
      </c>
    </row>
    <row r="11" spans="1:10" ht="13.5" customHeight="1" x14ac:dyDescent="0.15">
      <c r="A11" s="21" t="s">
        <v>18</v>
      </c>
      <c r="B11" s="22">
        <v>3089</v>
      </c>
      <c r="C11" s="22">
        <v>3494</v>
      </c>
      <c r="D11" s="22">
        <v>3590</v>
      </c>
      <c r="E11" s="22">
        <v>7084</v>
      </c>
      <c r="F11" s="23" t="s">
        <v>19</v>
      </c>
      <c r="G11" s="22">
        <v>255</v>
      </c>
      <c r="H11" s="22">
        <v>293</v>
      </c>
      <c r="I11" s="22">
        <v>324</v>
      </c>
      <c r="J11" s="24">
        <v>617</v>
      </c>
    </row>
    <row r="12" spans="1:10" ht="13.5" customHeight="1" x14ac:dyDescent="0.15">
      <c r="A12" s="21" t="s">
        <v>20</v>
      </c>
      <c r="B12" s="22">
        <v>665</v>
      </c>
      <c r="C12" s="22">
        <v>762</v>
      </c>
      <c r="D12" s="22">
        <v>840</v>
      </c>
      <c r="E12" s="22">
        <v>1602</v>
      </c>
      <c r="F12" s="23" t="s">
        <v>21</v>
      </c>
      <c r="G12" s="22">
        <v>6541</v>
      </c>
      <c r="H12" s="22">
        <v>6831</v>
      </c>
      <c r="I12" s="22">
        <v>6989</v>
      </c>
      <c r="J12" s="24">
        <v>13820</v>
      </c>
    </row>
    <row r="13" spans="1:10" ht="13.5" customHeight="1" x14ac:dyDescent="0.15">
      <c r="A13" s="21" t="s">
        <v>22</v>
      </c>
      <c r="B13" s="22">
        <v>642</v>
      </c>
      <c r="C13" s="22">
        <v>551</v>
      </c>
      <c r="D13" s="22">
        <v>599</v>
      </c>
      <c r="E13" s="22">
        <v>1150</v>
      </c>
      <c r="F13" s="23" t="s">
        <v>23</v>
      </c>
      <c r="G13" s="22">
        <v>1981</v>
      </c>
      <c r="H13" s="22">
        <v>2307</v>
      </c>
      <c r="I13" s="22">
        <v>2323</v>
      </c>
      <c r="J13" s="24">
        <v>4630</v>
      </c>
    </row>
    <row r="14" spans="1:10" ht="13.5" customHeight="1" x14ac:dyDescent="0.15">
      <c r="A14" s="21" t="s">
        <v>24</v>
      </c>
      <c r="B14" s="22">
        <v>668</v>
      </c>
      <c r="C14" s="22">
        <v>705</v>
      </c>
      <c r="D14" s="22">
        <v>736</v>
      </c>
      <c r="E14" s="22">
        <v>1441</v>
      </c>
      <c r="F14" s="23" t="s">
        <v>25</v>
      </c>
      <c r="G14" s="22">
        <v>2547</v>
      </c>
      <c r="H14" s="22">
        <v>2686</v>
      </c>
      <c r="I14" s="22">
        <v>2888</v>
      </c>
      <c r="J14" s="24">
        <v>5574</v>
      </c>
    </row>
    <row r="15" spans="1:10" ht="13.5" customHeight="1" x14ac:dyDescent="0.15">
      <c r="A15" s="21" t="s">
        <v>26</v>
      </c>
      <c r="B15" s="22">
        <v>449</v>
      </c>
      <c r="C15" s="22">
        <v>522</v>
      </c>
      <c r="D15" s="22">
        <v>592</v>
      </c>
      <c r="E15" s="22">
        <v>1114</v>
      </c>
      <c r="F15" s="23" t="s">
        <v>27</v>
      </c>
      <c r="G15" s="22">
        <v>1669</v>
      </c>
      <c r="H15" s="22">
        <v>1664</v>
      </c>
      <c r="I15" s="22">
        <v>1762</v>
      </c>
      <c r="J15" s="24">
        <v>3426</v>
      </c>
    </row>
    <row r="16" spans="1:10" ht="13.5" customHeight="1" x14ac:dyDescent="0.15">
      <c r="A16" s="21" t="s">
        <v>28</v>
      </c>
      <c r="B16" s="22">
        <v>247</v>
      </c>
      <c r="C16" s="22">
        <v>245</v>
      </c>
      <c r="D16" s="22">
        <v>277</v>
      </c>
      <c r="E16" s="22">
        <v>522</v>
      </c>
      <c r="F16" s="23" t="s">
        <v>29</v>
      </c>
      <c r="G16" s="22">
        <v>1048</v>
      </c>
      <c r="H16" s="22">
        <v>1006</v>
      </c>
      <c r="I16" s="22">
        <v>1066</v>
      </c>
      <c r="J16" s="24">
        <v>2072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1559</v>
      </c>
      <c r="H17" s="22">
        <v>1639</v>
      </c>
      <c r="I17" s="22">
        <v>1699</v>
      </c>
      <c r="J17" s="24">
        <v>3338</v>
      </c>
    </row>
    <row r="18" spans="1:10" ht="13.5" customHeight="1" x14ac:dyDescent="0.15">
      <c r="A18" s="17" t="s">
        <v>31</v>
      </c>
      <c r="B18" s="18">
        <f>SUM(B19:B29)</f>
        <v>6372</v>
      </c>
      <c r="C18" s="18">
        <f>SUM(C19:C29)</f>
        <v>7190</v>
      </c>
      <c r="D18" s="18">
        <f>SUM(D19:D29)</f>
        <v>7257</v>
      </c>
      <c r="E18" s="18">
        <f>SUM(E19:E29)</f>
        <v>14447</v>
      </c>
      <c r="F18" s="23" t="s">
        <v>32</v>
      </c>
      <c r="G18" s="22">
        <v>949</v>
      </c>
      <c r="H18" s="22">
        <v>1107</v>
      </c>
      <c r="I18" s="22">
        <v>1156</v>
      </c>
      <c r="J18" s="24">
        <v>2263</v>
      </c>
    </row>
    <row r="19" spans="1:10" ht="13.5" customHeight="1" x14ac:dyDescent="0.15">
      <c r="A19" s="21" t="s">
        <v>33</v>
      </c>
      <c r="B19" s="22">
        <v>2348</v>
      </c>
      <c r="C19" s="22">
        <v>2629</v>
      </c>
      <c r="D19" s="22">
        <v>2657</v>
      </c>
      <c r="E19" s="22">
        <v>5286</v>
      </c>
      <c r="F19" s="23" t="s">
        <v>34</v>
      </c>
      <c r="G19" s="22">
        <v>1280</v>
      </c>
      <c r="H19" s="22">
        <v>1320</v>
      </c>
      <c r="I19" s="22">
        <v>1396</v>
      </c>
      <c r="J19" s="24">
        <v>2716</v>
      </c>
    </row>
    <row r="20" spans="1:10" ht="13.5" customHeight="1" x14ac:dyDescent="0.15">
      <c r="A20" s="21" t="s">
        <v>35</v>
      </c>
      <c r="B20" s="22">
        <v>241</v>
      </c>
      <c r="C20" s="22">
        <v>224</v>
      </c>
      <c r="D20" s="22">
        <v>284</v>
      </c>
      <c r="E20" s="22">
        <v>508</v>
      </c>
      <c r="F20" s="23" t="s">
        <v>36</v>
      </c>
      <c r="G20" s="22">
        <v>984</v>
      </c>
      <c r="H20" s="22">
        <v>1060</v>
      </c>
      <c r="I20" s="22">
        <v>1094</v>
      </c>
      <c r="J20" s="24">
        <v>2154</v>
      </c>
    </row>
    <row r="21" spans="1:10" ht="13.5" customHeight="1" x14ac:dyDescent="0.15">
      <c r="A21" s="21" t="s">
        <v>37</v>
      </c>
      <c r="B21" s="22">
        <v>424</v>
      </c>
      <c r="C21" s="22">
        <v>486</v>
      </c>
      <c r="D21" s="22">
        <v>429</v>
      </c>
      <c r="E21" s="22">
        <v>915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294</v>
      </c>
      <c r="C22" s="22">
        <v>364</v>
      </c>
      <c r="D22" s="22">
        <v>337</v>
      </c>
      <c r="E22" s="22">
        <v>701</v>
      </c>
      <c r="F22" s="19" t="s">
        <v>39</v>
      </c>
      <c r="G22" s="18">
        <f>SUM(G23:G29)</f>
        <v>5427</v>
      </c>
      <c r="H22" s="18">
        <f>SUM(H23:H29)</f>
        <v>6013</v>
      </c>
      <c r="I22" s="18">
        <f>SUM(I23:I29)</f>
        <v>5977</v>
      </c>
      <c r="J22" s="20">
        <f>SUM(J23:J29)</f>
        <v>11990</v>
      </c>
    </row>
    <row r="23" spans="1:10" ht="13.5" customHeight="1" x14ac:dyDescent="0.15">
      <c r="A23" s="21" t="s">
        <v>40</v>
      </c>
      <c r="B23" s="22">
        <v>492</v>
      </c>
      <c r="C23" s="22">
        <v>549</v>
      </c>
      <c r="D23" s="22">
        <v>543</v>
      </c>
      <c r="E23" s="22">
        <v>1092</v>
      </c>
      <c r="F23" s="23" t="s">
        <v>41</v>
      </c>
      <c r="G23" s="22">
        <v>147</v>
      </c>
      <c r="H23" s="22">
        <v>168</v>
      </c>
      <c r="I23" s="22">
        <v>156</v>
      </c>
      <c r="J23" s="24">
        <v>324</v>
      </c>
    </row>
    <row r="24" spans="1:10" ht="13.5" customHeight="1" x14ac:dyDescent="0.15">
      <c r="A24" s="21" t="s">
        <v>42</v>
      </c>
      <c r="B24" s="22">
        <v>76</v>
      </c>
      <c r="C24" s="22">
        <v>95</v>
      </c>
      <c r="D24" s="22">
        <v>93</v>
      </c>
      <c r="E24" s="22">
        <v>188</v>
      </c>
      <c r="F24" s="23" t="s">
        <v>43</v>
      </c>
      <c r="G24" s="22">
        <v>163</v>
      </c>
      <c r="H24" s="22">
        <v>203</v>
      </c>
      <c r="I24" s="22">
        <v>221</v>
      </c>
      <c r="J24" s="24">
        <v>424</v>
      </c>
    </row>
    <row r="25" spans="1:10" ht="13.5" customHeight="1" x14ac:dyDescent="0.15">
      <c r="A25" s="21" t="s">
        <v>44</v>
      </c>
      <c r="B25" s="22">
        <v>903</v>
      </c>
      <c r="C25" s="22">
        <v>1069</v>
      </c>
      <c r="D25" s="22">
        <v>1048</v>
      </c>
      <c r="E25" s="22">
        <v>2117</v>
      </c>
      <c r="F25" s="23" t="s">
        <v>45</v>
      </c>
      <c r="G25" s="22">
        <v>313</v>
      </c>
      <c r="H25" s="22">
        <v>347</v>
      </c>
      <c r="I25" s="22">
        <v>317</v>
      </c>
      <c r="J25" s="24">
        <v>664</v>
      </c>
    </row>
    <row r="26" spans="1:10" ht="13.5" customHeight="1" x14ac:dyDescent="0.15">
      <c r="A26" s="21" t="s">
        <v>46</v>
      </c>
      <c r="B26" s="22">
        <v>472</v>
      </c>
      <c r="C26" s="22">
        <v>508</v>
      </c>
      <c r="D26" s="22">
        <v>557</v>
      </c>
      <c r="E26" s="22">
        <v>1065</v>
      </c>
      <c r="F26" s="23" t="s">
        <v>47</v>
      </c>
      <c r="G26" s="22">
        <v>4118</v>
      </c>
      <c r="H26" s="22">
        <v>4474</v>
      </c>
      <c r="I26" s="22">
        <v>4548</v>
      </c>
      <c r="J26" s="24">
        <v>9022</v>
      </c>
    </row>
    <row r="27" spans="1:10" ht="13.5" customHeight="1" x14ac:dyDescent="0.15">
      <c r="A27" s="21" t="s">
        <v>48</v>
      </c>
      <c r="B27" s="22">
        <v>386</v>
      </c>
      <c r="C27" s="22">
        <v>439</v>
      </c>
      <c r="D27" s="22">
        <v>452</v>
      </c>
      <c r="E27" s="22">
        <v>891</v>
      </c>
      <c r="F27" s="23" t="s">
        <v>49</v>
      </c>
      <c r="G27" s="22">
        <v>440</v>
      </c>
      <c r="H27" s="22">
        <v>501</v>
      </c>
      <c r="I27" s="22">
        <v>472</v>
      </c>
      <c r="J27" s="24">
        <v>973</v>
      </c>
    </row>
    <row r="28" spans="1:10" ht="13.5" customHeight="1" x14ac:dyDescent="0.15">
      <c r="A28" s="21" t="s">
        <v>50</v>
      </c>
      <c r="B28" s="22">
        <v>401</v>
      </c>
      <c r="C28" s="22">
        <v>453</v>
      </c>
      <c r="D28" s="22">
        <v>468</v>
      </c>
      <c r="E28" s="22">
        <v>921</v>
      </c>
      <c r="F28" s="23" t="s">
        <v>51</v>
      </c>
      <c r="G28" s="22">
        <v>173</v>
      </c>
      <c r="H28" s="22">
        <v>233</v>
      </c>
      <c r="I28" s="22">
        <v>183</v>
      </c>
      <c r="J28" s="24">
        <v>416</v>
      </c>
    </row>
    <row r="29" spans="1:10" ht="13.5" customHeight="1" x14ac:dyDescent="0.15">
      <c r="A29" s="21" t="s">
        <v>52</v>
      </c>
      <c r="B29" s="22">
        <v>335</v>
      </c>
      <c r="C29" s="22">
        <v>374</v>
      </c>
      <c r="D29" s="22">
        <v>389</v>
      </c>
      <c r="E29" s="22">
        <v>763</v>
      </c>
      <c r="F29" s="23" t="s">
        <v>53</v>
      </c>
      <c r="G29" s="22">
        <v>73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14485</v>
      </c>
      <c r="C31" s="18">
        <f>SUM(C32:C60)</f>
        <v>16737</v>
      </c>
      <c r="D31" s="18">
        <f>SUM(D32:D60)</f>
        <v>16765</v>
      </c>
      <c r="E31" s="29">
        <f>SUM(E32:E60)</f>
        <v>33502</v>
      </c>
      <c r="F31" s="19" t="s">
        <v>55</v>
      </c>
      <c r="G31" s="18">
        <f>SUM(G32:G57)</f>
        <v>14223</v>
      </c>
      <c r="H31" s="18">
        <f>SUM(H32:H57)</f>
        <v>15927</v>
      </c>
      <c r="I31" s="18">
        <f>SUM(I32:I57)</f>
        <v>15770</v>
      </c>
      <c r="J31" s="20">
        <f>SUM(J32:J57)</f>
        <v>31697</v>
      </c>
    </row>
    <row r="32" spans="1:10" ht="13.5" customHeight="1" x14ac:dyDescent="0.15">
      <c r="A32" s="21" t="s">
        <v>56</v>
      </c>
      <c r="B32" s="22">
        <v>278</v>
      </c>
      <c r="C32" s="22">
        <v>248</v>
      </c>
      <c r="D32" s="22">
        <v>267</v>
      </c>
      <c r="E32" s="22">
        <v>515</v>
      </c>
      <c r="F32" s="23" t="s">
        <v>57</v>
      </c>
      <c r="G32" s="22">
        <v>917</v>
      </c>
      <c r="H32" s="22">
        <v>968</v>
      </c>
      <c r="I32" s="22">
        <v>1029</v>
      </c>
      <c r="J32" s="24">
        <v>1997</v>
      </c>
    </row>
    <row r="33" spans="1:10" ht="13.5" customHeight="1" x14ac:dyDescent="0.15">
      <c r="A33" s="21" t="s">
        <v>58</v>
      </c>
      <c r="B33" s="22">
        <v>875</v>
      </c>
      <c r="C33" s="22">
        <v>914</v>
      </c>
      <c r="D33" s="22">
        <v>988</v>
      </c>
      <c r="E33" s="22">
        <v>1902</v>
      </c>
      <c r="F33" s="23" t="s">
        <v>59</v>
      </c>
      <c r="G33" s="22">
        <v>749</v>
      </c>
      <c r="H33" s="22">
        <v>832</v>
      </c>
      <c r="I33" s="22">
        <v>827</v>
      </c>
      <c r="J33" s="24">
        <v>1659</v>
      </c>
    </row>
    <row r="34" spans="1:10" ht="13.5" customHeight="1" x14ac:dyDescent="0.15">
      <c r="A34" s="21" t="s">
        <v>60</v>
      </c>
      <c r="B34" s="22">
        <v>537</v>
      </c>
      <c r="C34" s="22">
        <v>656</v>
      </c>
      <c r="D34" s="22">
        <v>625</v>
      </c>
      <c r="E34" s="22">
        <v>1281</v>
      </c>
      <c r="F34" s="30" t="s">
        <v>61</v>
      </c>
      <c r="G34" s="22">
        <v>1280</v>
      </c>
      <c r="H34" s="22">
        <v>1369</v>
      </c>
      <c r="I34" s="22">
        <v>1303</v>
      </c>
      <c r="J34" s="24">
        <v>2672</v>
      </c>
    </row>
    <row r="35" spans="1:10" ht="13.5" customHeight="1" x14ac:dyDescent="0.15">
      <c r="A35" s="21" t="s">
        <v>62</v>
      </c>
      <c r="B35" s="22">
        <v>37</v>
      </c>
      <c r="C35" s="22">
        <v>43</v>
      </c>
      <c r="D35" s="22">
        <v>46</v>
      </c>
      <c r="E35" s="22">
        <v>89</v>
      </c>
      <c r="F35" s="23" t="s">
        <v>63</v>
      </c>
      <c r="G35" s="22">
        <v>494</v>
      </c>
      <c r="H35" s="22">
        <v>500</v>
      </c>
      <c r="I35" s="22">
        <v>488</v>
      </c>
      <c r="J35" s="24">
        <v>988</v>
      </c>
    </row>
    <row r="36" spans="1:10" ht="13.5" customHeight="1" x14ac:dyDescent="0.15">
      <c r="A36" s="21" t="s">
        <v>64</v>
      </c>
      <c r="B36" s="22">
        <v>1165</v>
      </c>
      <c r="C36" s="22">
        <v>1174</v>
      </c>
      <c r="D36" s="22">
        <v>1157</v>
      </c>
      <c r="E36" s="22">
        <v>2331</v>
      </c>
      <c r="F36" s="23" t="s">
        <v>65</v>
      </c>
      <c r="G36" s="22">
        <v>1377</v>
      </c>
      <c r="H36" s="22">
        <v>1458</v>
      </c>
      <c r="I36" s="22">
        <v>1565</v>
      </c>
      <c r="J36" s="24">
        <v>3023</v>
      </c>
    </row>
    <row r="37" spans="1:10" ht="13.5" customHeight="1" x14ac:dyDescent="0.15">
      <c r="A37" s="21" t="s">
        <v>66</v>
      </c>
      <c r="B37" s="22">
        <v>1122</v>
      </c>
      <c r="C37" s="22">
        <v>1177</v>
      </c>
      <c r="D37" s="22">
        <v>1074</v>
      </c>
      <c r="E37" s="22">
        <v>2251</v>
      </c>
      <c r="F37" s="23" t="s">
        <v>67</v>
      </c>
      <c r="G37" s="22">
        <v>1169</v>
      </c>
      <c r="H37" s="22">
        <v>1310</v>
      </c>
      <c r="I37" s="22">
        <v>1279</v>
      </c>
      <c r="J37" s="24">
        <v>2589</v>
      </c>
    </row>
    <row r="38" spans="1:10" ht="13.5" customHeight="1" x14ac:dyDescent="0.15">
      <c r="A38" s="21" t="s">
        <v>68</v>
      </c>
      <c r="B38" s="22">
        <v>615</v>
      </c>
      <c r="C38" s="22">
        <v>678</v>
      </c>
      <c r="D38" s="22">
        <v>691</v>
      </c>
      <c r="E38" s="22">
        <v>1369</v>
      </c>
      <c r="F38" s="23" t="s">
        <v>69</v>
      </c>
      <c r="G38" s="22">
        <v>1220</v>
      </c>
      <c r="H38" s="22">
        <v>1396</v>
      </c>
      <c r="I38" s="22">
        <v>1437</v>
      </c>
      <c r="J38" s="24">
        <v>2833</v>
      </c>
    </row>
    <row r="39" spans="1:10" ht="13.5" customHeight="1" x14ac:dyDescent="0.15">
      <c r="A39" s="21" t="s">
        <v>70</v>
      </c>
      <c r="B39" s="22">
        <v>635</v>
      </c>
      <c r="C39" s="22">
        <v>672</v>
      </c>
      <c r="D39" s="22">
        <v>681</v>
      </c>
      <c r="E39" s="22">
        <v>1353</v>
      </c>
      <c r="F39" s="23" t="s">
        <v>71</v>
      </c>
      <c r="G39" s="22">
        <v>459</v>
      </c>
      <c r="H39" s="22">
        <v>499</v>
      </c>
      <c r="I39" s="22">
        <v>480</v>
      </c>
      <c r="J39" s="24">
        <v>979</v>
      </c>
    </row>
    <row r="40" spans="1:10" ht="13.5" customHeight="1" x14ac:dyDescent="0.15">
      <c r="A40" s="21" t="s">
        <v>72</v>
      </c>
      <c r="B40" s="22">
        <v>594</v>
      </c>
      <c r="C40" s="22">
        <v>616</v>
      </c>
      <c r="D40" s="22">
        <v>597</v>
      </c>
      <c r="E40" s="22">
        <v>1213</v>
      </c>
      <c r="F40" s="23" t="s">
        <v>73</v>
      </c>
      <c r="G40" s="22">
        <v>639</v>
      </c>
      <c r="H40" s="22">
        <v>745</v>
      </c>
      <c r="I40" s="22">
        <v>752</v>
      </c>
      <c r="J40" s="24">
        <v>1497</v>
      </c>
    </row>
    <row r="41" spans="1:10" ht="13.5" customHeight="1" x14ac:dyDescent="0.15">
      <c r="A41" s="21" t="s">
        <v>74</v>
      </c>
      <c r="B41" s="22">
        <v>868</v>
      </c>
      <c r="C41" s="22">
        <v>1063</v>
      </c>
      <c r="D41" s="22">
        <v>1041</v>
      </c>
      <c r="E41" s="22">
        <v>2104</v>
      </c>
      <c r="F41" s="23" t="s">
        <v>75</v>
      </c>
      <c r="G41" s="22">
        <v>386</v>
      </c>
      <c r="H41" s="22">
        <v>473</v>
      </c>
      <c r="I41" s="22">
        <v>494</v>
      </c>
      <c r="J41" s="24">
        <v>967</v>
      </c>
    </row>
    <row r="42" spans="1:10" ht="13.5" customHeight="1" x14ac:dyDescent="0.15">
      <c r="A42" s="21" t="s">
        <v>76</v>
      </c>
      <c r="B42" s="22">
        <v>871</v>
      </c>
      <c r="C42" s="22">
        <v>1060</v>
      </c>
      <c r="D42" s="22">
        <v>1097</v>
      </c>
      <c r="E42" s="22">
        <v>2157</v>
      </c>
      <c r="F42" s="23" t="s">
        <v>77</v>
      </c>
      <c r="G42" s="22">
        <v>78</v>
      </c>
      <c r="H42" s="22">
        <v>89</v>
      </c>
      <c r="I42" s="22">
        <v>77</v>
      </c>
      <c r="J42" s="24">
        <v>166</v>
      </c>
    </row>
    <row r="43" spans="1:10" ht="13.5" customHeight="1" x14ac:dyDescent="0.15">
      <c r="A43" s="21" t="s">
        <v>78</v>
      </c>
      <c r="B43" s="22">
        <v>835</v>
      </c>
      <c r="C43" s="22">
        <v>1103</v>
      </c>
      <c r="D43" s="22">
        <v>1107</v>
      </c>
      <c r="E43" s="22">
        <v>2210</v>
      </c>
      <c r="F43" s="23" t="s">
        <v>79</v>
      </c>
      <c r="G43" s="22">
        <v>165</v>
      </c>
      <c r="H43" s="22">
        <v>153</v>
      </c>
      <c r="I43" s="22">
        <v>168</v>
      </c>
      <c r="J43" s="24">
        <v>321</v>
      </c>
    </row>
    <row r="44" spans="1:10" ht="13.5" customHeight="1" x14ac:dyDescent="0.15">
      <c r="A44" s="21" t="s">
        <v>80</v>
      </c>
      <c r="B44" s="22">
        <v>612</v>
      </c>
      <c r="C44" s="22">
        <v>782</v>
      </c>
      <c r="D44" s="22">
        <v>790</v>
      </c>
      <c r="E44" s="22">
        <v>1572</v>
      </c>
      <c r="F44" s="23" t="s">
        <v>81</v>
      </c>
      <c r="G44" s="22">
        <v>984</v>
      </c>
      <c r="H44" s="22">
        <v>1145</v>
      </c>
      <c r="I44" s="22">
        <v>1118</v>
      </c>
      <c r="J44" s="24">
        <v>2263</v>
      </c>
    </row>
    <row r="45" spans="1:10" ht="13.5" customHeight="1" x14ac:dyDescent="0.15">
      <c r="A45" s="21" t="s">
        <v>82</v>
      </c>
      <c r="B45" s="22">
        <v>777</v>
      </c>
      <c r="C45" s="22">
        <v>962</v>
      </c>
      <c r="D45" s="22">
        <v>1013</v>
      </c>
      <c r="E45" s="22">
        <v>1975</v>
      </c>
      <c r="F45" s="23" t="s">
        <v>83</v>
      </c>
      <c r="G45" s="22">
        <v>341</v>
      </c>
      <c r="H45" s="22">
        <v>400</v>
      </c>
      <c r="I45" s="22">
        <v>403</v>
      </c>
      <c r="J45" s="24">
        <v>803</v>
      </c>
    </row>
    <row r="46" spans="1:10" ht="13.5" customHeight="1" x14ac:dyDescent="0.15">
      <c r="A46" s="21" t="s">
        <v>84</v>
      </c>
      <c r="B46" s="22">
        <v>71</v>
      </c>
      <c r="C46" s="22">
        <v>85</v>
      </c>
      <c r="D46" s="22">
        <v>87</v>
      </c>
      <c r="E46" s="22">
        <v>172</v>
      </c>
      <c r="F46" s="23" t="s">
        <v>85</v>
      </c>
      <c r="G46" s="22">
        <v>267</v>
      </c>
      <c r="H46" s="22">
        <v>283</v>
      </c>
      <c r="I46" s="22">
        <v>261</v>
      </c>
      <c r="J46" s="24">
        <v>544</v>
      </c>
    </row>
    <row r="47" spans="1:10" ht="13.5" customHeight="1" x14ac:dyDescent="0.15">
      <c r="A47" s="21" t="s">
        <v>86</v>
      </c>
      <c r="B47" s="22">
        <v>82</v>
      </c>
      <c r="C47" s="22">
        <v>97</v>
      </c>
      <c r="D47" s="22">
        <v>96</v>
      </c>
      <c r="E47" s="22">
        <v>193</v>
      </c>
      <c r="F47" s="23" t="s">
        <v>87</v>
      </c>
      <c r="G47" s="22">
        <v>349</v>
      </c>
      <c r="H47" s="22">
        <v>420</v>
      </c>
      <c r="I47" s="22">
        <v>430</v>
      </c>
      <c r="J47" s="24">
        <v>850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412</v>
      </c>
      <c r="H48" s="22">
        <v>514</v>
      </c>
      <c r="I48" s="22">
        <v>475</v>
      </c>
      <c r="J48" s="24">
        <v>989</v>
      </c>
    </row>
    <row r="49" spans="1:10" ht="13.5" customHeight="1" x14ac:dyDescent="0.15">
      <c r="A49" s="21" t="s">
        <v>90</v>
      </c>
      <c r="B49" s="22">
        <v>30</v>
      </c>
      <c r="C49" s="22">
        <v>33</v>
      </c>
      <c r="D49" s="22">
        <v>35</v>
      </c>
      <c r="E49" s="22">
        <v>68</v>
      </c>
      <c r="F49" s="23" t="s">
        <v>91</v>
      </c>
      <c r="G49" s="22">
        <v>265</v>
      </c>
      <c r="H49" s="22">
        <v>338</v>
      </c>
      <c r="I49" s="22">
        <v>287</v>
      </c>
      <c r="J49" s="24">
        <v>625</v>
      </c>
    </row>
    <row r="50" spans="1:10" ht="13.5" customHeight="1" x14ac:dyDescent="0.15">
      <c r="A50" s="21" t="s">
        <v>92</v>
      </c>
      <c r="B50" s="22">
        <v>112</v>
      </c>
      <c r="C50" s="22">
        <v>121</v>
      </c>
      <c r="D50" s="22">
        <v>138</v>
      </c>
      <c r="E50" s="22">
        <v>259</v>
      </c>
      <c r="F50" s="23" t="s">
        <v>93</v>
      </c>
      <c r="G50" s="22">
        <v>305</v>
      </c>
      <c r="H50" s="22">
        <v>357</v>
      </c>
      <c r="I50" s="22">
        <v>319</v>
      </c>
      <c r="J50" s="24">
        <v>676</v>
      </c>
    </row>
    <row r="51" spans="1:10" ht="13.5" customHeight="1" x14ac:dyDescent="0.15">
      <c r="A51" s="21" t="s">
        <v>94</v>
      </c>
      <c r="B51" s="22">
        <v>60</v>
      </c>
      <c r="C51" s="22">
        <v>77</v>
      </c>
      <c r="D51" s="22">
        <v>78</v>
      </c>
      <c r="E51" s="22">
        <v>155</v>
      </c>
      <c r="F51" s="23" t="s">
        <v>95</v>
      </c>
      <c r="G51" s="22">
        <v>407</v>
      </c>
      <c r="H51" s="22">
        <v>439</v>
      </c>
      <c r="I51" s="22">
        <v>449</v>
      </c>
      <c r="J51" s="24">
        <v>888</v>
      </c>
    </row>
    <row r="52" spans="1:10" ht="13.5" customHeight="1" x14ac:dyDescent="0.15">
      <c r="A52" s="21" t="s">
        <v>96</v>
      </c>
      <c r="B52" s="22">
        <v>77</v>
      </c>
      <c r="C52" s="22">
        <v>33</v>
      </c>
      <c r="D52" s="22">
        <v>61</v>
      </c>
      <c r="E52" s="22">
        <v>94</v>
      </c>
      <c r="F52" s="23" t="s">
        <v>97</v>
      </c>
      <c r="G52" s="22">
        <v>246</v>
      </c>
      <c r="H52" s="22">
        <v>277</v>
      </c>
      <c r="I52" s="22">
        <v>276</v>
      </c>
      <c r="J52" s="24">
        <v>553</v>
      </c>
    </row>
    <row r="53" spans="1:10" ht="13.5" customHeight="1" x14ac:dyDescent="0.15">
      <c r="A53" s="21" t="s">
        <v>98</v>
      </c>
      <c r="B53" s="22">
        <v>72</v>
      </c>
      <c r="C53" s="22">
        <v>91</v>
      </c>
      <c r="D53" s="22">
        <v>85</v>
      </c>
      <c r="E53" s="22">
        <v>176</v>
      </c>
      <c r="F53" s="23" t="s">
        <v>99</v>
      </c>
      <c r="G53" s="22">
        <v>458</v>
      </c>
      <c r="H53" s="22">
        <v>525</v>
      </c>
      <c r="I53" s="22">
        <v>510</v>
      </c>
      <c r="J53" s="24">
        <v>1035</v>
      </c>
    </row>
    <row r="54" spans="1:10" ht="13.5" customHeight="1" x14ac:dyDescent="0.15">
      <c r="A54" s="21" t="s">
        <v>100</v>
      </c>
      <c r="B54" s="22">
        <v>777</v>
      </c>
      <c r="C54" s="22">
        <v>857</v>
      </c>
      <c r="D54" s="22">
        <v>886</v>
      </c>
      <c r="E54" s="22">
        <v>1743</v>
      </c>
      <c r="F54" s="23" t="s">
        <v>101</v>
      </c>
      <c r="G54" s="22">
        <v>360</v>
      </c>
      <c r="H54" s="22">
        <v>432</v>
      </c>
      <c r="I54" s="22">
        <v>428</v>
      </c>
      <c r="J54" s="24">
        <v>860</v>
      </c>
    </row>
    <row r="55" spans="1:10" ht="13.5" customHeight="1" x14ac:dyDescent="0.15">
      <c r="A55" s="21" t="s">
        <v>102</v>
      </c>
      <c r="B55" s="22">
        <v>531</v>
      </c>
      <c r="C55" s="22">
        <v>689</v>
      </c>
      <c r="D55" s="22">
        <v>653</v>
      </c>
      <c r="E55" s="22">
        <v>1342</v>
      </c>
      <c r="F55" s="23" t="s">
        <v>103</v>
      </c>
      <c r="G55" s="22">
        <v>248</v>
      </c>
      <c r="H55" s="22">
        <v>287</v>
      </c>
      <c r="I55" s="22">
        <v>283</v>
      </c>
      <c r="J55" s="24">
        <v>570</v>
      </c>
    </row>
    <row r="56" spans="1:10" ht="13.5" customHeight="1" x14ac:dyDescent="0.15">
      <c r="A56" s="21" t="s">
        <v>104</v>
      </c>
      <c r="B56" s="22">
        <v>546</v>
      </c>
      <c r="C56" s="22">
        <v>722</v>
      </c>
      <c r="D56" s="22">
        <v>740</v>
      </c>
      <c r="E56" s="22">
        <v>1462</v>
      </c>
      <c r="F56" s="23" t="s">
        <v>105</v>
      </c>
      <c r="G56" s="22">
        <v>273</v>
      </c>
      <c r="H56" s="22">
        <v>330</v>
      </c>
      <c r="I56" s="22">
        <v>299</v>
      </c>
      <c r="J56" s="24">
        <v>629</v>
      </c>
    </row>
    <row r="57" spans="1:10" ht="13.5" customHeight="1" x14ac:dyDescent="0.15">
      <c r="A57" s="21" t="s">
        <v>106</v>
      </c>
      <c r="B57" s="22">
        <v>793</v>
      </c>
      <c r="C57" s="22">
        <v>1027</v>
      </c>
      <c r="D57" s="22">
        <v>1005</v>
      </c>
      <c r="E57" s="22">
        <v>2032</v>
      </c>
      <c r="F57" s="31" t="s">
        <v>107</v>
      </c>
      <c r="G57" s="22">
        <v>375</v>
      </c>
      <c r="H57" s="22">
        <v>388</v>
      </c>
      <c r="I57" s="22">
        <v>333</v>
      </c>
      <c r="J57" s="24">
        <v>721</v>
      </c>
    </row>
    <row r="58" spans="1:10" ht="13.5" customHeight="1" x14ac:dyDescent="0.15">
      <c r="A58" s="21" t="s">
        <v>108</v>
      </c>
      <c r="B58" s="22">
        <v>847</v>
      </c>
      <c r="C58" s="22">
        <v>934</v>
      </c>
      <c r="D58" s="22">
        <v>954</v>
      </c>
      <c r="E58" s="22">
        <v>1888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300</v>
      </c>
      <c r="C59" s="22">
        <v>377</v>
      </c>
      <c r="D59" s="22">
        <v>372</v>
      </c>
      <c r="E59" s="22">
        <v>749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342</v>
      </c>
      <c r="C60" s="22">
        <v>417</v>
      </c>
      <c r="D60" s="22">
        <v>374</v>
      </c>
      <c r="E60" s="22">
        <v>791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21039</v>
      </c>
      <c r="C65" s="43">
        <f>SUM(C66:C85)</f>
        <v>21850</v>
      </c>
      <c r="D65" s="43">
        <f>SUM(D66:D85)</f>
        <v>21974</v>
      </c>
      <c r="E65" s="43">
        <f>SUM(E66:E85)</f>
        <v>43824</v>
      </c>
      <c r="F65" s="44" t="s">
        <v>112</v>
      </c>
      <c r="G65" s="22">
        <v>1008</v>
      </c>
      <c r="H65" s="22">
        <v>1346</v>
      </c>
      <c r="I65" s="22">
        <v>1316</v>
      </c>
      <c r="J65" s="45">
        <v>2662</v>
      </c>
    </row>
    <row r="66" spans="1:10" ht="13.5" customHeight="1" x14ac:dyDescent="0.15">
      <c r="A66" s="21" t="s">
        <v>113</v>
      </c>
      <c r="B66" s="22">
        <v>444</v>
      </c>
      <c r="C66" s="22">
        <v>496</v>
      </c>
      <c r="D66" s="22">
        <v>515</v>
      </c>
      <c r="E66" s="22">
        <v>1011</v>
      </c>
      <c r="F66" s="44" t="s">
        <v>114</v>
      </c>
      <c r="G66" s="22">
        <v>928</v>
      </c>
      <c r="H66" s="22">
        <v>1057</v>
      </c>
      <c r="I66" s="22">
        <v>971</v>
      </c>
      <c r="J66" s="24">
        <v>2028</v>
      </c>
    </row>
    <row r="67" spans="1:10" ht="13.5" customHeight="1" x14ac:dyDescent="0.15">
      <c r="A67" s="21" t="s">
        <v>115</v>
      </c>
      <c r="B67" s="22">
        <v>1217</v>
      </c>
      <c r="C67" s="22">
        <v>1109</v>
      </c>
      <c r="D67" s="22">
        <v>1153</v>
      </c>
      <c r="E67" s="22">
        <v>2262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1769</v>
      </c>
      <c r="C68" s="22">
        <v>1804</v>
      </c>
      <c r="D68" s="22">
        <v>1801</v>
      </c>
      <c r="E68" s="22">
        <v>3605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2042</v>
      </c>
      <c r="C69" s="22">
        <v>1952</v>
      </c>
      <c r="D69" s="22">
        <v>2096</v>
      </c>
      <c r="E69" s="22">
        <v>4048</v>
      </c>
      <c r="F69" s="46" t="s">
        <v>120</v>
      </c>
      <c r="G69" s="22">
        <v>1148</v>
      </c>
      <c r="H69" s="22">
        <v>1342</v>
      </c>
      <c r="I69" s="22">
        <v>1301</v>
      </c>
      <c r="J69" s="24">
        <v>2643</v>
      </c>
    </row>
    <row r="70" spans="1:10" ht="13.5" customHeight="1" x14ac:dyDescent="0.15">
      <c r="A70" s="21" t="s">
        <v>121</v>
      </c>
      <c r="B70" s="22">
        <v>2098</v>
      </c>
      <c r="C70" s="22">
        <v>2246</v>
      </c>
      <c r="D70" s="22">
        <v>2191</v>
      </c>
      <c r="E70" s="22">
        <v>4437</v>
      </c>
      <c r="F70" s="46" t="s">
        <v>122</v>
      </c>
      <c r="G70" s="22">
        <v>1405</v>
      </c>
      <c r="H70" s="22">
        <v>1480</v>
      </c>
      <c r="I70" s="22">
        <v>1429</v>
      </c>
      <c r="J70" s="24">
        <v>2909</v>
      </c>
    </row>
    <row r="71" spans="1:10" ht="13.5" customHeight="1" x14ac:dyDescent="0.15">
      <c r="A71" s="21" t="s">
        <v>123</v>
      </c>
      <c r="B71" s="22">
        <v>1602</v>
      </c>
      <c r="C71" s="22">
        <v>1726</v>
      </c>
      <c r="D71" s="22">
        <v>1871</v>
      </c>
      <c r="E71" s="22">
        <v>3597</v>
      </c>
      <c r="F71" s="46" t="s">
        <v>124</v>
      </c>
      <c r="G71" s="22">
        <v>2190</v>
      </c>
      <c r="H71" s="22">
        <v>2803</v>
      </c>
      <c r="I71" s="22">
        <v>2947</v>
      </c>
      <c r="J71" s="24">
        <v>5750</v>
      </c>
    </row>
    <row r="72" spans="1:10" ht="13.5" customHeight="1" x14ac:dyDescent="0.15">
      <c r="A72" s="21" t="s">
        <v>125</v>
      </c>
      <c r="B72" s="22">
        <v>1940</v>
      </c>
      <c r="C72" s="22">
        <v>1773</v>
      </c>
      <c r="D72" s="22">
        <v>2000</v>
      </c>
      <c r="E72" s="22">
        <v>3773</v>
      </c>
      <c r="F72" s="46" t="s">
        <v>126</v>
      </c>
      <c r="G72" s="22">
        <v>886</v>
      </c>
      <c r="H72" s="22">
        <v>1059</v>
      </c>
      <c r="I72" s="22">
        <v>1085</v>
      </c>
      <c r="J72" s="24">
        <v>2144</v>
      </c>
    </row>
    <row r="73" spans="1:10" ht="13.5" customHeight="1" x14ac:dyDescent="0.15">
      <c r="A73" s="21" t="s">
        <v>127</v>
      </c>
      <c r="B73" s="22">
        <v>967</v>
      </c>
      <c r="C73" s="22">
        <v>998</v>
      </c>
      <c r="D73" s="22">
        <v>967</v>
      </c>
      <c r="E73" s="22">
        <v>1965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551</v>
      </c>
      <c r="C74" s="22">
        <v>561</v>
      </c>
      <c r="D74" s="22">
        <v>599</v>
      </c>
      <c r="E74" s="22">
        <v>1160</v>
      </c>
      <c r="F74" s="50" t="s">
        <v>129</v>
      </c>
      <c r="G74" s="51">
        <f>SUM(G75:G84)</f>
        <v>10005</v>
      </c>
      <c r="H74" s="51">
        <f>SUM(H75:H84)</f>
        <v>10830</v>
      </c>
      <c r="I74" s="52">
        <f>SUM(I75:I84)</f>
        <v>11168</v>
      </c>
      <c r="J74" s="53">
        <f>SUM(J75:J84)</f>
        <v>21998</v>
      </c>
    </row>
    <row r="75" spans="1:10" ht="13.5" customHeight="1" x14ac:dyDescent="0.15">
      <c r="A75" s="21" t="s">
        <v>130</v>
      </c>
      <c r="B75" s="22">
        <v>772</v>
      </c>
      <c r="C75" s="22">
        <v>715</v>
      </c>
      <c r="D75" s="22">
        <v>710</v>
      </c>
      <c r="E75" s="22">
        <v>1425</v>
      </c>
      <c r="F75" s="46" t="s">
        <v>131</v>
      </c>
      <c r="G75" s="22">
        <v>2338</v>
      </c>
      <c r="H75" s="22">
        <v>2580</v>
      </c>
      <c r="I75" s="22">
        <v>2690</v>
      </c>
      <c r="J75" s="24">
        <v>5270</v>
      </c>
    </row>
    <row r="76" spans="1:10" ht="13.5" customHeight="1" x14ac:dyDescent="0.15">
      <c r="A76" s="21" t="s">
        <v>132</v>
      </c>
      <c r="B76" s="22">
        <v>959</v>
      </c>
      <c r="C76" s="22">
        <v>892</v>
      </c>
      <c r="D76" s="22">
        <v>737</v>
      </c>
      <c r="E76" s="22">
        <v>1629</v>
      </c>
      <c r="F76" s="46" t="s">
        <v>133</v>
      </c>
      <c r="G76" s="22">
        <v>360</v>
      </c>
      <c r="H76" s="22">
        <v>375</v>
      </c>
      <c r="I76" s="22">
        <v>394</v>
      </c>
      <c r="J76" s="24">
        <v>769</v>
      </c>
    </row>
    <row r="77" spans="1:10" ht="13.5" customHeight="1" x14ac:dyDescent="0.15">
      <c r="A77" s="21" t="s">
        <v>134</v>
      </c>
      <c r="B77" s="22">
        <v>637</v>
      </c>
      <c r="C77" s="22">
        <v>692</v>
      </c>
      <c r="D77" s="22">
        <v>655</v>
      </c>
      <c r="E77" s="22">
        <v>1347</v>
      </c>
      <c r="F77" s="23" t="s">
        <v>135</v>
      </c>
      <c r="G77" s="22">
        <v>336</v>
      </c>
      <c r="H77" s="22">
        <v>322</v>
      </c>
      <c r="I77" s="22">
        <v>317</v>
      </c>
      <c r="J77" s="24">
        <v>639</v>
      </c>
    </row>
    <row r="78" spans="1:10" ht="13.5" customHeight="1" x14ac:dyDescent="0.15">
      <c r="A78" s="21" t="s">
        <v>136</v>
      </c>
      <c r="B78" s="22">
        <v>796</v>
      </c>
      <c r="C78" s="22">
        <v>913</v>
      </c>
      <c r="D78" s="22">
        <v>922</v>
      </c>
      <c r="E78" s="22">
        <v>1835</v>
      </c>
      <c r="F78" s="23" t="s">
        <v>137</v>
      </c>
      <c r="G78" s="22">
        <v>1194</v>
      </c>
      <c r="H78" s="22">
        <v>1135</v>
      </c>
      <c r="I78" s="22">
        <v>1216</v>
      </c>
      <c r="J78" s="24">
        <v>2351</v>
      </c>
    </row>
    <row r="79" spans="1:10" ht="13.5" customHeight="1" x14ac:dyDescent="0.15">
      <c r="A79" s="21" t="s">
        <v>138</v>
      </c>
      <c r="B79" s="22">
        <v>1375</v>
      </c>
      <c r="C79" s="22">
        <v>1616</v>
      </c>
      <c r="D79" s="22">
        <v>1544</v>
      </c>
      <c r="E79" s="22">
        <v>3160</v>
      </c>
      <c r="F79" s="23" t="s">
        <v>139</v>
      </c>
      <c r="G79" s="22">
        <v>1174</v>
      </c>
      <c r="H79" s="22">
        <v>1232</v>
      </c>
      <c r="I79" s="22">
        <v>1297</v>
      </c>
      <c r="J79" s="24">
        <v>2529</v>
      </c>
    </row>
    <row r="80" spans="1:10" ht="13.5" customHeight="1" x14ac:dyDescent="0.15">
      <c r="A80" s="21" t="s">
        <v>140</v>
      </c>
      <c r="B80" s="22">
        <v>874</v>
      </c>
      <c r="C80" s="22">
        <v>965</v>
      </c>
      <c r="D80" s="22">
        <v>986</v>
      </c>
      <c r="E80" s="22">
        <v>1951</v>
      </c>
      <c r="F80" s="23" t="s">
        <v>141</v>
      </c>
      <c r="G80" s="22">
        <v>1176</v>
      </c>
      <c r="H80" s="22">
        <v>1269</v>
      </c>
      <c r="I80" s="22">
        <v>1248</v>
      </c>
      <c r="J80" s="24">
        <v>2517</v>
      </c>
    </row>
    <row r="81" spans="1:10" ht="13.5" customHeight="1" x14ac:dyDescent="0.15">
      <c r="A81" s="21" t="s">
        <v>142</v>
      </c>
      <c r="B81" s="22">
        <v>645</v>
      </c>
      <c r="C81" s="22">
        <v>742</v>
      </c>
      <c r="D81" s="22">
        <v>713</v>
      </c>
      <c r="E81" s="22">
        <v>1455</v>
      </c>
      <c r="F81" s="23" t="s">
        <v>143</v>
      </c>
      <c r="G81" s="22">
        <v>947</v>
      </c>
      <c r="H81" s="22">
        <v>1047</v>
      </c>
      <c r="I81" s="22">
        <v>1093</v>
      </c>
      <c r="J81" s="24">
        <v>2140</v>
      </c>
    </row>
    <row r="82" spans="1:10" ht="13.5" customHeight="1" x14ac:dyDescent="0.15">
      <c r="A82" s="21" t="s">
        <v>144</v>
      </c>
      <c r="B82" s="22">
        <v>808</v>
      </c>
      <c r="C82" s="22">
        <v>882</v>
      </c>
      <c r="D82" s="22">
        <v>895</v>
      </c>
      <c r="E82" s="22">
        <v>1777</v>
      </c>
      <c r="F82" s="23" t="s">
        <v>145</v>
      </c>
      <c r="G82" s="22">
        <v>1042</v>
      </c>
      <c r="H82" s="22">
        <v>1259</v>
      </c>
      <c r="I82" s="22">
        <v>1292</v>
      </c>
      <c r="J82" s="24">
        <v>2551</v>
      </c>
    </row>
    <row r="83" spans="1:10" ht="13.5" customHeight="1" x14ac:dyDescent="0.15">
      <c r="A83" s="21" t="s">
        <v>146</v>
      </c>
      <c r="B83" s="22">
        <v>551</v>
      </c>
      <c r="C83" s="22">
        <v>648</v>
      </c>
      <c r="D83" s="22">
        <v>605</v>
      </c>
      <c r="E83" s="22">
        <v>1253</v>
      </c>
      <c r="F83" s="23" t="s">
        <v>147</v>
      </c>
      <c r="G83" s="22">
        <v>923</v>
      </c>
      <c r="H83" s="22">
        <v>1093</v>
      </c>
      <c r="I83" s="22">
        <v>1109</v>
      </c>
      <c r="J83" s="24">
        <v>2202</v>
      </c>
    </row>
    <row r="84" spans="1:10" ht="13.5" customHeight="1" x14ac:dyDescent="0.15">
      <c r="A84" s="21" t="s">
        <v>148</v>
      </c>
      <c r="B84" s="22">
        <v>426</v>
      </c>
      <c r="C84" s="22">
        <v>523</v>
      </c>
      <c r="D84" s="22">
        <v>521</v>
      </c>
      <c r="E84" s="22">
        <v>1044</v>
      </c>
      <c r="F84" s="23" t="s">
        <v>149</v>
      </c>
      <c r="G84" s="22">
        <v>515</v>
      </c>
      <c r="H84" s="22">
        <v>518</v>
      </c>
      <c r="I84" s="22">
        <v>512</v>
      </c>
      <c r="J84" s="24">
        <v>1030</v>
      </c>
    </row>
    <row r="85" spans="1:10" ht="13.5" customHeight="1" x14ac:dyDescent="0.15">
      <c r="A85" s="21" t="s">
        <v>150</v>
      </c>
      <c r="B85" s="22">
        <v>566</v>
      </c>
      <c r="C85" s="22">
        <v>597</v>
      </c>
      <c r="D85" s="22">
        <v>493</v>
      </c>
      <c r="E85" s="22">
        <v>1090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4856</v>
      </c>
      <c r="H86" s="54">
        <f>SUM(H87:H91)</f>
        <v>4470</v>
      </c>
      <c r="I86" s="54">
        <f>SUM(I87:I91)</f>
        <v>4232</v>
      </c>
      <c r="J86" s="55">
        <f>SUM(J87:J91)</f>
        <v>8702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1018</v>
      </c>
      <c r="H87" s="22">
        <v>944</v>
      </c>
      <c r="I87" s="22">
        <v>862</v>
      </c>
      <c r="J87" s="24">
        <v>1806</v>
      </c>
    </row>
    <row r="88" spans="1:10" ht="13.5" customHeight="1" x14ac:dyDescent="0.15">
      <c r="A88" s="17" t="s">
        <v>153</v>
      </c>
      <c r="B88" s="54">
        <f>SUM(B89:B96)</f>
        <v>4210</v>
      </c>
      <c r="C88" s="54">
        <f>SUM(C89:C96)</f>
        <v>4982</v>
      </c>
      <c r="D88" s="54">
        <f>SUM(D89:D96)</f>
        <v>4979</v>
      </c>
      <c r="E88" s="54">
        <f>SUM(E89:E96)</f>
        <v>9961</v>
      </c>
      <c r="F88" s="23" t="s">
        <v>154</v>
      </c>
      <c r="G88" s="22">
        <v>1682</v>
      </c>
      <c r="H88" s="22">
        <v>1557</v>
      </c>
      <c r="I88" s="22">
        <v>1427</v>
      </c>
      <c r="J88" s="24">
        <v>2984</v>
      </c>
    </row>
    <row r="89" spans="1:10" ht="13.5" customHeight="1" x14ac:dyDescent="0.15">
      <c r="A89" s="21" t="s">
        <v>155</v>
      </c>
      <c r="B89" s="22">
        <v>354</v>
      </c>
      <c r="C89" s="22">
        <v>358</v>
      </c>
      <c r="D89" s="22">
        <v>391</v>
      </c>
      <c r="E89" s="22">
        <v>749</v>
      </c>
      <c r="F89" s="23" t="s">
        <v>156</v>
      </c>
      <c r="G89" s="22">
        <v>938</v>
      </c>
      <c r="H89" s="22">
        <v>921</v>
      </c>
      <c r="I89" s="22">
        <v>849</v>
      </c>
      <c r="J89" s="24">
        <v>1770</v>
      </c>
    </row>
    <row r="90" spans="1:10" ht="13.5" customHeight="1" x14ac:dyDescent="0.15">
      <c r="A90" s="21" t="s">
        <v>157</v>
      </c>
      <c r="B90" s="22">
        <v>681</v>
      </c>
      <c r="C90" s="22">
        <v>790</v>
      </c>
      <c r="D90" s="22">
        <v>743</v>
      </c>
      <c r="E90" s="22">
        <v>1533</v>
      </c>
      <c r="F90" s="23" t="s">
        <v>158</v>
      </c>
      <c r="G90" s="22">
        <v>996</v>
      </c>
      <c r="H90" s="22">
        <v>825</v>
      </c>
      <c r="I90" s="22">
        <v>869</v>
      </c>
      <c r="J90" s="24">
        <v>1694</v>
      </c>
    </row>
    <row r="91" spans="1:10" ht="13.5" customHeight="1" x14ac:dyDescent="0.15">
      <c r="A91" s="21" t="s">
        <v>159</v>
      </c>
      <c r="B91" s="22">
        <v>670</v>
      </c>
      <c r="C91" s="22">
        <v>743</v>
      </c>
      <c r="D91" s="22">
        <v>738</v>
      </c>
      <c r="E91" s="22">
        <v>1481</v>
      </c>
      <c r="F91" s="23" t="s">
        <v>160</v>
      </c>
      <c r="G91" s="22">
        <v>222</v>
      </c>
      <c r="H91" s="22">
        <v>223</v>
      </c>
      <c r="I91" s="22">
        <v>225</v>
      </c>
      <c r="J91" s="24">
        <v>448</v>
      </c>
    </row>
    <row r="92" spans="1:10" ht="13.5" customHeight="1" x14ac:dyDescent="0.15">
      <c r="A92" s="21" t="s">
        <v>161</v>
      </c>
      <c r="B92" s="22">
        <v>458</v>
      </c>
      <c r="C92" s="22">
        <v>525</v>
      </c>
      <c r="D92" s="22">
        <v>556</v>
      </c>
      <c r="E92" s="22">
        <v>1081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227</v>
      </c>
      <c r="C93" s="22">
        <v>244</v>
      </c>
      <c r="D93" s="22">
        <v>265</v>
      </c>
      <c r="E93" s="22">
        <v>509</v>
      </c>
      <c r="F93" s="19" t="s">
        <v>163</v>
      </c>
      <c r="G93" s="54">
        <f>SUM(G94:G108)</f>
        <v>8140</v>
      </c>
      <c r="H93" s="54">
        <f>SUM(H94:H108)</f>
        <v>8185</v>
      </c>
      <c r="I93" s="54">
        <f>SUM(I94:I108)</f>
        <v>8231</v>
      </c>
      <c r="J93" s="55">
        <f>SUM(J94:J108)</f>
        <v>16416</v>
      </c>
    </row>
    <row r="94" spans="1:10" ht="13.5" customHeight="1" x14ac:dyDescent="0.15">
      <c r="A94" s="21" t="s">
        <v>164</v>
      </c>
      <c r="B94" s="22">
        <v>665</v>
      </c>
      <c r="C94" s="22">
        <v>770</v>
      </c>
      <c r="D94" s="22">
        <v>759</v>
      </c>
      <c r="E94" s="22">
        <v>1529</v>
      </c>
      <c r="F94" s="23" t="s">
        <v>165</v>
      </c>
      <c r="G94" s="22">
        <v>766</v>
      </c>
      <c r="H94" s="22">
        <v>880</v>
      </c>
      <c r="I94" s="22">
        <v>869</v>
      </c>
      <c r="J94" s="24">
        <v>1749</v>
      </c>
    </row>
    <row r="95" spans="1:10" ht="13.5" customHeight="1" x14ac:dyDescent="0.15">
      <c r="A95" s="21" t="s">
        <v>166</v>
      </c>
      <c r="B95" s="22">
        <v>325</v>
      </c>
      <c r="C95" s="22">
        <v>431</v>
      </c>
      <c r="D95" s="22">
        <v>446</v>
      </c>
      <c r="E95" s="22">
        <v>877</v>
      </c>
      <c r="F95" s="23" t="s">
        <v>167</v>
      </c>
      <c r="G95" s="22">
        <v>610</v>
      </c>
      <c r="H95" s="22">
        <v>563</v>
      </c>
      <c r="I95" s="22">
        <v>571</v>
      </c>
      <c r="J95" s="24">
        <v>1134</v>
      </c>
    </row>
    <row r="96" spans="1:10" ht="13.5" customHeight="1" x14ac:dyDescent="0.15">
      <c r="A96" s="57" t="s">
        <v>168</v>
      </c>
      <c r="B96" s="22">
        <v>830</v>
      </c>
      <c r="C96" s="22">
        <v>1121</v>
      </c>
      <c r="D96" s="22">
        <v>1081</v>
      </c>
      <c r="E96" s="22">
        <v>2202</v>
      </c>
      <c r="F96" s="23" t="s">
        <v>169</v>
      </c>
      <c r="G96" s="22">
        <v>312</v>
      </c>
      <c r="H96" s="22">
        <v>288</v>
      </c>
      <c r="I96" s="22">
        <v>333</v>
      </c>
      <c r="J96" s="24">
        <v>621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149</v>
      </c>
      <c r="H97" s="22">
        <v>165</v>
      </c>
      <c r="I97" s="22">
        <v>171</v>
      </c>
      <c r="J97" s="24">
        <v>336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15057</v>
      </c>
      <c r="C99" s="54">
        <f>SUM(C100:C122,H65:H72)</f>
        <v>17715</v>
      </c>
      <c r="D99" s="54">
        <f>SUM(D100:D122,I65:I72)</f>
        <v>17773</v>
      </c>
      <c r="E99" s="54">
        <f>SUM(E100:E122,J65:J72)</f>
        <v>35488</v>
      </c>
      <c r="F99" s="23" t="s">
        <v>173</v>
      </c>
      <c r="G99" s="22">
        <v>290</v>
      </c>
      <c r="H99" s="22">
        <v>289</v>
      </c>
      <c r="I99" s="22">
        <v>266</v>
      </c>
      <c r="J99" s="24">
        <v>555</v>
      </c>
    </row>
    <row r="100" spans="1:10" ht="13.5" customHeight="1" x14ac:dyDescent="0.15">
      <c r="A100" s="21" t="s">
        <v>174</v>
      </c>
      <c r="B100" s="22">
        <v>1067</v>
      </c>
      <c r="C100" s="22">
        <v>1299</v>
      </c>
      <c r="D100" s="22">
        <v>1420</v>
      </c>
      <c r="E100" s="22">
        <v>2719</v>
      </c>
      <c r="F100" s="23" t="s">
        <v>175</v>
      </c>
      <c r="G100" s="22">
        <v>165</v>
      </c>
      <c r="H100" s="22">
        <v>187</v>
      </c>
      <c r="I100" s="22">
        <v>192</v>
      </c>
      <c r="J100" s="24">
        <v>379</v>
      </c>
    </row>
    <row r="101" spans="1:10" ht="13.5" customHeight="1" x14ac:dyDescent="0.15">
      <c r="A101" s="21" t="s">
        <v>176</v>
      </c>
      <c r="B101" s="22">
        <v>835</v>
      </c>
      <c r="C101" s="22">
        <v>941</v>
      </c>
      <c r="D101" s="22">
        <v>924</v>
      </c>
      <c r="E101" s="22">
        <v>1865</v>
      </c>
      <c r="F101" s="23" t="s">
        <v>177</v>
      </c>
      <c r="G101" s="22">
        <v>217</v>
      </c>
      <c r="H101" s="22">
        <v>219</v>
      </c>
      <c r="I101" s="22">
        <v>216</v>
      </c>
      <c r="J101" s="24">
        <v>435</v>
      </c>
    </row>
    <row r="102" spans="1:10" ht="13.5" customHeight="1" x14ac:dyDescent="0.15">
      <c r="A102" s="21" t="s">
        <v>178</v>
      </c>
      <c r="B102" s="22">
        <v>340</v>
      </c>
      <c r="C102" s="22">
        <v>399</v>
      </c>
      <c r="D102" s="22">
        <v>452</v>
      </c>
      <c r="E102" s="22">
        <v>851</v>
      </c>
      <c r="F102" s="23" t="s">
        <v>179</v>
      </c>
      <c r="G102" s="22">
        <v>296</v>
      </c>
      <c r="H102" s="22">
        <v>311</v>
      </c>
      <c r="I102" s="22">
        <v>302</v>
      </c>
      <c r="J102" s="24">
        <v>613</v>
      </c>
    </row>
    <row r="103" spans="1:10" ht="13.5" customHeight="1" x14ac:dyDescent="0.15">
      <c r="A103" s="21" t="s">
        <v>180</v>
      </c>
      <c r="B103" s="22">
        <v>164</v>
      </c>
      <c r="C103" s="22">
        <v>193</v>
      </c>
      <c r="D103" s="22">
        <v>210</v>
      </c>
      <c r="E103" s="22">
        <v>403</v>
      </c>
      <c r="F103" s="23" t="s">
        <v>181</v>
      </c>
      <c r="G103" s="22">
        <v>280</v>
      </c>
      <c r="H103" s="22">
        <v>281</v>
      </c>
      <c r="I103" s="22">
        <v>302</v>
      </c>
      <c r="J103" s="24">
        <v>583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669</v>
      </c>
      <c r="H104" s="22">
        <v>620</v>
      </c>
      <c r="I104" s="22">
        <v>698</v>
      </c>
      <c r="J104" s="24">
        <v>1318</v>
      </c>
    </row>
    <row r="105" spans="1:10" ht="13.5" customHeight="1" x14ac:dyDescent="0.15">
      <c r="A105" s="21" t="s">
        <v>184</v>
      </c>
      <c r="B105" s="22">
        <v>321</v>
      </c>
      <c r="C105" s="22">
        <v>360</v>
      </c>
      <c r="D105" s="22">
        <v>377</v>
      </c>
      <c r="E105" s="22">
        <v>737</v>
      </c>
      <c r="F105" s="23" t="s">
        <v>185</v>
      </c>
      <c r="G105" s="22">
        <v>1582</v>
      </c>
      <c r="H105" s="22">
        <v>1541</v>
      </c>
      <c r="I105" s="22">
        <v>1542</v>
      </c>
      <c r="J105" s="24">
        <v>3083</v>
      </c>
    </row>
    <row r="106" spans="1:10" ht="13.5" customHeight="1" x14ac:dyDescent="0.15">
      <c r="A106" s="21" t="s">
        <v>186</v>
      </c>
      <c r="B106" s="22">
        <v>626</v>
      </c>
      <c r="C106" s="22">
        <v>664</v>
      </c>
      <c r="D106" s="22">
        <v>657</v>
      </c>
      <c r="E106" s="22">
        <v>1321</v>
      </c>
      <c r="F106" s="23" t="s">
        <v>187</v>
      </c>
      <c r="G106" s="22">
        <v>1470</v>
      </c>
      <c r="H106" s="22">
        <v>1483</v>
      </c>
      <c r="I106" s="22">
        <v>1408</v>
      </c>
      <c r="J106" s="24">
        <v>2891</v>
      </c>
    </row>
    <row r="107" spans="1:10" ht="13.5" customHeight="1" x14ac:dyDescent="0.15">
      <c r="A107" s="21" t="s">
        <v>188</v>
      </c>
      <c r="B107" s="22">
        <v>499</v>
      </c>
      <c r="C107" s="22">
        <v>557</v>
      </c>
      <c r="D107" s="22">
        <v>609</v>
      </c>
      <c r="E107" s="22">
        <v>1166</v>
      </c>
      <c r="F107" s="23" t="s">
        <v>189</v>
      </c>
      <c r="G107" s="22">
        <v>589</v>
      </c>
      <c r="H107" s="22">
        <v>688</v>
      </c>
      <c r="I107" s="22">
        <v>663</v>
      </c>
      <c r="J107" s="24">
        <v>1351</v>
      </c>
    </row>
    <row r="108" spans="1:10" ht="13.5" customHeight="1" x14ac:dyDescent="0.15">
      <c r="A108" s="21" t="s">
        <v>190</v>
      </c>
      <c r="B108" s="22">
        <v>411</v>
      </c>
      <c r="C108" s="22">
        <v>454</v>
      </c>
      <c r="D108" s="22">
        <v>436</v>
      </c>
      <c r="E108" s="22">
        <v>890</v>
      </c>
      <c r="F108" s="23" t="s">
        <v>191</v>
      </c>
      <c r="G108" s="22">
        <v>733</v>
      </c>
      <c r="H108" s="22">
        <v>655</v>
      </c>
      <c r="I108" s="22">
        <v>681</v>
      </c>
      <c r="J108" s="24">
        <v>1336</v>
      </c>
    </row>
    <row r="109" spans="1:10" ht="13.5" customHeight="1" x14ac:dyDescent="0.15">
      <c r="A109" s="21" t="s">
        <v>192</v>
      </c>
      <c r="B109" s="22">
        <v>245</v>
      </c>
      <c r="C109" s="22">
        <v>307</v>
      </c>
      <c r="D109" s="22">
        <v>276</v>
      </c>
      <c r="E109" s="22">
        <v>583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13648</v>
      </c>
      <c r="H110" s="54">
        <f>SUM(H111:H122)</f>
        <v>13693</v>
      </c>
      <c r="I110" s="54">
        <f>SUM(I111:I122)</f>
        <v>13964</v>
      </c>
      <c r="J110" s="55">
        <f>SUM(J111:J122)</f>
        <v>27657</v>
      </c>
    </row>
    <row r="111" spans="1:10" ht="13.5" customHeight="1" x14ac:dyDescent="0.15">
      <c r="A111" s="21" t="s">
        <v>195</v>
      </c>
      <c r="B111" s="22">
        <v>384</v>
      </c>
      <c r="C111" s="22">
        <v>445</v>
      </c>
      <c r="D111" s="22">
        <v>450</v>
      </c>
      <c r="E111" s="22">
        <v>895</v>
      </c>
      <c r="F111" s="23" t="s">
        <v>196</v>
      </c>
      <c r="G111" s="22">
        <v>559</v>
      </c>
      <c r="H111" s="22">
        <v>529</v>
      </c>
      <c r="I111" s="22">
        <v>557</v>
      </c>
      <c r="J111" s="24">
        <v>1086</v>
      </c>
    </row>
    <row r="112" spans="1:10" ht="13.5" customHeight="1" x14ac:dyDescent="0.15">
      <c r="A112" s="21" t="s">
        <v>197</v>
      </c>
      <c r="B112" s="22">
        <v>319</v>
      </c>
      <c r="C112" s="22">
        <v>421</v>
      </c>
      <c r="D112" s="22">
        <v>402</v>
      </c>
      <c r="E112" s="22">
        <v>823</v>
      </c>
      <c r="F112" s="58" t="s">
        <v>198</v>
      </c>
      <c r="G112" s="22">
        <v>865</v>
      </c>
      <c r="H112" s="22">
        <v>928</v>
      </c>
      <c r="I112" s="22">
        <v>989</v>
      </c>
      <c r="J112" s="24">
        <v>1917</v>
      </c>
    </row>
    <row r="113" spans="1:10" ht="13.5" customHeight="1" x14ac:dyDescent="0.15">
      <c r="A113" s="21" t="s">
        <v>199</v>
      </c>
      <c r="B113" s="22">
        <v>292</v>
      </c>
      <c r="C113" s="22">
        <v>371</v>
      </c>
      <c r="D113" s="22">
        <v>348</v>
      </c>
      <c r="E113" s="22">
        <v>719</v>
      </c>
      <c r="F113" s="58" t="s">
        <v>200</v>
      </c>
      <c r="G113" s="22">
        <v>1041</v>
      </c>
      <c r="H113" s="22">
        <v>1034</v>
      </c>
      <c r="I113" s="22">
        <v>1077</v>
      </c>
      <c r="J113" s="24">
        <v>2111</v>
      </c>
    </row>
    <row r="114" spans="1:10" ht="13.5" customHeight="1" x14ac:dyDescent="0.15">
      <c r="A114" s="21" t="s">
        <v>201</v>
      </c>
      <c r="B114" s="22">
        <v>351</v>
      </c>
      <c r="C114" s="22">
        <v>410</v>
      </c>
      <c r="D114" s="22">
        <v>416</v>
      </c>
      <c r="E114" s="22">
        <v>826</v>
      </c>
      <c r="F114" s="58" t="s">
        <v>202</v>
      </c>
      <c r="G114" s="22">
        <v>2046</v>
      </c>
      <c r="H114" s="22">
        <v>1830</v>
      </c>
      <c r="I114" s="22">
        <v>1720</v>
      </c>
      <c r="J114" s="24">
        <v>3550</v>
      </c>
    </row>
    <row r="115" spans="1:10" ht="13.5" customHeight="1" x14ac:dyDescent="0.15">
      <c r="A115" s="59" t="s">
        <v>203</v>
      </c>
      <c r="B115" s="22">
        <v>249</v>
      </c>
      <c r="C115" s="22">
        <v>243</v>
      </c>
      <c r="D115" s="22">
        <v>252</v>
      </c>
      <c r="E115" s="22">
        <v>495</v>
      </c>
      <c r="F115" s="58" t="s">
        <v>204</v>
      </c>
      <c r="G115" s="22">
        <v>1560</v>
      </c>
      <c r="H115" s="22">
        <v>1414</v>
      </c>
      <c r="I115" s="22">
        <v>1445</v>
      </c>
      <c r="J115" s="24">
        <v>2859</v>
      </c>
    </row>
    <row r="116" spans="1:10" ht="13.5" customHeight="1" x14ac:dyDescent="0.15">
      <c r="A116" s="21" t="s">
        <v>205</v>
      </c>
      <c r="B116" s="22">
        <v>238</v>
      </c>
      <c r="C116" s="22">
        <v>283</v>
      </c>
      <c r="D116" s="22">
        <v>298</v>
      </c>
      <c r="E116" s="22">
        <v>581</v>
      </c>
      <c r="F116" s="58" t="s">
        <v>206</v>
      </c>
      <c r="G116" s="22">
        <v>1446</v>
      </c>
      <c r="H116" s="22">
        <v>1430</v>
      </c>
      <c r="I116" s="22">
        <v>1430</v>
      </c>
      <c r="J116" s="24">
        <v>2860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578</v>
      </c>
      <c r="H117" s="22">
        <v>576</v>
      </c>
      <c r="I117" s="22">
        <v>566</v>
      </c>
      <c r="J117" s="24">
        <v>1142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404</v>
      </c>
      <c r="H118" s="22">
        <v>390</v>
      </c>
      <c r="I118" s="22">
        <v>381</v>
      </c>
      <c r="J118" s="24">
        <v>771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1803</v>
      </c>
      <c r="H119" s="22">
        <v>1996</v>
      </c>
      <c r="I119" s="22">
        <v>2044</v>
      </c>
      <c r="J119" s="24">
        <v>4040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1338</v>
      </c>
      <c r="H120" s="22">
        <v>1340</v>
      </c>
      <c r="I120" s="22">
        <v>1462</v>
      </c>
      <c r="J120" s="24">
        <v>2802</v>
      </c>
    </row>
    <row r="121" spans="1:10" ht="13.5" customHeight="1" x14ac:dyDescent="0.15">
      <c r="A121" s="21" t="s">
        <v>215</v>
      </c>
      <c r="B121" s="22">
        <v>540</v>
      </c>
      <c r="C121" s="22">
        <v>588</v>
      </c>
      <c r="D121" s="22">
        <v>585</v>
      </c>
      <c r="E121" s="22">
        <v>1173</v>
      </c>
      <c r="F121" s="60" t="s">
        <v>216</v>
      </c>
      <c r="G121" s="22">
        <v>803</v>
      </c>
      <c r="H121" s="22">
        <v>892</v>
      </c>
      <c r="I121" s="22">
        <v>876</v>
      </c>
      <c r="J121" s="24">
        <v>1768</v>
      </c>
    </row>
    <row r="122" spans="1:10" ht="13.5" customHeight="1" thickBot="1" x14ac:dyDescent="0.2">
      <c r="A122" s="61" t="s">
        <v>217</v>
      </c>
      <c r="B122" s="62">
        <v>527</v>
      </c>
      <c r="C122" s="62">
        <v>591</v>
      </c>
      <c r="D122" s="62">
        <v>522</v>
      </c>
      <c r="E122" s="62">
        <v>1113</v>
      </c>
      <c r="F122" s="63" t="s">
        <v>218</v>
      </c>
      <c r="G122" s="62">
        <v>1205</v>
      </c>
      <c r="H122" s="62">
        <v>1334</v>
      </c>
      <c r="I122" s="62">
        <v>1417</v>
      </c>
      <c r="J122" s="64">
        <v>2751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2021-01-07T00:34:35Z</dcterms:modified>
</cp:coreProperties>
</file>