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ndsv01\Shr_Data2\01230100政策課\◇【統計担当】\04 県単統計\人口例月処理\★人口集計データ\2021年(令和3年)\年間まとめ\"/>
    </mc:Choice>
  </mc:AlternateContent>
  <bookViews>
    <workbookView xWindow="240" yWindow="60" windowWidth="19395" windowHeight="7155"/>
  </bookViews>
  <sheets>
    <sheet name="1月" sheetId="606" r:id="rId1"/>
    <sheet name="2月" sheetId="607" r:id="rId2"/>
    <sheet name="3月" sheetId="608" r:id="rId3"/>
    <sheet name="4月" sheetId="609" r:id="rId4"/>
    <sheet name="5月" sheetId="610" r:id="rId5"/>
    <sheet name="6月" sheetId="611" r:id="rId6"/>
    <sheet name="7月" sheetId="612" r:id="rId7"/>
    <sheet name="8月" sheetId="613" r:id="rId8"/>
    <sheet name="9月" sheetId="614" r:id="rId9"/>
    <sheet name="10月" sheetId="615" r:id="rId10"/>
    <sheet name="11月" sheetId="616" r:id="rId11"/>
    <sheet name="12月" sheetId="617" r:id="rId12"/>
  </sheets>
  <externalReferences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</externalReferences>
  <definedNames>
    <definedName name="_xlnm.Print_Area" localSheetId="9" hidden="1">'10月'!$A$1:$J$123</definedName>
    <definedName name="_xlnm.Print_Area" localSheetId="10" hidden="1">'11月'!$A$1:$J$123</definedName>
    <definedName name="_xlnm.Print_Area" localSheetId="11" hidden="1">'12月'!$A$1:$J$123</definedName>
    <definedName name="_xlnm.Print_Area" localSheetId="0" hidden="1">'1月'!$A$1:$J$123</definedName>
    <definedName name="_xlnm.Print_Area" localSheetId="1" hidden="1">'2月'!$A$1:$J$123</definedName>
    <definedName name="_xlnm.Print_Area" localSheetId="2" hidden="1">'3月'!$A$1:$J$123</definedName>
    <definedName name="_xlnm.Print_Area" localSheetId="3" hidden="1">'4月'!$A$1:$J$123</definedName>
    <definedName name="_xlnm.Print_Area" localSheetId="4" hidden="1">'5月'!$A$1:$J$123</definedName>
    <definedName name="_xlnm.Print_Area" localSheetId="5" hidden="1">'6月'!$A$1:$J$123</definedName>
    <definedName name="_xlnm.Print_Area" localSheetId="6" hidden="1">'7月'!$A$1:$J$123</definedName>
    <definedName name="_xlnm.Print_Area" localSheetId="7" hidden="1">'8月'!$A$1:$J$123</definedName>
    <definedName name="_xlnm.Print_Area" localSheetId="8" hidden="1">'9月'!$A$1:$J$123</definedName>
    <definedName name="Z_FC9434D2_C970_4649_A635_B9F068ABBECE_.wvu.PrintArea" localSheetId="9" hidden="1">'10月'!$A$1:$J$123</definedName>
    <definedName name="Z_FC9434D2_C970_4649_A635_B9F068ABBECE_.wvu.PrintArea" localSheetId="10" hidden="1">'11月'!$A$1:$J$123</definedName>
    <definedName name="Z_FC9434D2_C970_4649_A635_B9F068ABBECE_.wvu.PrintArea" localSheetId="11" hidden="1">'12月'!$A$1:$J$123</definedName>
    <definedName name="Z_FC9434D2_C970_4649_A635_B9F068ABBECE_.wvu.PrintArea" localSheetId="0" hidden="1">'1月'!$A$1:$J$123</definedName>
    <definedName name="Z_FC9434D2_C970_4649_A635_B9F068ABBECE_.wvu.PrintArea" localSheetId="1" hidden="1">'2月'!$A$1:$J$123</definedName>
    <definedName name="Z_FC9434D2_C970_4649_A635_B9F068ABBECE_.wvu.PrintArea" localSheetId="2" hidden="1">'3月'!$A$1:$J$123</definedName>
    <definedName name="Z_FC9434D2_C970_4649_A635_B9F068ABBECE_.wvu.PrintArea" localSheetId="3" hidden="1">'4月'!$A$1:$J$123</definedName>
    <definedName name="Z_FC9434D2_C970_4649_A635_B9F068ABBECE_.wvu.PrintArea" localSheetId="4" hidden="1">'5月'!$A$1:$J$123</definedName>
    <definedName name="Z_FC9434D2_C970_4649_A635_B9F068ABBECE_.wvu.PrintArea" localSheetId="5" hidden="1">'6月'!$A$1:$J$123</definedName>
    <definedName name="Z_FC9434D2_C970_4649_A635_B9F068ABBECE_.wvu.PrintArea" localSheetId="6" hidden="1">'7月'!$A$1:$J$123</definedName>
    <definedName name="Z_FC9434D2_C970_4649_A635_B9F068ABBECE_.wvu.PrintArea" localSheetId="7" hidden="1">'8月'!$A$1:$J$123</definedName>
    <definedName name="Z_FC9434D2_C970_4649_A635_B9F068ABBECE_.wvu.PrintArea" localSheetId="8" hidden="1">'9月'!$A$1:$J$123</definedName>
    <definedName name="処理対象月" localSheetId="9" hidden="1">[1]設定!$C$4</definedName>
    <definedName name="処理対象月" localSheetId="10" hidden="1">[2]設定!$C$4</definedName>
    <definedName name="処理対象月" localSheetId="11" hidden="1">[3]設定!$C$4</definedName>
    <definedName name="処理対象月" localSheetId="0" hidden="1">[4]設定!$C$4</definedName>
    <definedName name="処理対象月" localSheetId="1" hidden="1">[5]設定!$C$4</definedName>
    <definedName name="処理対象月" localSheetId="2" hidden="1">[6]設定!$C$4</definedName>
    <definedName name="処理対象月" localSheetId="3" hidden="1">[7]設定!$C$4</definedName>
    <definedName name="処理対象月" localSheetId="4" hidden="1">[8]設定!$C$4</definedName>
    <definedName name="処理対象月" localSheetId="5" hidden="1">[9]設定!$C$4</definedName>
    <definedName name="処理対象月" localSheetId="6" hidden="1">[10]設定!$C$4</definedName>
    <definedName name="処理対象月" localSheetId="7" hidden="1">[11]設定!$C$4</definedName>
    <definedName name="処理対象月" localSheetId="8" hidden="1">[12]設定!$C$4</definedName>
    <definedName name="処理対象月" hidden="1">[13]設定!$C$4</definedName>
    <definedName name="処理対象年" localSheetId="9" hidden="1">[1]設定!$B$4</definedName>
    <definedName name="処理対象年" localSheetId="10" hidden="1">[2]設定!$B$4</definedName>
    <definedName name="処理対象年" localSheetId="11" hidden="1">[3]設定!$B$4</definedName>
    <definedName name="処理対象年" localSheetId="0" hidden="1">[4]設定!$B$4</definedName>
    <definedName name="処理対象年" localSheetId="1" hidden="1">[5]設定!$B$4</definedName>
    <definedName name="処理対象年" localSheetId="2" hidden="1">[6]設定!$B$4</definedName>
    <definedName name="処理対象年" localSheetId="3" hidden="1">[7]設定!$B$4</definedName>
    <definedName name="処理対象年" localSheetId="4" hidden="1">[8]設定!$B$4</definedName>
    <definedName name="処理対象年" localSheetId="5" hidden="1">[9]設定!$B$4</definedName>
    <definedName name="処理対象年" localSheetId="6" hidden="1">[10]設定!$B$4</definedName>
    <definedName name="処理対象年" localSheetId="7" hidden="1">[11]設定!$B$4</definedName>
    <definedName name="処理対象年" localSheetId="8" hidden="1">[12]設定!$B$4</definedName>
    <definedName name="処理対象年" hidden="1">[13]設定!$B$4</definedName>
  </definedNames>
  <calcPr calcId="162913"/>
</workbook>
</file>

<file path=xl/calcChain.xml><?xml version="1.0" encoding="utf-8"?>
<calcChain xmlns="http://schemas.openxmlformats.org/spreadsheetml/2006/main">
  <c r="J110" i="617" l="1"/>
  <c r="I110" i="617"/>
  <c r="H110" i="617"/>
  <c r="G110" i="617"/>
  <c r="E99" i="617"/>
  <c r="D99" i="617"/>
  <c r="C99" i="617"/>
  <c r="B99" i="617"/>
  <c r="J93" i="617"/>
  <c r="I93" i="617"/>
  <c r="H93" i="617"/>
  <c r="G93" i="617"/>
  <c r="E88" i="617"/>
  <c r="D88" i="617"/>
  <c r="C88" i="617"/>
  <c r="B88" i="617"/>
  <c r="J86" i="617"/>
  <c r="I86" i="617"/>
  <c r="H86" i="617"/>
  <c r="G86" i="617"/>
  <c r="J74" i="617"/>
  <c r="I74" i="617"/>
  <c r="H74" i="617"/>
  <c r="G74" i="617"/>
  <c r="E65" i="617"/>
  <c r="D65" i="617"/>
  <c r="C65" i="617"/>
  <c r="B65" i="617"/>
  <c r="J31" i="617"/>
  <c r="I31" i="617"/>
  <c r="H31" i="617"/>
  <c r="G31" i="617"/>
  <c r="E31" i="617"/>
  <c r="D31" i="617"/>
  <c r="C31" i="617"/>
  <c r="B31" i="617"/>
  <c r="J22" i="617"/>
  <c r="I22" i="617"/>
  <c r="H22" i="617"/>
  <c r="G22" i="617"/>
  <c r="E18" i="617"/>
  <c r="D18" i="617"/>
  <c r="C18" i="617"/>
  <c r="B18" i="617"/>
  <c r="J6" i="617"/>
  <c r="I6" i="617"/>
  <c r="H6" i="617"/>
  <c r="G6" i="617"/>
  <c r="E6" i="617"/>
  <c r="D6" i="617"/>
  <c r="C6" i="617"/>
  <c r="B6" i="617"/>
  <c r="E4" i="617"/>
  <c r="D4" i="617"/>
  <c r="C4" i="617"/>
  <c r="B4" i="617"/>
  <c r="J110" i="616" l="1"/>
  <c r="I110" i="616"/>
  <c r="H110" i="616"/>
  <c r="G110" i="616"/>
  <c r="E99" i="616"/>
  <c r="D99" i="616"/>
  <c r="C99" i="616"/>
  <c r="B99" i="616"/>
  <c r="J93" i="616"/>
  <c r="I93" i="616"/>
  <c r="H93" i="616"/>
  <c r="G93" i="616"/>
  <c r="E88" i="616"/>
  <c r="D88" i="616"/>
  <c r="C88" i="616"/>
  <c r="B88" i="616"/>
  <c r="J86" i="616"/>
  <c r="I86" i="616"/>
  <c r="H86" i="616"/>
  <c r="G86" i="616"/>
  <c r="J74" i="616"/>
  <c r="I74" i="616"/>
  <c r="H74" i="616"/>
  <c r="G74" i="616"/>
  <c r="E65" i="616"/>
  <c r="D65" i="616"/>
  <c r="C65" i="616"/>
  <c r="B65" i="616"/>
  <c r="J31" i="616"/>
  <c r="I31" i="616"/>
  <c r="H31" i="616"/>
  <c r="G31" i="616"/>
  <c r="E31" i="616"/>
  <c r="D31" i="616"/>
  <c r="C31" i="616"/>
  <c r="B31" i="616"/>
  <c r="J22" i="616"/>
  <c r="I22" i="616"/>
  <c r="H22" i="616"/>
  <c r="G22" i="616"/>
  <c r="E18" i="616"/>
  <c r="D18" i="616"/>
  <c r="C18" i="616"/>
  <c r="B18" i="616"/>
  <c r="J6" i="616"/>
  <c r="I6" i="616"/>
  <c r="H6" i="616"/>
  <c r="G6" i="616"/>
  <c r="E6" i="616"/>
  <c r="D6" i="616"/>
  <c r="C6" i="616"/>
  <c r="B6" i="616"/>
  <c r="E4" i="616"/>
  <c r="D4" i="616"/>
  <c r="C4" i="616"/>
  <c r="B4" i="616"/>
  <c r="J110" i="615" l="1"/>
  <c r="I110" i="615"/>
  <c r="H110" i="615"/>
  <c r="G110" i="615"/>
  <c r="E99" i="615"/>
  <c r="D99" i="615"/>
  <c r="C99" i="615"/>
  <c r="B99" i="615"/>
  <c r="J93" i="615"/>
  <c r="I93" i="615"/>
  <c r="H93" i="615"/>
  <c r="G93" i="615"/>
  <c r="E88" i="615"/>
  <c r="D88" i="615"/>
  <c r="C88" i="615"/>
  <c r="B88" i="615"/>
  <c r="J86" i="615"/>
  <c r="I86" i="615"/>
  <c r="H86" i="615"/>
  <c r="G86" i="615"/>
  <c r="J74" i="615"/>
  <c r="I74" i="615"/>
  <c r="H74" i="615"/>
  <c r="G74" i="615"/>
  <c r="E65" i="615"/>
  <c r="D65" i="615"/>
  <c r="C65" i="615"/>
  <c r="B65" i="615"/>
  <c r="J31" i="615"/>
  <c r="I31" i="615"/>
  <c r="H31" i="615"/>
  <c r="G31" i="615"/>
  <c r="E31" i="615"/>
  <c r="D31" i="615"/>
  <c r="C31" i="615"/>
  <c r="B31" i="615"/>
  <c r="J22" i="615"/>
  <c r="I22" i="615"/>
  <c r="H22" i="615"/>
  <c r="G22" i="615"/>
  <c r="E18" i="615"/>
  <c r="D18" i="615"/>
  <c r="C18" i="615"/>
  <c r="B18" i="615"/>
  <c r="J6" i="615"/>
  <c r="I6" i="615"/>
  <c r="H6" i="615"/>
  <c r="G6" i="615"/>
  <c r="E6" i="615"/>
  <c r="D6" i="615"/>
  <c r="C6" i="615"/>
  <c r="B6" i="615"/>
  <c r="E4" i="615"/>
  <c r="D4" i="615"/>
  <c r="C4" i="615"/>
  <c r="B4" i="615"/>
  <c r="J110" i="614" l="1"/>
  <c r="I110" i="614"/>
  <c r="H110" i="614"/>
  <c r="G110" i="614"/>
  <c r="E99" i="614"/>
  <c r="D99" i="614"/>
  <c r="C99" i="614"/>
  <c r="B99" i="614"/>
  <c r="J93" i="614"/>
  <c r="I93" i="614"/>
  <c r="H93" i="614"/>
  <c r="G93" i="614"/>
  <c r="E88" i="614"/>
  <c r="D88" i="614"/>
  <c r="C88" i="614"/>
  <c r="B88" i="614"/>
  <c r="J86" i="614"/>
  <c r="I86" i="614"/>
  <c r="H86" i="614"/>
  <c r="G86" i="614"/>
  <c r="J74" i="614"/>
  <c r="I74" i="614"/>
  <c r="H74" i="614"/>
  <c r="G74" i="614"/>
  <c r="E65" i="614"/>
  <c r="D65" i="614"/>
  <c r="C65" i="614"/>
  <c r="B65" i="614"/>
  <c r="J31" i="614"/>
  <c r="I31" i="614"/>
  <c r="H31" i="614"/>
  <c r="G31" i="614"/>
  <c r="E31" i="614"/>
  <c r="D31" i="614"/>
  <c r="C31" i="614"/>
  <c r="B31" i="614"/>
  <c r="J22" i="614"/>
  <c r="I22" i="614"/>
  <c r="H22" i="614"/>
  <c r="G22" i="614"/>
  <c r="E18" i="614"/>
  <c r="D18" i="614"/>
  <c r="C18" i="614"/>
  <c r="B18" i="614"/>
  <c r="J6" i="614"/>
  <c r="I6" i="614"/>
  <c r="H6" i="614"/>
  <c r="G6" i="614"/>
  <c r="E6" i="614"/>
  <c r="D6" i="614"/>
  <c r="C6" i="614"/>
  <c r="B6" i="614"/>
  <c r="E4" i="614"/>
  <c r="D4" i="614"/>
  <c r="C4" i="614"/>
  <c r="B4" i="614"/>
  <c r="J110" i="613" l="1"/>
  <c r="I110" i="613"/>
  <c r="H110" i="613"/>
  <c r="G110" i="613"/>
  <c r="E99" i="613"/>
  <c r="D99" i="613"/>
  <c r="C99" i="613"/>
  <c r="B99" i="613"/>
  <c r="J93" i="613"/>
  <c r="I93" i="613"/>
  <c r="H93" i="613"/>
  <c r="G93" i="613"/>
  <c r="E88" i="613"/>
  <c r="D88" i="613"/>
  <c r="C88" i="613"/>
  <c r="B88" i="613"/>
  <c r="J86" i="613"/>
  <c r="I86" i="613"/>
  <c r="H86" i="613"/>
  <c r="G86" i="613"/>
  <c r="J74" i="613"/>
  <c r="I74" i="613"/>
  <c r="H74" i="613"/>
  <c r="G74" i="613"/>
  <c r="E65" i="613"/>
  <c r="D65" i="613"/>
  <c r="C65" i="613"/>
  <c r="B65" i="613"/>
  <c r="J31" i="613"/>
  <c r="I31" i="613"/>
  <c r="H31" i="613"/>
  <c r="G31" i="613"/>
  <c r="E31" i="613"/>
  <c r="D31" i="613"/>
  <c r="C31" i="613"/>
  <c r="B31" i="613"/>
  <c r="J22" i="613"/>
  <c r="I22" i="613"/>
  <c r="H22" i="613"/>
  <c r="G22" i="613"/>
  <c r="E18" i="613"/>
  <c r="D18" i="613"/>
  <c r="C18" i="613"/>
  <c r="B18" i="613"/>
  <c r="J6" i="613"/>
  <c r="I6" i="613"/>
  <c r="H6" i="613"/>
  <c r="G6" i="613"/>
  <c r="E6" i="613"/>
  <c r="D6" i="613"/>
  <c r="C6" i="613"/>
  <c r="B6" i="613"/>
  <c r="E4" i="613"/>
  <c r="D4" i="613"/>
  <c r="C4" i="613"/>
  <c r="B4" i="613"/>
  <c r="J110" i="612" l="1"/>
  <c r="I110" i="612"/>
  <c r="H110" i="612"/>
  <c r="G110" i="612"/>
  <c r="E99" i="612"/>
  <c r="D99" i="612"/>
  <c r="C99" i="612"/>
  <c r="B99" i="612"/>
  <c r="J93" i="612"/>
  <c r="I93" i="612"/>
  <c r="H93" i="612"/>
  <c r="G93" i="612"/>
  <c r="E88" i="612"/>
  <c r="D88" i="612"/>
  <c r="C88" i="612"/>
  <c r="B88" i="612"/>
  <c r="J86" i="612"/>
  <c r="I86" i="612"/>
  <c r="H86" i="612"/>
  <c r="G86" i="612"/>
  <c r="J74" i="612"/>
  <c r="I74" i="612"/>
  <c r="H74" i="612"/>
  <c r="G74" i="612"/>
  <c r="E65" i="612"/>
  <c r="D65" i="612"/>
  <c r="C65" i="612"/>
  <c r="B65" i="612"/>
  <c r="J31" i="612"/>
  <c r="I31" i="612"/>
  <c r="H31" i="612"/>
  <c r="G31" i="612"/>
  <c r="E31" i="612"/>
  <c r="D31" i="612"/>
  <c r="C31" i="612"/>
  <c r="B31" i="612"/>
  <c r="J22" i="612"/>
  <c r="I22" i="612"/>
  <c r="H22" i="612"/>
  <c r="G22" i="612"/>
  <c r="E18" i="612"/>
  <c r="D18" i="612"/>
  <c r="C18" i="612"/>
  <c r="B18" i="612"/>
  <c r="J6" i="612"/>
  <c r="I6" i="612"/>
  <c r="H6" i="612"/>
  <c r="G6" i="612"/>
  <c r="E6" i="612"/>
  <c r="D6" i="612"/>
  <c r="C6" i="612"/>
  <c r="B6" i="612"/>
  <c r="E4" i="612"/>
  <c r="D4" i="612"/>
  <c r="C4" i="612"/>
  <c r="B4" i="612"/>
  <c r="J110" i="611" l="1"/>
  <c r="I110" i="611"/>
  <c r="H110" i="611"/>
  <c r="G110" i="611"/>
  <c r="E99" i="611"/>
  <c r="D99" i="611"/>
  <c r="C99" i="611"/>
  <c r="B99" i="611"/>
  <c r="J93" i="611"/>
  <c r="I93" i="611"/>
  <c r="H93" i="611"/>
  <c r="G93" i="611"/>
  <c r="E88" i="611"/>
  <c r="D88" i="611"/>
  <c r="C88" i="611"/>
  <c r="B88" i="611"/>
  <c r="J86" i="611"/>
  <c r="I86" i="611"/>
  <c r="H86" i="611"/>
  <c r="G86" i="611"/>
  <c r="J74" i="611"/>
  <c r="I74" i="611"/>
  <c r="H74" i="611"/>
  <c r="G74" i="611"/>
  <c r="E65" i="611"/>
  <c r="D65" i="611"/>
  <c r="C65" i="611"/>
  <c r="B65" i="611"/>
  <c r="J31" i="611"/>
  <c r="I31" i="611"/>
  <c r="H31" i="611"/>
  <c r="G31" i="611"/>
  <c r="E31" i="611"/>
  <c r="D31" i="611"/>
  <c r="C31" i="611"/>
  <c r="B31" i="611"/>
  <c r="J22" i="611"/>
  <c r="I22" i="611"/>
  <c r="H22" i="611"/>
  <c r="G22" i="611"/>
  <c r="E18" i="611"/>
  <c r="D18" i="611"/>
  <c r="C18" i="611"/>
  <c r="B18" i="611"/>
  <c r="J6" i="611"/>
  <c r="I6" i="611"/>
  <c r="H6" i="611"/>
  <c r="G6" i="611"/>
  <c r="E6" i="611"/>
  <c r="D6" i="611"/>
  <c r="C6" i="611"/>
  <c r="B6" i="611"/>
  <c r="E4" i="611"/>
  <c r="D4" i="611"/>
  <c r="C4" i="611"/>
  <c r="B4" i="611"/>
  <c r="J110" i="610" l="1"/>
  <c r="I110" i="610"/>
  <c r="H110" i="610"/>
  <c r="G110" i="610"/>
  <c r="E99" i="610"/>
  <c r="D99" i="610"/>
  <c r="C99" i="610"/>
  <c r="B99" i="610"/>
  <c r="J93" i="610"/>
  <c r="I93" i="610"/>
  <c r="H93" i="610"/>
  <c r="G93" i="610"/>
  <c r="E88" i="610"/>
  <c r="D88" i="610"/>
  <c r="C88" i="610"/>
  <c r="B88" i="610"/>
  <c r="J86" i="610"/>
  <c r="I86" i="610"/>
  <c r="H86" i="610"/>
  <c r="G86" i="610"/>
  <c r="J74" i="610"/>
  <c r="I74" i="610"/>
  <c r="H74" i="610"/>
  <c r="G74" i="610"/>
  <c r="E65" i="610"/>
  <c r="D65" i="610"/>
  <c r="C65" i="610"/>
  <c r="B65" i="610"/>
  <c r="J31" i="610"/>
  <c r="I31" i="610"/>
  <c r="H31" i="610"/>
  <c r="G31" i="610"/>
  <c r="E31" i="610"/>
  <c r="D31" i="610"/>
  <c r="C31" i="610"/>
  <c r="B31" i="610"/>
  <c r="J22" i="610"/>
  <c r="I22" i="610"/>
  <c r="H22" i="610"/>
  <c r="G22" i="610"/>
  <c r="E18" i="610"/>
  <c r="D18" i="610"/>
  <c r="C18" i="610"/>
  <c r="B18" i="610"/>
  <c r="J6" i="610"/>
  <c r="I6" i="610"/>
  <c r="H6" i="610"/>
  <c r="G6" i="610"/>
  <c r="E6" i="610"/>
  <c r="D6" i="610"/>
  <c r="C6" i="610"/>
  <c r="B6" i="610"/>
  <c r="E4" i="610"/>
  <c r="D4" i="610"/>
  <c r="C4" i="610"/>
  <c r="B4" i="610"/>
  <c r="J110" i="609" l="1"/>
  <c r="I110" i="609"/>
  <c r="H110" i="609"/>
  <c r="G110" i="609"/>
  <c r="E99" i="609"/>
  <c r="D99" i="609"/>
  <c r="C99" i="609"/>
  <c r="B99" i="609"/>
  <c r="J93" i="609"/>
  <c r="I93" i="609"/>
  <c r="H93" i="609"/>
  <c r="G93" i="609"/>
  <c r="E88" i="609"/>
  <c r="D88" i="609"/>
  <c r="C88" i="609"/>
  <c r="B88" i="609"/>
  <c r="J86" i="609"/>
  <c r="I86" i="609"/>
  <c r="H86" i="609"/>
  <c r="G86" i="609"/>
  <c r="J74" i="609"/>
  <c r="I74" i="609"/>
  <c r="H74" i="609"/>
  <c r="G74" i="609"/>
  <c r="E65" i="609"/>
  <c r="D65" i="609"/>
  <c r="C65" i="609"/>
  <c r="B65" i="609"/>
  <c r="J31" i="609"/>
  <c r="I31" i="609"/>
  <c r="H31" i="609"/>
  <c r="G31" i="609"/>
  <c r="E31" i="609"/>
  <c r="D31" i="609"/>
  <c r="C31" i="609"/>
  <c r="B31" i="609"/>
  <c r="J22" i="609"/>
  <c r="I22" i="609"/>
  <c r="H22" i="609"/>
  <c r="G22" i="609"/>
  <c r="E18" i="609"/>
  <c r="D18" i="609"/>
  <c r="C18" i="609"/>
  <c r="B18" i="609"/>
  <c r="J6" i="609"/>
  <c r="I6" i="609"/>
  <c r="H6" i="609"/>
  <c r="G6" i="609"/>
  <c r="E6" i="609"/>
  <c r="D6" i="609"/>
  <c r="C6" i="609"/>
  <c r="B6" i="609"/>
  <c r="E4" i="609"/>
  <c r="D4" i="609"/>
  <c r="C4" i="609"/>
  <c r="B4" i="609"/>
  <c r="J110" i="608" l="1"/>
  <c r="I110" i="608"/>
  <c r="H110" i="608"/>
  <c r="G110" i="608"/>
  <c r="E99" i="608"/>
  <c r="D99" i="608"/>
  <c r="C99" i="608"/>
  <c r="B99" i="608"/>
  <c r="J93" i="608"/>
  <c r="I93" i="608"/>
  <c r="H93" i="608"/>
  <c r="G93" i="608"/>
  <c r="E88" i="608"/>
  <c r="D88" i="608"/>
  <c r="C88" i="608"/>
  <c r="B88" i="608"/>
  <c r="J86" i="608"/>
  <c r="I86" i="608"/>
  <c r="H86" i="608"/>
  <c r="G86" i="608"/>
  <c r="J74" i="608"/>
  <c r="I74" i="608"/>
  <c r="H74" i="608"/>
  <c r="G74" i="608"/>
  <c r="E65" i="608"/>
  <c r="D65" i="608"/>
  <c r="C65" i="608"/>
  <c r="B65" i="608"/>
  <c r="J31" i="608"/>
  <c r="I31" i="608"/>
  <c r="H31" i="608"/>
  <c r="G31" i="608"/>
  <c r="E31" i="608"/>
  <c r="D31" i="608"/>
  <c r="C31" i="608"/>
  <c r="B31" i="608"/>
  <c r="J22" i="608"/>
  <c r="I22" i="608"/>
  <c r="H22" i="608"/>
  <c r="G22" i="608"/>
  <c r="E18" i="608"/>
  <c r="D18" i="608"/>
  <c r="C18" i="608"/>
  <c r="B18" i="608"/>
  <c r="J6" i="608"/>
  <c r="I6" i="608"/>
  <c r="H6" i="608"/>
  <c r="G6" i="608"/>
  <c r="E6" i="608"/>
  <c r="D6" i="608"/>
  <c r="C6" i="608"/>
  <c r="B6" i="608"/>
  <c r="E4" i="608"/>
  <c r="D4" i="608"/>
  <c r="C4" i="608"/>
  <c r="B4" i="608"/>
  <c r="J110" i="607" l="1"/>
  <c r="I110" i="607"/>
  <c r="H110" i="607"/>
  <c r="G110" i="607"/>
  <c r="E99" i="607"/>
  <c r="D99" i="607"/>
  <c r="C99" i="607"/>
  <c r="B99" i="607"/>
  <c r="J93" i="607"/>
  <c r="I93" i="607"/>
  <c r="H93" i="607"/>
  <c r="G93" i="607"/>
  <c r="E88" i="607"/>
  <c r="D88" i="607"/>
  <c r="C88" i="607"/>
  <c r="B88" i="607"/>
  <c r="J86" i="607"/>
  <c r="I86" i="607"/>
  <c r="H86" i="607"/>
  <c r="G86" i="607"/>
  <c r="J74" i="607"/>
  <c r="I74" i="607"/>
  <c r="H74" i="607"/>
  <c r="G74" i="607"/>
  <c r="E65" i="607"/>
  <c r="D65" i="607"/>
  <c r="C65" i="607"/>
  <c r="B65" i="607"/>
  <c r="J31" i="607"/>
  <c r="I31" i="607"/>
  <c r="H31" i="607"/>
  <c r="G31" i="607"/>
  <c r="E31" i="607"/>
  <c r="D31" i="607"/>
  <c r="C31" i="607"/>
  <c r="B31" i="607"/>
  <c r="J22" i="607"/>
  <c r="I22" i="607"/>
  <c r="H22" i="607"/>
  <c r="G22" i="607"/>
  <c r="E18" i="607"/>
  <c r="D18" i="607"/>
  <c r="C18" i="607"/>
  <c r="B18" i="607"/>
  <c r="J6" i="607"/>
  <c r="I6" i="607"/>
  <c r="H6" i="607"/>
  <c r="G6" i="607"/>
  <c r="E6" i="607"/>
  <c r="D6" i="607"/>
  <c r="C6" i="607"/>
  <c r="B6" i="607"/>
  <c r="E4" i="607"/>
  <c r="D4" i="607"/>
  <c r="C4" i="607"/>
  <c r="B4" i="607"/>
  <c r="J110" i="606" l="1"/>
  <c r="I110" i="606"/>
  <c r="H110" i="606"/>
  <c r="G110" i="606"/>
  <c r="E99" i="606"/>
  <c r="D99" i="606"/>
  <c r="C99" i="606"/>
  <c r="B99" i="606"/>
  <c r="J93" i="606"/>
  <c r="I93" i="606"/>
  <c r="H93" i="606"/>
  <c r="G93" i="606"/>
  <c r="E88" i="606"/>
  <c r="D88" i="606"/>
  <c r="C88" i="606"/>
  <c r="B88" i="606"/>
  <c r="J86" i="606"/>
  <c r="I86" i="606"/>
  <c r="H86" i="606"/>
  <c r="G86" i="606"/>
  <c r="J74" i="606"/>
  <c r="I74" i="606"/>
  <c r="H74" i="606"/>
  <c r="G74" i="606"/>
  <c r="E65" i="606"/>
  <c r="D65" i="606"/>
  <c r="C65" i="606"/>
  <c r="B65" i="606"/>
  <c r="J31" i="606"/>
  <c r="I31" i="606"/>
  <c r="H31" i="606"/>
  <c r="G31" i="606"/>
  <c r="E31" i="606"/>
  <c r="D31" i="606"/>
  <c r="C31" i="606"/>
  <c r="B31" i="606"/>
  <c r="J22" i="606"/>
  <c r="I22" i="606"/>
  <c r="H22" i="606"/>
  <c r="G22" i="606"/>
  <c r="E18" i="606"/>
  <c r="D18" i="606"/>
  <c r="C18" i="606"/>
  <c r="B18" i="606"/>
  <c r="J6" i="606"/>
  <c r="I6" i="606"/>
  <c r="H6" i="606"/>
  <c r="G6" i="606"/>
  <c r="E6" i="606"/>
  <c r="D6" i="606"/>
  <c r="C6" i="606"/>
  <c r="B6" i="606"/>
  <c r="E4" i="606"/>
  <c r="D4" i="606"/>
  <c r="C4" i="606"/>
  <c r="B4" i="606"/>
</calcChain>
</file>

<file path=xl/sharedStrings.xml><?xml version="1.0" encoding="utf-8"?>
<sst xmlns="http://schemas.openxmlformats.org/spreadsheetml/2006/main" count="2820" uniqueCount="231">
  <si>
    <t>町（丁）字別人口・世帯数</t>
    <rPh sb="0" eb="1">
      <t>マチ</t>
    </rPh>
    <rPh sb="2" eb="3">
      <t>チョウ</t>
    </rPh>
    <rPh sb="4" eb="5">
      <t>アザ</t>
    </rPh>
    <rPh sb="5" eb="6">
      <t>ベツ</t>
    </rPh>
    <rPh sb="6" eb="8">
      <t>ジンコウ</t>
    </rPh>
    <rPh sb="9" eb="11">
      <t>セタイ</t>
    </rPh>
    <rPh sb="11" eb="12">
      <t>カズ</t>
    </rPh>
    <phoneticPr fontId="40"/>
  </si>
  <si>
    <t>地域名</t>
  </si>
  <si>
    <t>世帯数</t>
  </si>
  <si>
    <t>男</t>
  </si>
  <si>
    <t>女</t>
  </si>
  <si>
    <t>計</t>
  </si>
  <si>
    <t>総　数</t>
    <phoneticPr fontId="40"/>
  </si>
  <si>
    <t xml:space="preserve"> </t>
    <phoneticPr fontId="40"/>
  </si>
  <si>
    <t>（桜井地区）　　　　　　</t>
    <phoneticPr fontId="40"/>
  </si>
  <si>
    <t>（大袋地区）　　　　　　</t>
    <phoneticPr fontId="40"/>
  </si>
  <si>
    <t>大字大里</t>
  </si>
  <si>
    <t>大字恩間</t>
  </si>
  <si>
    <t>大字下間久里</t>
  </si>
  <si>
    <t>大字大竹</t>
  </si>
  <si>
    <t>大字上間久里</t>
  </si>
  <si>
    <t>大字大道</t>
  </si>
  <si>
    <t>大字大泊</t>
  </si>
  <si>
    <t>大字三野宮</t>
  </si>
  <si>
    <t>大字平方</t>
  </si>
  <si>
    <t>大字恩間新田</t>
  </si>
  <si>
    <t>平方南町</t>
  </si>
  <si>
    <t>大字袋山</t>
  </si>
  <si>
    <t>千間台東１丁目</t>
    <rPh sb="5" eb="7">
      <t>チョウメ</t>
    </rPh>
    <phoneticPr fontId="40"/>
  </si>
  <si>
    <t>大字大林</t>
  </si>
  <si>
    <t>千間台東２丁目</t>
    <rPh sb="5" eb="7">
      <t>チョウメ</t>
    </rPh>
    <phoneticPr fontId="40"/>
  </si>
  <si>
    <t>大字大房</t>
  </si>
  <si>
    <t>千間台東３丁目</t>
    <rPh sb="5" eb="7">
      <t>チョウメ</t>
    </rPh>
    <phoneticPr fontId="40"/>
  </si>
  <si>
    <t>千間台西１丁目</t>
  </si>
  <si>
    <t>千間台東４丁目</t>
    <rPh sb="5" eb="7">
      <t>チョウメ</t>
    </rPh>
    <phoneticPr fontId="40"/>
  </si>
  <si>
    <t>千間台西２丁目</t>
  </si>
  <si>
    <t>千間台西３丁目</t>
  </si>
  <si>
    <t>（新方地区）　　　　　　</t>
    <phoneticPr fontId="40"/>
  </si>
  <si>
    <t>千間台西４丁目</t>
  </si>
  <si>
    <t>大字弥十郎</t>
  </si>
  <si>
    <t>千間台西５丁目</t>
  </si>
  <si>
    <t>大字大吉</t>
  </si>
  <si>
    <t>千間台西６丁目</t>
  </si>
  <si>
    <t>大字向畑</t>
  </si>
  <si>
    <t>大字北川崎</t>
  </si>
  <si>
    <t>（荻島地区）　　　　　　</t>
    <phoneticPr fontId="40"/>
  </si>
  <si>
    <t>大字大杉</t>
  </si>
  <si>
    <t>大字野島</t>
  </si>
  <si>
    <t>大字大松</t>
  </si>
  <si>
    <t>大字小曽川</t>
  </si>
  <si>
    <t>大字船渡</t>
  </si>
  <si>
    <t>大字砂原</t>
  </si>
  <si>
    <t>弥栄町１丁目</t>
  </si>
  <si>
    <t>大字南荻島</t>
  </si>
  <si>
    <t>弥栄町２丁目</t>
  </si>
  <si>
    <t>大字西新井</t>
  </si>
  <si>
    <t>弥栄町３丁目</t>
  </si>
  <si>
    <t>大字北後谷</t>
  </si>
  <si>
    <t>弥栄町４丁目</t>
  </si>
  <si>
    <t>大字長島</t>
  </si>
  <si>
    <t>（増林地区）　　　　　　</t>
    <phoneticPr fontId="40"/>
  </si>
  <si>
    <t>（出羽地区）　　　　　　</t>
    <phoneticPr fontId="40"/>
  </si>
  <si>
    <t>大字花田</t>
  </si>
  <si>
    <t>宮本町１丁目</t>
  </si>
  <si>
    <t>大字増林</t>
  </si>
  <si>
    <t>宮本町２丁目</t>
  </si>
  <si>
    <t>大字増森</t>
    <rPh sb="0" eb="2">
      <t>オオアザ</t>
    </rPh>
    <rPh sb="2" eb="3">
      <t>マ</t>
    </rPh>
    <rPh sb="3" eb="4">
      <t>モリ</t>
    </rPh>
    <phoneticPr fontId="40"/>
  </si>
  <si>
    <t>宮本町３丁目</t>
  </si>
  <si>
    <t>大字中島</t>
  </si>
  <si>
    <t>宮本町４丁目</t>
  </si>
  <si>
    <t>東越谷１丁目</t>
  </si>
  <si>
    <t>宮本町５丁目</t>
  </si>
  <si>
    <t>東越谷２丁目</t>
  </si>
  <si>
    <t>神明町１丁目</t>
  </si>
  <si>
    <t>東越谷３丁目</t>
  </si>
  <si>
    <t>神明町２丁目</t>
  </si>
  <si>
    <t>東越谷４丁目</t>
  </si>
  <si>
    <t>神明町３丁目</t>
  </si>
  <si>
    <t>東越谷５丁目</t>
  </si>
  <si>
    <t>谷中町１丁目</t>
  </si>
  <si>
    <t>東越谷６丁目</t>
  </si>
  <si>
    <t>谷中町２丁目</t>
  </si>
  <si>
    <t>東越谷７丁目</t>
  </si>
  <si>
    <t>谷中町３丁目</t>
  </si>
  <si>
    <t>東越谷８丁目</t>
  </si>
  <si>
    <t>谷中町４丁目</t>
  </si>
  <si>
    <t>東越谷９丁目</t>
  </si>
  <si>
    <t>七左町１丁目</t>
  </si>
  <si>
    <t>東越谷１０丁目</t>
  </si>
  <si>
    <t>七左町４丁目</t>
  </si>
  <si>
    <t>中島１丁目</t>
  </si>
  <si>
    <t>七左町５丁目</t>
  </si>
  <si>
    <t>中島２丁目</t>
  </si>
  <si>
    <t>七左町６丁目</t>
  </si>
  <si>
    <t>中島３丁目</t>
  </si>
  <si>
    <t>七左町７丁目</t>
  </si>
  <si>
    <t>増林１丁目</t>
  </si>
  <si>
    <t>七左町８丁目</t>
  </si>
  <si>
    <t>増林２丁目</t>
  </si>
  <si>
    <t>大間野町１丁目</t>
  </si>
  <si>
    <t>増林３丁目</t>
  </si>
  <si>
    <t>大間野町２丁目</t>
  </si>
  <si>
    <t>増森１丁目</t>
  </si>
  <si>
    <t>大間野町３丁目</t>
  </si>
  <si>
    <t>増森２丁目</t>
  </si>
  <si>
    <t>大間野町４丁目</t>
  </si>
  <si>
    <t>花田１丁目</t>
  </si>
  <si>
    <t>大間野町５丁目</t>
  </si>
  <si>
    <t>花田２丁目</t>
  </si>
  <si>
    <t>新川町１丁目</t>
  </si>
  <si>
    <t>花田３丁目</t>
  </si>
  <si>
    <t>新川町２丁目</t>
  </si>
  <si>
    <t>花田４丁目</t>
  </si>
  <si>
    <t>新越谷２丁目</t>
    <phoneticPr fontId="40"/>
  </si>
  <si>
    <t>花田５丁目</t>
  </si>
  <si>
    <t>花田６丁目</t>
  </si>
  <si>
    <t>花田７丁目</t>
  </si>
  <si>
    <t>（蒲生地区）　　　　　　</t>
    <phoneticPr fontId="40"/>
  </si>
  <si>
    <t>レイクタウン１丁目</t>
  </si>
  <si>
    <t>大字蒲生</t>
  </si>
  <si>
    <t>レイクタウン２丁目</t>
  </si>
  <si>
    <t>瓦曽根１丁目</t>
  </si>
  <si>
    <t>レイクタウン３丁目</t>
  </si>
  <si>
    <t>瓦曽根２丁目</t>
  </si>
  <si>
    <t>レイクタウン４丁目</t>
  </si>
  <si>
    <t>南越谷１丁目</t>
  </si>
  <si>
    <t>レイクタウン５丁目</t>
  </si>
  <si>
    <t>登戸町</t>
  </si>
  <si>
    <t>レイクタウン６丁目</t>
  </si>
  <si>
    <t>蒲生東町</t>
  </si>
  <si>
    <t>レイクタウン８丁目</t>
  </si>
  <si>
    <t>蒲生寿町</t>
  </si>
  <si>
    <t>レイクタウン９丁目</t>
  </si>
  <si>
    <t>蒲生旭町</t>
  </si>
  <si>
    <t>蒲生本町</t>
  </si>
  <si>
    <t>（大沢地区）　　　　　　</t>
  </si>
  <si>
    <t>蒲生西町１丁目</t>
  </si>
  <si>
    <t>大沢</t>
  </si>
  <si>
    <t>蒲生西町２丁目</t>
  </si>
  <si>
    <t>大沢１丁目</t>
  </si>
  <si>
    <t>蒲生１丁目</t>
  </si>
  <si>
    <t>大沢２丁目</t>
  </si>
  <si>
    <t>蒲生２丁目</t>
  </si>
  <si>
    <t>大沢３丁目</t>
  </si>
  <si>
    <t>蒲生３丁目</t>
  </si>
  <si>
    <t>大沢４丁目</t>
  </si>
  <si>
    <t>蒲生４丁目</t>
  </si>
  <si>
    <t>東大沢１丁目</t>
  </si>
  <si>
    <t>蒲生愛宕町</t>
  </si>
  <si>
    <t>東大沢２丁目</t>
  </si>
  <si>
    <t>蒲生南町</t>
  </si>
  <si>
    <t>東大沢３丁目</t>
  </si>
  <si>
    <t>南町１丁目</t>
  </si>
  <si>
    <t>東大沢４丁目</t>
  </si>
  <si>
    <t>南町２丁目</t>
  </si>
  <si>
    <t>東大沢５丁目</t>
  </si>
  <si>
    <t>南町３丁目</t>
  </si>
  <si>
    <t>（北越谷地区）　　　　　</t>
  </si>
  <si>
    <t>北越谷１丁目</t>
  </si>
  <si>
    <t>（川柳地区）　　　　　　</t>
    <rPh sb="1" eb="3">
      <t>カワヤナギ</t>
    </rPh>
    <phoneticPr fontId="40"/>
  </si>
  <si>
    <t>北越谷２丁目</t>
  </si>
  <si>
    <t>伊原１丁目</t>
  </si>
  <si>
    <t>北越谷３丁目</t>
  </si>
  <si>
    <t>伊原２丁目</t>
  </si>
  <si>
    <t>北越谷４丁目</t>
  </si>
  <si>
    <t>川柳町１丁目</t>
    <phoneticPr fontId="40"/>
  </si>
  <si>
    <t>北越谷５丁目</t>
  </si>
  <si>
    <t>川柳町２丁目</t>
    <phoneticPr fontId="40"/>
  </si>
  <si>
    <t>川柳町３丁目</t>
    <phoneticPr fontId="40"/>
  </si>
  <si>
    <t>（越ヶ谷地区）　　　　　</t>
  </si>
  <si>
    <t>川柳町４丁目</t>
    <phoneticPr fontId="40"/>
  </si>
  <si>
    <t>越ヶ谷</t>
  </si>
  <si>
    <t>川柳町５丁目</t>
    <phoneticPr fontId="40"/>
  </si>
  <si>
    <t>越ヶ谷１丁目</t>
  </si>
  <si>
    <t>レイクタウン７丁目</t>
    <rPh sb="7" eb="9">
      <t>チョウメ</t>
    </rPh>
    <phoneticPr fontId="40"/>
  </si>
  <si>
    <t>越ヶ谷２丁目</t>
  </si>
  <si>
    <t>越ヶ谷３丁目</t>
  </si>
  <si>
    <t>越ヶ谷４丁目</t>
  </si>
  <si>
    <t>（大相模地区）</t>
  </si>
  <si>
    <t>越ヶ谷５丁目</t>
  </si>
  <si>
    <t>大字西方</t>
  </si>
  <si>
    <t>御殿町</t>
  </si>
  <si>
    <t>相模町１丁目</t>
  </si>
  <si>
    <t>柳町</t>
  </si>
  <si>
    <t>相模町２丁目</t>
  </si>
  <si>
    <t>越ヶ谷本町</t>
  </si>
  <si>
    <t>相模町３丁目</t>
  </si>
  <si>
    <t>中町</t>
  </si>
  <si>
    <t>相模町４丁目</t>
  </si>
  <si>
    <t>弥生町</t>
  </si>
  <si>
    <t>相模町５丁目</t>
  </si>
  <si>
    <t>赤山町１丁目</t>
  </si>
  <si>
    <t>大成町１丁目</t>
  </si>
  <si>
    <t>赤山町２丁目</t>
  </si>
  <si>
    <t>大成町２丁目</t>
  </si>
  <si>
    <t>宮前１丁目</t>
  </si>
  <si>
    <t>大成町６丁目</t>
  </si>
  <si>
    <t>赤山本町</t>
  </si>
  <si>
    <t>大成町７丁目</t>
  </si>
  <si>
    <t>東町１丁目</t>
  </si>
  <si>
    <t>（南越谷地区）　</t>
  </si>
  <si>
    <t>東町２丁目</t>
  </si>
  <si>
    <t>瓦曽根３丁目</t>
  </si>
  <si>
    <t>東町３丁目</t>
  </si>
  <si>
    <t>南越谷２丁目</t>
  </si>
  <si>
    <t>東町５丁目</t>
  </si>
  <si>
    <t>南越谷３丁目</t>
  </si>
  <si>
    <t>相模町６丁目</t>
  </si>
  <si>
    <t>蒲生茜町</t>
  </si>
  <si>
    <t>相模町７丁目</t>
  </si>
  <si>
    <t>南越谷４丁目</t>
  </si>
  <si>
    <t>大成町８丁目</t>
    <rPh sb="0" eb="3">
      <t>タイセイチョウ</t>
    </rPh>
    <rPh sb="4" eb="6">
      <t>チョウメ</t>
    </rPh>
    <phoneticPr fontId="40"/>
  </si>
  <si>
    <t>南越谷５丁目</t>
  </si>
  <si>
    <t>流通団地１丁目</t>
  </si>
  <si>
    <t>東柳田町</t>
  </si>
  <si>
    <t>流通団地２丁目</t>
  </si>
  <si>
    <t>元柳田町</t>
  </si>
  <si>
    <t>流通団地３丁目</t>
  </si>
  <si>
    <t>赤山町３丁目</t>
  </si>
  <si>
    <t>流通団地４丁目</t>
  </si>
  <si>
    <t>赤山町４丁目</t>
  </si>
  <si>
    <t>西方１丁目</t>
  </si>
  <si>
    <t>赤山町５丁目</t>
  </si>
  <si>
    <t>西方２丁目</t>
  </si>
  <si>
    <t>新越谷１丁目</t>
    <phoneticPr fontId="40"/>
  </si>
  <si>
    <t>令和3年(2021年)1月1日現在</t>
    <phoneticPr fontId="40"/>
  </si>
  <si>
    <t>令和3年(2021年)2月1日現在</t>
    <phoneticPr fontId="40"/>
  </si>
  <si>
    <t>令和3年(2021年)3月1日現在</t>
    <phoneticPr fontId="40"/>
  </si>
  <si>
    <t>令和3年(2021年)4月1日現在</t>
    <phoneticPr fontId="40"/>
  </si>
  <si>
    <t>令和3年(2021年)5月1日現在</t>
    <phoneticPr fontId="40"/>
  </si>
  <si>
    <t>令和3年(2021年)6月1日現在</t>
    <phoneticPr fontId="40"/>
  </si>
  <si>
    <t>令和3年(2021年)7月1日現在</t>
    <phoneticPr fontId="40"/>
  </si>
  <si>
    <t>令和3年(2021年)8月1日現在</t>
    <phoneticPr fontId="40"/>
  </si>
  <si>
    <t>令和3年(2021年)9月1日現在</t>
    <phoneticPr fontId="40"/>
  </si>
  <si>
    <t>令和3年(2021年)10月1日現在</t>
    <phoneticPr fontId="40"/>
  </si>
  <si>
    <t>令和3年(2021年)11月1日現在</t>
    <phoneticPr fontId="40"/>
  </si>
  <si>
    <t>令和3年(2021年)12月1日現在</t>
    <phoneticPr fontId="4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</si>
</sst>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6" formatCode="&quot;¥&quot;#,##0;[Red]&quot;¥&quot;\-#,##0"/>
    <numFmt numFmtId="176" formatCode="#,##0;\-#,##0;&quot;-&quot;"/>
    <numFmt numFmtId="177" formatCode="[$-411]ge\.m\.d;@"/>
    <numFmt numFmtId="178" formatCode="#,##0_ "/>
  </numFmts>
  <fonts count="4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u/>
      <sz val="11"/>
      <color indexed="12"/>
      <name val="ＭＳ Ｐゴシック"/>
      <family val="3"/>
      <charset val="128"/>
    </font>
    <font>
      <u/>
      <sz val="13.75"/>
      <color indexed="12"/>
      <name val="ＭＳ Ｐゴシック"/>
      <family val="3"/>
      <charset val="128"/>
    </font>
    <font>
      <u/>
      <sz val="12.1"/>
      <color indexed="12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u/>
      <sz val="9"/>
      <color indexed="12"/>
      <name val="ＭＳ 明朝"/>
      <family val="1"/>
      <charset val="128"/>
    </font>
    <font>
      <u/>
      <sz val="10"/>
      <color indexed="12"/>
      <name val="ＭＳ 明朝"/>
      <family val="1"/>
      <charset val="128"/>
    </font>
    <font>
      <u/>
      <sz val="8.25"/>
      <color indexed="12"/>
      <name val="ＭＳ Ｐゴシック"/>
      <family val="3"/>
      <charset val="128"/>
    </font>
    <font>
      <u/>
      <sz val="9"/>
      <color indexed="12"/>
      <name val="ＭＳ Ｐゴシック"/>
      <family val="3"/>
      <charset val="128"/>
    </font>
    <font>
      <u/>
      <sz val="12.65"/>
      <color indexed="12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rgb="FFFA7D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0"/>
      <color theme="1"/>
      <name val="ＭＳ ゴシック"/>
      <family val="2"/>
      <charset val="128"/>
    </font>
    <font>
      <sz val="10"/>
      <color theme="1"/>
      <name val="ＭＳ Ｐゴシック"/>
      <family val="2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0"/>
      <name val="ＭＳ Ｐゴシック"/>
      <family val="3"/>
      <charset val="128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6"/>
      </patternFill>
    </fill>
  </fills>
  <borders count="3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90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center"/>
    </xf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/>
    <xf numFmtId="0" fontId="4" fillId="0" borderId="0"/>
    <xf numFmtId="0" fontId="2" fillId="0" borderId="0"/>
    <xf numFmtId="38" fontId="2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9" fontId="2" fillId="0" borderId="0" applyFont="0" applyFill="0" applyBorder="0" applyAlignment="0" applyProtection="0"/>
    <xf numFmtId="176" fontId="10" fillId="0" borderId="0" applyFill="0" applyBorder="0" applyAlignment="0"/>
    <xf numFmtId="0" fontId="11" fillId="0" borderId="2" applyNumberFormat="0" applyAlignment="0" applyProtection="0">
      <alignment horizontal="left" vertical="center"/>
    </xf>
    <xf numFmtId="0" fontId="11" fillId="0" borderId="1">
      <alignment horizontal="left" vertical="center"/>
    </xf>
    <xf numFmtId="0" fontId="12" fillId="0" borderId="0"/>
    <xf numFmtId="0" fontId="2" fillId="0" borderId="0"/>
    <xf numFmtId="0" fontId="2" fillId="0" borderId="0"/>
    <xf numFmtId="0" fontId="9" fillId="0" borderId="0">
      <alignment vertical="center"/>
    </xf>
    <xf numFmtId="0" fontId="13" fillId="0" borderId="0" applyNumberFormat="0" applyFill="0" applyBorder="0" applyAlignment="0" applyProtection="0">
      <alignment vertical="top"/>
      <protection locked="0"/>
    </xf>
    <xf numFmtId="38" fontId="2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6" fontId="2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top"/>
      <protection locked="0"/>
    </xf>
    <xf numFmtId="9" fontId="2" fillId="0" borderId="0" applyFont="0" applyFill="0" applyBorder="0" applyAlignment="0" applyProtection="0">
      <alignment vertical="center"/>
    </xf>
    <xf numFmtId="177" fontId="2" fillId="0" borderId="0">
      <alignment vertical="center"/>
    </xf>
    <xf numFmtId="177" fontId="20" fillId="10" borderId="0" applyNumberFormat="0" applyBorder="0" applyAlignment="0" applyProtection="0">
      <alignment vertical="center"/>
    </xf>
    <xf numFmtId="177" fontId="20" fillId="10" borderId="0" applyNumberFormat="0" applyBorder="0" applyAlignment="0" applyProtection="0">
      <alignment vertical="center"/>
    </xf>
    <xf numFmtId="177" fontId="20" fillId="14" borderId="0" applyNumberFormat="0" applyBorder="0" applyAlignment="0" applyProtection="0">
      <alignment vertical="center"/>
    </xf>
    <xf numFmtId="177" fontId="20" fillId="14" borderId="0" applyNumberFormat="0" applyBorder="0" applyAlignment="0" applyProtection="0">
      <alignment vertical="center"/>
    </xf>
    <xf numFmtId="177" fontId="20" fillId="18" borderId="0" applyNumberFormat="0" applyBorder="0" applyAlignment="0" applyProtection="0">
      <alignment vertical="center"/>
    </xf>
    <xf numFmtId="177" fontId="20" fillId="18" borderId="0" applyNumberFormat="0" applyBorder="0" applyAlignment="0" applyProtection="0">
      <alignment vertical="center"/>
    </xf>
    <xf numFmtId="177" fontId="20" fillId="22" borderId="0" applyNumberFormat="0" applyBorder="0" applyAlignment="0" applyProtection="0">
      <alignment vertical="center"/>
    </xf>
    <xf numFmtId="177" fontId="20" fillId="22" borderId="0" applyNumberFormat="0" applyBorder="0" applyAlignment="0" applyProtection="0">
      <alignment vertical="center"/>
    </xf>
    <xf numFmtId="177" fontId="20" fillId="26" borderId="0" applyNumberFormat="0" applyBorder="0" applyAlignment="0" applyProtection="0">
      <alignment vertical="center"/>
    </xf>
    <xf numFmtId="177" fontId="20" fillId="26" borderId="0" applyNumberFormat="0" applyBorder="0" applyAlignment="0" applyProtection="0">
      <alignment vertical="center"/>
    </xf>
    <xf numFmtId="177" fontId="20" fillId="30" borderId="0" applyNumberFormat="0" applyBorder="0" applyAlignment="0" applyProtection="0">
      <alignment vertical="center"/>
    </xf>
    <xf numFmtId="177" fontId="20" fillId="30" borderId="0" applyNumberFormat="0" applyBorder="0" applyAlignment="0" applyProtection="0">
      <alignment vertical="center"/>
    </xf>
    <xf numFmtId="177" fontId="20" fillId="11" borderId="0" applyNumberFormat="0" applyBorder="0" applyAlignment="0" applyProtection="0">
      <alignment vertical="center"/>
    </xf>
    <xf numFmtId="177" fontId="20" fillId="11" borderId="0" applyNumberFormat="0" applyBorder="0" applyAlignment="0" applyProtection="0">
      <alignment vertical="center"/>
    </xf>
    <xf numFmtId="177" fontId="20" fillId="15" borderId="0" applyNumberFormat="0" applyBorder="0" applyAlignment="0" applyProtection="0">
      <alignment vertical="center"/>
    </xf>
    <xf numFmtId="177" fontId="20" fillId="15" borderId="0" applyNumberFormat="0" applyBorder="0" applyAlignment="0" applyProtection="0">
      <alignment vertical="center"/>
    </xf>
    <xf numFmtId="177" fontId="20" fillId="19" borderId="0" applyNumberFormat="0" applyBorder="0" applyAlignment="0" applyProtection="0">
      <alignment vertical="center"/>
    </xf>
    <xf numFmtId="177" fontId="20" fillId="19" borderId="0" applyNumberFormat="0" applyBorder="0" applyAlignment="0" applyProtection="0">
      <alignment vertical="center"/>
    </xf>
    <xf numFmtId="177" fontId="20" fillId="23" borderId="0" applyNumberFormat="0" applyBorder="0" applyAlignment="0" applyProtection="0">
      <alignment vertical="center"/>
    </xf>
    <xf numFmtId="177" fontId="20" fillId="23" borderId="0" applyNumberFormat="0" applyBorder="0" applyAlignment="0" applyProtection="0">
      <alignment vertical="center"/>
    </xf>
    <xf numFmtId="177" fontId="20" fillId="27" borderId="0" applyNumberFormat="0" applyBorder="0" applyAlignment="0" applyProtection="0">
      <alignment vertical="center"/>
    </xf>
    <xf numFmtId="177" fontId="20" fillId="27" borderId="0" applyNumberFormat="0" applyBorder="0" applyAlignment="0" applyProtection="0">
      <alignment vertical="center"/>
    </xf>
    <xf numFmtId="177" fontId="20" fillId="31" borderId="0" applyNumberFormat="0" applyBorder="0" applyAlignment="0" applyProtection="0">
      <alignment vertical="center"/>
    </xf>
    <xf numFmtId="177" fontId="20" fillId="31" borderId="0" applyNumberFormat="0" applyBorder="0" applyAlignment="0" applyProtection="0">
      <alignment vertical="center"/>
    </xf>
    <xf numFmtId="177" fontId="21" fillId="12" borderId="0" applyNumberFormat="0" applyBorder="0" applyAlignment="0" applyProtection="0">
      <alignment vertical="center"/>
    </xf>
    <xf numFmtId="177" fontId="21" fillId="12" borderId="0" applyNumberFormat="0" applyBorder="0" applyAlignment="0" applyProtection="0">
      <alignment vertical="center"/>
    </xf>
    <xf numFmtId="177" fontId="21" fillId="16" borderId="0" applyNumberFormat="0" applyBorder="0" applyAlignment="0" applyProtection="0">
      <alignment vertical="center"/>
    </xf>
    <xf numFmtId="177" fontId="21" fillId="16" borderId="0" applyNumberFormat="0" applyBorder="0" applyAlignment="0" applyProtection="0">
      <alignment vertical="center"/>
    </xf>
    <xf numFmtId="177" fontId="21" fillId="20" borderId="0" applyNumberFormat="0" applyBorder="0" applyAlignment="0" applyProtection="0">
      <alignment vertical="center"/>
    </xf>
    <xf numFmtId="177" fontId="21" fillId="20" borderId="0" applyNumberFormat="0" applyBorder="0" applyAlignment="0" applyProtection="0">
      <alignment vertical="center"/>
    </xf>
    <xf numFmtId="177" fontId="21" fillId="24" borderId="0" applyNumberFormat="0" applyBorder="0" applyAlignment="0" applyProtection="0">
      <alignment vertical="center"/>
    </xf>
    <xf numFmtId="177" fontId="21" fillId="24" borderId="0" applyNumberFormat="0" applyBorder="0" applyAlignment="0" applyProtection="0">
      <alignment vertical="center"/>
    </xf>
    <xf numFmtId="177" fontId="21" fillId="28" borderId="0" applyNumberFormat="0" applyBorder="0" applyAlignment="0" applyProtection="0">
      <alignment vertical="center"/>
    </xf>
    <xf numFmtId="177" fontId="21" fillId="28" borderId="0" applyNumberFormat="0" applyBorder="0" applyAlignment="0" applyProtection="0">
      <alignment vertical="center"/>
    </xf>
    <xf numFmtId="177" fontId="21" fillId="32" borderId="0" applyNumberFormat="0" applyBorder="0" applyAlignment="0" applyProtection="0">
      <alignment vertical="center"/>
    </xf>
    <xf numFmtId="177" fontId="21" fillId="32" borderId="0" applyNumberFormat="0" applyBorder="0" applyAlignment="0" applyProtection="0">
      <alignment vertical="center"/>
    </xf>
    <xf numFmtId="177" fontId="21" fillId="9" borderId="0" applyNumberFormat="0" applyBorder="0" applyAlignment="0" applyProtection="0">
      <alignment vertical="center"/>
    </xf>
    <xf numFmtId="177" fontId="21" fillId="9" borderId="0" applyNumberFormat="0" applyBorder="0" applyAlignment="0" applyProtection="0">
      <alignment vertical="center"/>
    </xf>
    <xf numFmtId="177" fontId="21" fillId="13" borderId="0" applyNumberFormat="0" applyBorder="0" applyAlignment="0" applyProtection="0">
      <alignment vertical="center"/>
    </xf>
    <xf numFmtId="177" fontId="21" fillId="13" borderId="0" applyNumberFormat="0" applyBorder="0" applyAlignment="0" applyProtection="0">
      <alignment vertical="center"/>
    </xf>
    <xf numFmtId="177" fontId="21" fillId="17" borderId="0" applyNumberFormat="0" applyBorder="0" applyAlignment="0" applyProtection="0">
      <alignment vertical="center"/>
    </xf>
    <xf numFmtId="177" fontId="21" fillId="17" borderId="0" applyNumberFormat="0" applyBorder="0" applyAlignment="0" applyProtection="0">
      <alignment vertical="center"/>
    </xf>
    <xf numFmtId="177" fontId="21" fillId="21" borderId="0" applyNumberFormat="0" applyBorder="0" applyAlignment="0" applyProtection="0">
      <alignment vertical="center"/>
    </xf>
    <xf numFmtId="177" fontId="21" fillId="21" borderId="0" applyNumberFormat="0" applyBorder="0" applyAlignment="0" applyProtection="0">
      <alignment vertical="center"/>
    </xf>
    <xf numFmtId="177" fontId="21" fillId="25" borderId="0" applyNumberFormat="0" applyBorder="0" applyAlignment="0" applyProtection="0">
      <alignment vertical="center"/>
    </xf>
    <xf numFmtId="177" fontId="21" fillId="25" borderId="0" applyNumberFormat="0" applyBorder="0" applyAlignment="0" applyProtection="0">
      <alignment vertical="center"/>
    </xf>
    <xf numFmtId="177" fontId="21" fillId="29" borderId="0" applyNumberFormat="0" applyBorder="0" applyAlignment="0" applyProtection="0">
      <alignment vertical="center"/>
    </xf>
    <xf numFmtId="177" fontId="21" fillId="29" borderId="0" applyNumberFormat="0" applyBorder="0" applyAlignment="0" applyProtection="0">
      <alignment vertical="center"/>
    </xf>
    <xf numFmtId="177" fontId="22" fillId="0" borderId="0" applyNumberFormat="0" applyFill="0" applyBorder="0" applyAlignment="0" applyProtection="0">
      <alignment vertical="center"/>
    </xf>
    <xf numFmtId="177" fontId="22" fillId="0" borderId="0" applyNumberFormat="0" applyFill="0" applyBorder="0" applyAlignment="0" applyProtection="0">
      <alignment vertical="center"/>
    </xf>
    <xf numFmtId="177" fontId="23" fillId="7" borderId="9" applyNumberFormat="0" applyAlignment="0" applyProtection="0">
      <alignment vertical="center"/>
    </xf>
    <xf numFmtId="177" fontId="23" fillId="7" borderId="9" applyNumberFormat="0" applyAlignment="0" applyProtection="0">
      <alignment vertical="center"/>
    </xf>
    <xf numFmtId="177" fontId="24" fillId="4" borderId="0" applyNumberFormat="0" applyBorder="0" applyAlignment="0" applyProtection="0">
      <alignment vertical="center"/>
    </xf>
    <xf numFmtId="177" fontId="24" fillId="4" borderId="0" applyNumberFormat="0" applyBorder="0" applyAlignment="0" applyProtection="0">
      <alignment vertical="center"/>
    </xf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>
      <alignment vertical="center"/>
    </xf>
    <xf numFmtId="177" fontId="2" fillId="33" borderId="12" applyNumberFormat="0" applyFont="0" applyAlignment="0" applyProtection="0">
      <alignment vertical="center"/>
    </xf>
    <xf numFmtId="177" fontId="25" fillId="8" borderId="10" applyNumberFormat="0" applyFont="0" applyAlignment="0" applyProtection="0">
      <alignment vertical="center"/>
    </xf>
    <xf numFmtId="177" fontId="25" fillId="8" borderId="10" applyNumberFormat="0" applyFont="0" applyAlignment="0" applyProtection="0">
      <alignment vertical="center"/>
    </xf>
    <xf numFmtId="177" fontId="19" fillId="0" borderId="8" applyNumberFormat="0" applyFill="0" applyAlignment="0" applyProtection="0">
      <alignment vertical="center"/>
    </xf>
    <xf numFmtId="177" fontId="19" fillId="0" borderId="8" applyNumberFormat="0" applyFill="0" applyAlignment="0" applyProtection="0">
      <alignment vertical="center"/>
    </xf>
    <xf numFmtId="177" fontId="26" fillId="3" borderId="0" applyNumberFormat="0" applyBorder="0" applyAlignment="0" applyProtection="0">
      <alignment vertical="center"/>
    </xf>
    <xf numFmtId="177" fontId="26" fillId="3" borderId="0" applyNumberFormat="0" applyBorder="0" applyAlignment="0" applyProtection="0">
      <alignment vertical="center"/>
    </xf>
    <xf numFmtId="177" fontId="27" fillId="6" borderId="6" applyNumberFormat="0" applyAlignment="0" applyProtection="0">
      <alignment vertical="center"/>
    </xf>
    <xf numFmtId="177" fontId="27" fillId="6" borderId="6" applyNumberFormat="0" applyAlignment="0" applyProtection="0">
      <alignment vertical="center"/>
    </xf>
    <xf numFmtId="177" fontId="28" fillId="0" borderId="0" applyNumberFormat="0" applyFill="0" applyBorder="0" applyAlignment="0" applyProtection="0">
      <alignment vertical="center"/>
    </xf>
    <xf numFmtId="177" fontId="28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8" fontId="4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177" fontId="29" fillId="0" borderId="3" applyNumberFormat="0" applyFill="0" applyAlignment="0" applyProtection="0">
      <alignment vertical="center"/>
    </xf>
    <xf numFmtId="177" fontId="29" fillId="0" borderId="3" applyNumberFormat="0" applyFill="0" applyAlignment="0" applyProtection="0">
      <alignment vertical="center"/>
    </xf>
    <xf numFmtId="177" fontId="30" fillId="0" borderId="4" applyNumberFormat="0" applyFill="0" applyAlignment="0" applyProtection="0">
      <alignment vertical="center"/>
    </xf>
    <xf numFmtId="177" fontId="30" fillId="0" borderId="4" applyNumberFormat="0" applyFill="0" applyAlignment="0" applyProtection="0">
      <alignment vertical="center"/>
    </xf>
    <xf numFmtId="177" fontId="31" fillId="0" borderId="5" applyNumberFormat="0" applyFill="0" applyAlignment="0" applyProtection="0">
      <alignment vertical="center"/>
    </xf>
    <xf numFmtId="177" fontId="31" fillId="0" borderId="5" applyNumberFormat="0" applyFill="0" applyAlignment="0" applyProtection="0">
      <alignment vertical="center"/>
    </xf>
    <xf numFmtId="177" fontId="31" fillId="0" borderId="0" applyNumberFormat="0" applyFill="0" applyBorder="0" applyAlignment="0" applyProtection="0">
      <alignment vertical="center"/>
    </xf>
    <xf numFmtId="177" fontId="31" fillId="0" borderId="0" applyNumberFormat="0" applyFill="0" applyBorder="0" applyAlignment="0" applyProtection="0">
      <alignment vertical="center"/>
    </xf>
    <xf numFmtId="177" fontId="32" fillId="0" borderId="11" applyNumberFormat="0" applyFill="0" applyAlignment="0" applyProtection="0">
      <alignment vertical="center"/>
    </xf>
    <xf numFmtId="177" fontId="32" fillId="0" borderId="11" applyNumberFormat="0" applyFill="0" applyAlignment="0" applyProtection="0">
      <alignment vertical="center"/>
    </xf>
    <xf numFmtId="177" fontId="33" fillId="6" borderId="7" applyNumberFormat="0" applyAlignment="0" applyProtection="0">
      <alignment vertical="center"/>
    </xf>
    <xf numFmtId="177" fontId="33" fillId="6" borderId="7" applyNumberFormat="0" applyAlignment="0" applyProtection="0">
      <alignment vertical="center"/>
    </xf>
    <xf numFmtId="177" fontId="34" fillId="0" borderId="0" applyNumberFormat="0" applyFill="0" applyBorder="0" applyAlignment="0" applyProtection="0">
      <alignment vertical="center"/>
    </xf>
    <xf numFmtId="177" fontId="34" fillId="0" borderId="0" applyNumberFormat="0" applyFill="0" applyBorder="0" applyAlignment="0" applyProtection="0">
      <alignment vertical="center"/>
    </xf>
    <xf numFmtId="177" fontId="35" fillId="5" borderId="6" applyNumberFormat="0" applyAlignment="0" applyProtection="0">
      <alignment vertical="center"/>
    </xf>
    <xf numFmtId="177" fontId="35" fillId="5" borderId="6" applyNumberFormat="0" applyAlignment="0" applyProtection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36" fillId="0" borderId="0">
      <alignment vertical="center"/>
    </xf>
    <xf numFmtId="177" fontId="36" fillId="0" borderId="0">
      <alignment vertical="center"/>
    </xf>
    <xf numFmtId="177" fontId="36" fillId="0" borderId="0">
      <alignment vertical="center"/>
    </xf>
    <xf numFmtId="177" fontId="36" fillId="0" borderId="0">
      <alignment vertical="center"/>
    </xf>
    <xf numFmtId="177" fontId="36" fillId="0" borderId="0">
      <alignment vertical="center"/>
    </xf>
    <xf numFmtId="177" fontId="36" fillId="0" borderId="0">
      <alignment vertical="center"/>
    </xf>
    <xf numFmtId="177" fontId="36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25" fillId="0" borderId="0">
      <alignment vertical="center"/>
    </xf>
    <xf numFmtId="177" fontId="25" fillId="0" borderId="0">
      <alignment vertical="center"/>
    </xf>
    <xf numFmtId="177" fontId="25" fillId="0" borderId="0">
      <alignment vertical="center"/>
    </xf>
    <xf numFmtId="177" fontId="25" fillId="0" borderId="0">
      <alignment vertical="center"/>
    </xf>
    <xf numFmtId="177" fontId="25" fillId="0" borderId="0">
      <alignment vertical="center"/>
    </xf>
    <xf numFmtId="177" fontId="25" fillId="0" borderId="0">
      <alignment vertical="center"/>
    </xf>
    <xf numFmtId="177" fontId="25" fillId="0" borderId="0">
      <alignment vertical="center"/>
    </xf>
    <xf numFmtId="177" fontId="25" fillId="0" borderId="0">
      <alignment vertical="center"/>
    </xf>
    <xf numFmtId="177" fontId="25" fillId="0" borderId="0">
      <alignment vertical="center"/>
    </xf>
    <xf numFmtId="177" fontId="25" fillId="0" borderId="0">
      <alignment vertical="center"/>
    </xf>
    <xf numFmtId="177" fontId="25" fillId="0" borderId="0">
      <alignment vertical="center"/>
    </xf>
    <xf numFmtId="177" fontId="25" fillId="0" borderId="0">
      <alignment vertical="center"/>
    </xf>
    <xf numFmtId="177" fontId="25" fillId="0" borderId="0">
      <alignment vertical="center"/>
    </xf>
    <xf numFmtId="177" fontId="25" fillId="0" borderId="0">
      <alignment vertical="center"/>
    </xf>
    <xf numFmtId="177" fontId="25" fillId="0" borderId="0">
      <alignment vertical="center"/>
    </xf>
    <xf numFmtId="177" fontId="25" fillId="0" borderId="0">
      <alignment vertical="center"/>
    </xf>
    <xf numFmtId="177" fontId="25" fillId="0" borderId="0">
      <alignment vertical="center"/>
    </xf>
    <xf numFmtId="177" fontId="25" fillId="0" borderId="0">
      <alignment vertical="center"/>
    </xf>
    <xf numFmtId="177" fontId="9" fillId="0" borderId="0">
      <alignment vertical="center"/>
    </xf>
    <xf numFmtId="177" fontId="25" fillId="0" borderId="0">
      <alignment vertical="center"/>
    </xf>
    <xf numFmtId="177" fontId="25" fillId="0" borderId="0">
      <alignment vertical="center"/>
    </xf>
    <xf numFmtId="177" fontId="25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5" fillId="0" borderId="0"/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18" fillId="0" borderId="0"/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37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38" fillId="2" borderId="0" applyNumberFormat="0" applyBorder="0" applyAlignment="0" applyProtection="0">
      <alignment vertical="center"/>
    </xf>
    <xf numFmtId="177" fontId="38" fillId="2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</cellStyleXfs>
  <cellXfs count="66">
    <xf numFmtId="0" fontId="0" fillId="0" borderId="0" xfId="0">
      <alignment vertical="center"/>
    </xf>
    <xf numFmtId="38" fontId="41" fillId="0" borderId="0" xfId="2" applyFont="1"/>
    <xf numFmtId="38" fontId="42" fillId="0" borderId="0" xfId="2" applyFont="1"/>
    <xf numFmtId="38" fontId="4" fillId="0" borderId="0" xfId="2" applyFont="1"/>
    <xf numFmtId="38" fontId="43" fillId="0" borderId="0" xfId="2" applyFont="1" applyAlignment="1">
      <alignment horizontal="right"/>
    </xf>
    <xf numFmtId="38" fontId="42" fillId="0" borderId="13" xfId="2" applyFont="1" applyBorder="1" applyAlignment="1">
      <alignment horizontal="center" vertical="center"/>
    </xf>
    <xf numFmtId="38" fontId="42" fillId="0" borderId="14" xfId="2" applyFont="1" applyBorder="1" applyAlignment="1">
      <alignment horizontal="center" vertical="center"/>
    </xf>
    <xf numFmtId="38" fontId="42" fillId="0" borderId="15" xfId="2" applyFont="1" applyBorder="1" applyAlignment="1">
      <alignment horizontal="center" vertical="center"/>
    </xf>
    <xf numFmtId="38" fontId="42" fillId="0" borderId="16" xfId="2" applyFont="1" applyBorder="1" applyAlignment="1">
      <alignment horizontal="center" vertical="center"/>
    </xf>
    <xf numFmtId="38" fontId="44" fillId="0" borderId="17" xfId="2" applyFont="1" applyBorder="1" applyAlignment="1">
      <alignment horizontal="center"/>
    </xf>
    <xf numFmtId="178" fontId="44" fillId="0" borderId="18" xfId="2" applyNumberFormat="1" applyFont="1" applyBorder="1" applyAlignment="1">
      <alignment shrinkToFit="1"/>
    </xf>
    <xf numFmtId="38" fontId="42" fillId="0" borderId="19" xfId="2" applyFont="1" applyBorder="1" applyAlignment="1">
      <alignment horizontal="center"/>
    </xf>
    <xf numFmtId="178" fontId="42" fillId="0" borderId="19" xfId="2" applyNumberFormat="1" applyFont="1" applyBorder="1" applyAlignment="1">
      <alignment horizontal="center"/>
    </xf>
    <xf numFmtId="178" fontId="42" fillId="0" borderId="20" xfId="2" applyNumberFormat="1" applyFont="1" applyBorder="1" applyAlignment="1">
      <alignment horizontal="center"/>
    </xf>
    <xf numFmtId="178" fontId="42" fillId="0" borderId="21" xfId="2" applyNumberFormat="1" applyFont="1" applyBorder="1" applyAlignment="1">
      <alignment horizontal="center"/>
    </xf>
    <xf numFmtId="38" fontId="42" fillId="0" borderId="22" xfId="2" applyFont="1" applyBorder="1" applyAlignment="1"/>
    <xf numFmtId="178" fontId="42" fillId="0" borderId="19" xfId="2" applyNumberFormat="1" applyFont="1" applyBorder="1" applyAlignment="1">
      <alignment horizontal="right"/>
    </xf>
    <xf numFmtId="38" fontId="44" fillId="0" borderId="22" xfId="2" applyFont="1" applyBorder="1"/>
    <xf numFmtId="178" fontId="44" fillId="0" borderId="19" xfId="7" applyNumberFormat="1" applyFont="1" applyBorder="1" applyAlignment="1">
      <alignment horizontal="right"/>
    </xf>
    <xf numFmtId="38" fontId="44" fillId="0" borderId="19" xfId="2" applyFont="1" applyBorder="1"/>
    <xf numFmtId="178" fontId="44" fillId="0" borderId="21" xfId="7" applyNumberFormat="1" applyFont="1" applyBorder="1" applyAlignment="1">
      <alignment horizontal="right"/>
    </xf>
    <xf numFmtId="38" fontId="42" fillId="0" borderId="22" xfId="2" applyFont="1" applyBorder="1"/>
    <xf numFmtId="178" fontId="42" fillId="0" borderId="19" xfId="7" applyNumberFormat="1" applyFont="1" applyBorder="1" applyAlignment="1">
      <alignment horizontal="right"/>
    </xf>
    <xf numFmtId="38" fontId="42" fillId="0" borderId="19" xfId="2" applyFont="1" applyBorder="1"/>
    <xf numFmtId="178" fontId="42" fillId="0" borderId="21" xfId="7" applyNumberFormat="1" applyFont="1" applyBorder="1" applyAlignment="1">
      <alignment horizontal="right"/>
    </xf>
    <xf numFmtId="178" fontId="42" fillId="0" borderId="0" xfId="7" applyNumberFormat="1" applyFont="1" applyAlignment="1">
      <alignment horizontal="right"/>
    </xf>
    <xf numFmtId="178" fontId="42" fillId="0" borderId="0" xfId="7" applyNumberFormat="1" applyFont="1"/>
    <xf numFmtId="178" fontId="42" fillId="0" borderId="19" xfId="7" applyNumberFormat="1" applyFont="1" applyBorder="1"/>
    <xf numFmtId="178" fontId="42" fillId="0" borderId="21" xfId="7" applyNumberFormat="1" applyFont="1" applyBorder="1"/>
    <xf numFmtId="178" fontId="44" fillId="0" borderId="20" xfId="7" applyNumberFormat="1" applyFont="1" applyBorder="1" applyAlignment="1">
      <alignment horizontal="right"/>
    </xf>
    <xf numFmtId="38" fontId="42" fillId="0" borderId="23" xfId="2" applyFont="1" applyBorder="1"/>
    <xf numFmtId="38" fontId="42" fillId="0" borderId="19" xfId="98" applyFont="1" applyBorder="1" applyAlignment="1"/>
    <xf numFmtId="178" fontId="42" fillId="0" borderId="20" xfId="7" applyNumberFormat="1" applyFont="1" applyBorder="1"/>
    <xf numFmtId="178" fontId="42" fillId="0" borderId="0" xfId="7" applyNumberFormat="1" applyFont="1" applyBorder="1"/>
    <xf numFmtId="178" fontId="42" fillId="0" borderId="19" xfId="2" applyNumberFormat="1" applyFont="1" applyBorder="1"/>
    <xf numFmtId="178" fontId="42" fillId="0" borderId="21" xfId="2" applyNumberFormat="1" applyFont="1" applyBorder="1"/>
    <xf numFmtId="178" fontId="42" fillId="0" borderId="24" xfId="2" applyNumberFormat="1" applyFont="1" applyBorder="1"/>
    <xf numFmtId="178" fontId="42" fillId="0" borderId="25" xfId="2" applyNumberFormat="1" applyFont="1" applyBorder="1"/>
    <xf numFmtId="38" fontId="4" fillId="0" borderId="26" xfId="2" applyFont="1" applyBorder="1"/>
    <xf numFmtId="178" fontId="42" fillId="0" borderId="26" xfId="7" applyNumberFormat="1" applyFont="1" applyBorder="1" applyAlignment="1">
      <alignment horizontal="right"/>
    </xf>
    <xf numFmtId="38" fontId="42" fillId="0" borderId="26" xfId="2" applyFont="1" applyBorder="1"/>
    <xf numFmtId="38" fontId="4" fillId="0" borderId="0" xfId="2" applyFont="1" applyBorder="1"/>
    <xf numFmtId="38" fontId="44" fillId="0" borderId="27" xfId="2" applyFont="1" applyBorder="1"/>
    <xf numFmtId="178" fontId="44" fillId="0" borderId="28" xfId="2" applyNumberFormat="1" applyFont="1" applyBorder="1" applyAlignment="1">
      <alignment horizontal="right"/>
    </xf>
    <xf numFmtId="38" fontId="42" fillId="0" borderId="19" xfId="2" applyFont="1" applyBorder="1" applyAlignment="1">
      <alignment shrinkToFit="1"/>
    </xf>
    <xf numFmtId="178" fontId="42" fillId="0" borderId="29" xfId="7" applyNumberFormat="1" applyFont="1" applyBorder="1" applyAlignment="1">
      <alignment horizontal="right"/>
    </xf>
    <xf numFmtId="38" fontId="42" fillId="0" borderId="19" xfId="2" applyFont="1" applyFill="1" applyBorder="1" applyAlignment="1">
      <alignment shrinkToFit="1"/>
    </xf>
    <xf numFmtId="178" fontId="42" fillId="0" borderId="19" xfId="2" applyNumberFormat="1" applyFont="1" applyFill="1" applyBorder="1"/>
    <xf numFmtId="178" fontId="42" fillId="0" borderId="20" xfId="2" applyNumberFormat="1" applyFont="1" applyFill="1" applyBorder="1"/>
    <xf numFmtId="178" fontId="42" fillId="0" borderId="21" xfId="2" applyNumberFormat="1" applyFont="1" applyFill="1" applyBorder="1"/>
    <xf numFmtId="38" fontId="44" fillId="0" borderId="19" xfId="2" applyFont="1" applyFill="1" applyBorder="1" applyAlignment="1"/>
    <xf numFmtId="178" fontId="44" fillId="0" borderId="19" xfId="2" applyNumberFormat="1" applyFont="1" applyFill="1" applyBorder="1" applyAlignment="1">
      <alignment horizontal="right"/>
    </xf>
    <xf numFmtId="178" fontId="44" fillId="0" borderId="20" xfId="2" applyNumberFormat="1" applyFont="1" applyFill="1" applyBorder="1" applyAlignment="1">
      <alignment horizontal="right"/>
    </xf>
    <xf numFmtId="178" fontId="44" fillId="0" borderId="21" xfId="2" applyNumberFormat="1" applyFont="1" applyFill="1" applyBorder="1" applyAlignment="1">
      <alignment horizontal="right"/>
    </xf>
    <xf numFmtId="178" fontId="44" fillId="0" borderId="19" xfId="2" applyNumberFormat="1" applyFont="1" applyBorder="1" applyAlignment="1">
      <alignment horizontal="right"/>
    </xf>
    <xf numFmtId="178" fontId="44" fillId="0" borderId="21" xfId="2" applyNumberFormat="1" applyFont="1" applyBorder="1" applyAlignment="1">
      <alignment horizontal="right"/>
    </xf>
    <xf numFmtId="178" fontId="44" fillId="0" borderId="19" xfId="2" applyNumberFormat="1" applyFont="1" applyBorder="1"/>
    <xf numFmtId="38" fontId="42" fillId="0" borderId="22" xfId="2" applyFont="1" applyFill="1" applyBorder="1" applyAlignment="1">
      <alignment shrinkToFit="1"/>
    </xf>
    <xf numFmtId="38" fontId="42" fillId="0" borderId="23" xfId="2" applyFont="1" applyFill="1" applyBorder="1"/>
    <xf numFmtId="38" fontId="42" fillId="0" borderId="30" xfId="2" applyFont="1" applyBorder="1"/>
    <xf numFmtId="38" fontId="42" fillId="0" borderId="19" xfId="2" applyFont="1" applyFill="1" applyBorder="1"/>
    <xf numFmtId="38" fontId="42" fillId="0" borderId="31" xfId="2" applyFont="1" applyBorder="1"/>
    <xf numFmtId="178" fontId="42" fillId="0" borderId="24" xfId="7" applyNumberFormat="1" applyFont="1" applyBorder="1" applyAlignment="1">
      <alignment horizontal="right"/>
    </xf>
    <xf numFmtId="38" fontId="42" fillId="0" borderId="32" xfId="2" applyFont="1" applyFill="1" applyBorder="1"/>
    <xf numFmtId="178" fontId="42" fillId="0" borderId="25" xfId="7" applyNumberFormat="1" applyFont="1" applyBorder="1" applyAlignment="1">
      <alignment horizontal="right"/>
    </xf>
    <xf numFmtId="38" fontId="39" fillId="0" borderId="0" xfId="2" applyFont="1" applyBorder="1" applyAlignment="1">
      <alignment horizontal="center"/>
    </xf>
  </cellXfs>
  <cellStyles count="290">
    <cellStyle name="20% - アクセント 1 2" xfId="31"/>
    <cellStyle name="20% - アクセント 1 3" xfId="32"/>
    <cellStyle name="20% - アクセント 2 2" xfId="33"/>
    <cellStyle name="20% - アクセント 2 3" xfId="34"/>
    <cellStyle name="20% - アクセント 3 2" xfId="35"/>
    <cellStyle name="20% - アクセント 3 3" xfId="36"/>
    <cellStyle name="20% - アクセント 4 2" xfId="37"/>
    <cellStyle name="20% - アクセント 4 3" xfId="38"/>
    <cellStyle name="20% - アクセント 5 2" xfId="39"/>
    <cellStyle name="20% - アクセント 5 3" xfId="40"/>
    <cellStyle name="20% - アクセント 6 2" xfId="41"/>
    <cellStyle name="20% - アクセント 6 3" xfId="42"/>
    <cellStyle name="40% - アクセント 1 2" xfId="43"/>
    <cellStyle name="40% - アクセント 1 3" xfId="44"/>
    <cellStyle name="40% - アクセント 2 2" xfId="45"/>
    <cellStyle name="40% - アクセント 2 3" xfId="46"/>
    <cellStyle name="40% - アクセント 3 2" xfId="47"/>
    <cellStyle name="40% - アクセント 3 3" xfId="48"/>
    <cellStyle name="40% - アクセント 4 2" xfId="49"/>
    <cellStyle name="40% - アクセント 4 3" xfId="50"/>
    <cellStyle name="40% - アクセント 5 2" xfId="51"/>
    <cellStyle name="40% - アクセント 5 3" xfId="52"/>
    <cellStyle name="40% - アクセント 6 2" xfId="53"/>
    <cellStyle name="40% - アクセント 6 3" xfId="54"/>
    <cellStyle name="60% - アクセント 1 2" xfId="55"/>
    <cellStyle name="60% - アクセント 1 3" xfId="56"/>
    <cellStyle name="60% - アクセント 2 2" xfId="57"/>
    <cellStyle name="60% - アクセント 2 3" xfId="58"/>
    <cellStyle name="60% - アクセント 3 2" xfId="59"/>
    <cellStyle name="60% - アクセント 3 3" xfId="60"/>
    <cellStyle name="60% - アクセント 4 2" xfId="61"/>
    <cellStyle name="60% - アクセント 4 3" xfId="62"/>
    <cellStyle name="60% - アクセント 5 2" xfId="63"/>
    <cellStyle name="60% - アクセント 5 3" xfId="64"/>
    <cellStyle name="60% - アクセント 6 2" xfId="65"/>
    <cellStyle name="60% - アクセント 6 3" xfId="66"/>
    <cellStyle name="Calc Currency (0)" xfId="15"/>
    <cellStyle name="Header1" xfId="16"/>
    <cellStyle name="Header2" xfId="17"/>
    <cellStyle name="Normal_#18-Internet" xfId="18"/>
    <cellStyle name="アクセント 1 2" xfId="67"/>
    <cellStyle name="アクセント 1 3" xfId="68"/>
    <cellStyle name="アクセント 2 2" xfId="69"/>
    <cellStyle name="アクセント 2 3" xfId="70"/>
    <cellStyle name="アクセント 3 2" xfId="71"/>
    <cellStyle name="アクセント 3 3" xfId="72"/>
    <cellStyle name="アクセント 4 2" xfId="73"/>
    <cellStyle name="アクセント 4 3" xfId="74"/>
    <cellStyle name="アクセント 5 2" xfId="75"/>
    <cellStyle name="アクセント 5 3" xfId="76"/>
    <cellStyle name="アクセント 6 2" xfId="77"/>
    <cellStyle name="アクセント 6 3" xfId="78"/>
    <cellStyle name="タイトル 2" xfId="79"/>
    <cellStyle name="タイトル 3" xfId="80"/>
    <cellStyle name="チェック セル 2" xfId="81"/>
    <cellStyle name="チェック セル 3" xfId="82"/>
    <cellStyle name="どちらでもない 2" xfId="83"/>
    <cellStyle name="どちらでもない 3" xfId="84"/>
    <cellStyle name="パーセント 2" xfId="14"/>
    <cellStyle name="パーセント 2 2" xfId="85"/>
    <cellStyle name="パーセント 2 3" xfId="86"/>
    <cellStyle name="パーセント 3" xfId="29"/>
    <cellStyle name="ハイパーリンク 10" xfId="28"/>
    <cellStyle name="ハイパーリンク 2" xfId="3"/>
    <cellStyle name="ハイパーリンク 3" xfId="9"/>
    <cellStyle name="ハイパーリンク 4" xfId="12"/>
    <cellStyle name="ハイパーリンク 5" xfId="13"/>
    <cellStyle name="ハイパーリンク 6" xfId="22"/>
    <cellStyle name="ハイパーリンク 7" xfId="24"/>
    <cellStyle name="ハイパーリンク 8" xfId="25"/>
    <cellStyle name="ハイパーリンク 9" xfId="26"/>
    <cellStyle name="メモ 2" xfId="87"/>
    <cellStyle name="メモ 3" xfId="88"/>
    <cellStyle name="メモ 3 2" xfId="89"/>
    <cellStyle name="リンク セル 2" xfId="90"/>
    <cellStyle name="リンク セル 3" xfId="91"/>
    <cellStyle name="悪い 2" xfId="92"/>
    <cellStyle name="悪い 3" xfId="93"/>
    <cellStyle name="計算 2" xfId="94"/>
    <cellStyle name="計算 3" xfId="95"/>
    <cellStyle name="警告文 2" xfId="96"/>
    <cellStyle name="警告文 3" xfId="97"/>
    <cellStyle name="桁区切り 2" xfId="2"/>
    <cellStyle name="桁区切り 2 2" xfId="4"/>
    <cellStyle name="桁区切り 2 2 2" xfId="8"/>
    <cellStyle name="桁区切り 2 2 3" xfId="98"/>
    <cellStyle name="桁区切り 2 3" xfId="99"/>
    <cellStyle name="桁区切り 3" xfId="5"/>
    <cellStyle name="桁区切り 3 2" xfId="100"/>
    <cellStyle name="桁区切り 3 3" xfId="101"/>
    <cellStyle name="桁区切り 3 4" xfId="102"/>
    <cellStyle name="桁区切り 4" xfId="23"/>
    <cellStyle name="桁区切り 4 2" xfId="103"/>
    <cellStyle name="見出し 1 2" xfId="104"/>
    <cellStyle name="見出し 1 3" xfId="105"/>
    <cellStyle name="見出し 2 2" xfId="106"/>
    <cellStyle name="見出し 2 3" xfId="107"/>
    <cellStyle name="見出し 3 2" xfId="108"/>
    <cellStyle name="見出し 3 3" xfId="109"/>
    <cellStyle name="見出し 4 2" xfId="110"/>
    <cellStyle name="見出し 4 3" xfId="111"/>
    <cellStyle name="集計 2" xfId="112"/>
    <cellStyle name="集計 3" xfId="113"/>
    <cellStyle name="出力 2" xfId="114"/>
    <cellStyle name="出力 3" xfId="115"/>
    <cellStyle name="説明文 2" xfId="116"/>
    <cellStyle name="説明文 3" xfId="117"/>
    <cellStyle name="通貨 2" xfId="27"/>
    <cellStyle name="入力 2" xfId="118"/>
    <cellStyle name="入力 3" xfId="119"/>
    <cellStyle name="標準" xfId="0" builtinId="0"/>
    <cellStyle name="標準 10" xfId="120"/>
    <cellStyle name="標準 100" xfId="121"/>
    <cellStyle name="標準 101" xfId="122"/>
    <cellStyle name="標準 102" xfId="123"/>
    <cellStyle name="標準 103" xfId="124"/>
    <cellStyle name="標準 104" xfId="125"/>
    <cellStyle name="標準 105" xfId="126"/>
    <cellStyle name="標準 106" xfId="127"/>
    <cellStyle name="標準 107" xfId="128"/>
    <cellStyle name="標準 108" xfId="129"/>
    <cellStyle name="標準 109" xfId="130"/>
    <cellStyle name="標準 11" xfId="131"/>
    <cellStyle name="標準 110" xfId="132"/>
    <cellStyle name="標準 111" xfId="133"/>
    <cellStyle name="標準 112" xfId="134"/>
    <cellStyle name="標準 113" xfId="135"/>
    <cellStyle name="標準 114" xfId="136"/>
    <cellStyle name="標準 115" xfId="137"/>
    <cellStyle name="標準 116" xfId="138"/>
    <cellStyle name="標準 117" xfId="139"/>
    <cellStyle name="標準 118" xfId="140"/>
    <cellStyle name="標準 119" xfId="141"/>
    <cellStyle name="標準 12" xfId="142"/>
    <cellStyle name="標準 120" xfId="143"/>
    <cellStyle name="標準 121" xfId="144"/>
    <cellStyle name="標準 122" xfId="145"/>
    <cellStyle name="標準 123" xfId="146"/>
    <cellStyle name="標準 124" xfId="147"/>
    <cellStyle name="標準 125" xfId="148"/>
    <cellStyle name="標準 126" xfId="149"/>
    <cellStyle name="標準 127" xfId="150"/>
    <cellStyle name="標準 128" xfId="151"/>
    <cellStyle name="標準 129" xfId="152"/>
    <cellStyle name="標準 13" xfId="153"/>
    <cellStyle name="標準 130" xfId="154"/>
    <cellStyle name="標準 131" xfId="155"/>
    <cellStyle name="標準 131 2" xfId="156"/>
    <cellStyle name="標準 132" xfId="157"/>
    <cellStyle name="標準 132 2" xfId="158"/>
    <cellStyle name="標準 133" xfId="159"/>
    <cellStyle name="標準 133 2" xfId="160"/>
    <cellStyle name="標準 134" xfId="161"/>
    <cellStyle name="標準 134 2" xfId="162"/>
    <cellStyle name="標準 135" xfId="163"/>
    <cellStyle name="標準 135 2" xfId="164"/>
    <cellStyle name="標準 136" xfId="165"/>
    <cellStyle name="標準 136 2" xfId="166"/>
    <cellStyle name="標準 137" xfId="167"/>
    <cellStyle name="標準 137 2" xfId="168"/>
    <cellStyle name="標準 138" xfId="169"/>
    <cellStyle name="標準 138 2" xfId="170"/>
    <cellStyle name="標準 139" xfId="171"/>
    <cellStyle name="標準 139 2" xfId="172"/>
    <cellStyle name="標準 14" xfId="173"/>
    <cellStyle name="標準 140" xfId="174"/>
    <cellStyle name="標準 140 2" xfId="175"/>
    <cellStyle name="標準 141" xfId="176"/>
    <cellStyle name="標準 142" xfId="268"/>
    <cellStyle name="標準 143" xfId="269"/>
    <cellStyle name="標準 144" xfId="270"/>
    <cellStyle name="標準 145" xfId="271"/>
    <cellStyle name="標準 146" xfId="272"/>
    <cellStyle name="標準 147" xfId="273"/>
    <cellStyle name="標準 148" xfId="274"/>
    <cellStyle name="標準 149" xfId="275"/>
    <cellStyle name="標準 15" xfId="177"/>
    <cellStyle name="標準 150" xfId="276"/>
    <cellStyle name="標準 151" xfId="277"/>
    <cellStyle name="標準 152" xfId="278"/>
    <cellStyle name="標準 153" xfId="279"/>
    <cellStyle name="標準 154" xfId="280"/>
    <cellStyle name="標準 155" xfId="281"/>
    <cellStyle name="標準 156" xfId="282"/>
    <cellStyle name="標準 157" xfId="283"/>
    <cellStyle name="標準 158" xfId="284"/>
    <cellStyle name="標準 159" xfId="285"/>
    <cellStyle name="標準 16" xfId="178"/>
    <cellStyle name="標準 160" xfId="286"/>
    <cellStyle name="標準 161" xfId="287"/>
    <cellStyle name="標準 162" xfId="288"/>
    <cellStyle name="標準 163" xfId="289"/>
    <cellStyle name="標準 17" xfId="179"/>
    <cellStyle name="標準 18" xfId="180"/>
    <cellStyle name="標準 19" xfId="181"/>
    <cellStyle name="標準 2" xfId="1"/>
    <cellStyle name="標準 2 2" xfId="7"/>
    <cellStyle name="標準 2 2 2" xfId="182"/>
    <cellStyle name="標準 2 3" xfId="30"/>
    <cellStyle name="標準 20" xfId="183"/>
    <cellStyle name="標準 21" xfId="184"/>
    <cellStyle name="標準 22" xfId="185"/>
    <cellStyle name="標準 23" xfId="186"/>
    <cellStyle name="標準 24" xfId="187"/>
    <cellStyle name="標準 25" xfId="188"/>
    <cellStyle name="標準 26" xfId="189"/>
    <cellStyle name="標準 27" xfId="190"/>
    <cellStyle name="標準 28" xfId="191"/>
    <cellStyle name="標準 29" xfId="192"/>
    <cellStyle name="標準 3" xfId="6"/>
    <cellStyle name="標準 3 2" xfId="21"/>
    <cellStyle name="標準 30" xfId="193"/>
    <cellStyle name="標準 31" xfId="194"/>
    <cellStyle name="標準 32" xfId="195"/>
    <cellStyle name="標準 33" xfId="196"/>
    <cellStyle name="標準 34" xfId="197"/>
    <cellStyle name="標準 35" xfId="198"/>
    <cellStyle name="標準 36" xfId="199"/>
    <cellStyle name="標準 37" xfId="200"/>
    <cellStyle name="標準 38" xfId="201"/>
    <cellStyle name="標準 39" xfId="202"/>
    <cellStyle name="標準 4" xfId="10"/>
    <cellStyle name="標準 4 2" xfId="203"/>
    <cellStyle name="標準 40" xfId="204"/>
    <cellStyle name="標準 41" xfId="205"/>
    <cellStyle name="標準 42" xfId="206"/>
    <cellStyle name="標準 43" xfId="207"/>
    <cellStyle name="標準 44" xfId="208"/>
    <cellStyle name="標準 45" xfId="209"/>
    <cellStyle name="標準 46" xfId="210"/>
    <cellStyle name="標準 47" xfId="211"/>
    <cellStyle name="標準 48" xfId="212"/>
    <cellStyle name="標準 49" xfId="213"/>
    <cellStyle name="標準 5" xfId="11"/>
    <cellStyle name="標準 50" xfId="214"/>
    <cellStyle name="標準 51" xfId="215"/>
    <cellStyle name="標準 52" xfId="216"/>
    <cellStyle name="標準 53" xfId="217"/>
    <cellStyle name="標準 54" xfId="218"/>
    <cellStyle name="標準 55" xfId="219"/>
    <cellStyle name="標準 56" xfId="220"/>
    <cellStyle name="標準 57" xfId="221"/>
    <cellStyle name="標準 58" xfId="222"/>
    <cellStyle name="標準 59" xfId="223"/>
    <cellStyle name="標準 6" xfId="19"/>
    <cellStyle name="標準 60" xfId="224"/>
    <cellStyle name="標準 61" xfId="225"/>
    <cellStyle name="標準 62" xfId="226"/>
    <cellStyle name="標準 63" xfId="227"/>
    <cellStyle name="標準 64" xfId="228"/>
    <cellStyle name="標準 65" xfId="229"/>
    <cellStyle name="標準 66" xfId="230"/>
    <cellStyle name="標準 67" xfId="231"/>
    <cellStyle name="標準 68" xfId="232"/>
    <cellStyle name="標準 69" xfId="233"/>
    <cellStyle name="標準 7" xfId="20"/>
    <cellStyle name="標準 70" xfId="234"/>
    <cellStyle name="標準 71" xfId="235"/>
    <cellStyle name="標準 72" xfId="236"/>
    <cellStyle name="標準 73" xfId="237"/>
    <cellStyle name="標準 74" xfId="238"/>
    <cellStyle name="標準 75" xfId="239"/>
    <cellStyle name="標準 76" xfId="240"/>
    <cellStyle name="標準 77" xfId="241"/>
    <cellStyle name="標準 78" xfId="242"/>
    <cellStyle name="標準 79" xfId="243"/>
    <cellStyle name="標準 8" xfId="244"/>
    <cellStyle name="標準 80" xfId="245"/>
    <cellStyle name="標準 81" xfId="246"/>
    <cellStyle name="標準 82" xfId="247"/>
    <cellStyle name="標準 83" xfId="248"/>
    <cellStyle name="標準 84" xfId="249"/>
    <cellStyle name="標準 85" xfId="250"/>
    <cellStyle name="標準 86" xfId="251"/>
    <cellStyle name="標準 87" xfId="252"/>
    <cellStyle name="標準 88" xfId="253"/>
    <cellStyle name="標準 89" xfId="254"/>
    <cellStyle name="標準 9" xfId="255"/>
    <cellStyle name="標準 90" xfId="256"/>
    <cellStyle name="標準 91" xfId="257"/>
    <cellStyle name="標準 92" xfId="258"/>
    <cellStyle name="標準 93" xfId="259"/>
    <cellStyle name="標準 94" xfId="260"/>
    <cellStyle name="標準 95" xfId="261"/>
    <cellStyle name="標準 96" xfId="262"/>
    <cellStyle name="標準 97" xfId="263"/>
    <cellStyle name="標準 98" xfId="264"/>
    <cellStyle name="標準 99" xfId="265"/>
    <cellStyle name="良い 2" xfId="266"/>
    <cellStyle name="良い 3" xfId="26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externalLink" Target="externalLinks/externalLink6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9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5.xml"/><Relationship Id="rId25" Type="http://schemas.openxmlformats.org/officeDocument/2006/relationships/externalLink" Target="externalLinks/externalLink1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4.xml"/><Relationship Id="rId20" Type="http://schemas.openxmlformats.org/officeDocument/2006/relationships/externalLink" Target="externalLinks/externalLink8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2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23" Type="http://schemas.openxmlformats.org/officeDocument/2006/relationships/externalLink" Target="externalLinks/externalLink11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7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Relationship Id="rId22" Type="http://schemas.openxmlformats.org/officeDocument/2006/relationships/externalLink" Target="externalLinks/externalLink10.xml"/><Relationship Id="rId27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1230100&#25919;&#31574;&#35506;/&#9671;&#12304;&#32113;&#35336;&#25285;&#24403;&#12305;/04%20&#30476;&#21336;&#32113;&#35336;/&#20154;&#21475;&#20363;&#26376;&#20966;&#29702;/&#9733;&#20154;&#21475;&#38598;&#35336;&#12487;&#12540;&#12479;/2021&#24180;(&#20196;&#21644;3&#24180;)/202110&#20966;&#29702;&#20998;/&#12304;&#25913;&#27491;Ver&#12305;&#9733;&#20966;&#29702;&#28168;&#20316;&#25104;&#9733;Ver3.16.xlsm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01230100&#25919;&#31574;&#35506;/&#9671;&#12304;&#32113;&#35336;&#25285;&#24403;&#12305;/04%20&#30476;&#21336;&#32113;&#35336;/&#20154;&#21475;&#20363;&#26376;&#20966;&#29702;/&#9733;&#20154;&#21475;&#38598;&#35336;&#12487;&#12540;&#12479;/2021&#24180;(&#20196;&#21644;3&#24180;)/202107&#20966;&#29702;&#20998;/&#9733;&#20966;&#29702;&#28168;&#20316;&#25104;&#9733;Ver3.16.xlsm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01230100&#25919;&#31574;&#35506;/&#9671;&#12304;&#32113;&#35336;&#25285;&#24403;&#12305;/04%20&#30476;&#21336;&#32113;&#35336;/&#20154;&#21475;&#20363;&#26376;&#20966;&#29702;/&#9733;&#20154;&#21475;&#38598;&#35336;&#12487;&#12540;&#12479;/2021&#24180;(&#20196;&#21644;3&#24180;)/202108&#20966;&#29702;&#20998;/&#9733;&#20966;&#29702;&#28168;&#20316;&#25104;&#9733;Ver3.16.xlsm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01230100&#25919;&#31574;&#35506;/&#9671;&#12304;&#32113;&#35336;&#25285;&#24403;&#12305;/04%20&#30476;&#21336;&#32113;&#35336;/&#20154;&#21475;&#20363;&#26376;&#20966;&#29702;/&#9733;&#20154;&#21475;&#38598;&#35336;&#12487;&#12540;&#12479;/2021&#24180;(&#20196;&#21644;3&#24180;)/202109&#20966;&#29702;&#20998;/&#9733;&#20966;&#29702;&#28168;&#20316;&#25104;&#9733;Ver3.16.xlsm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dsv01.ad-koshigaya.local.jp\Shr_Data2\&#9671;&#12304;&#32113;&#35336;&#25285;&#24403;&#12305;\04%20&#30476;&#21336;&#32113;&#35336;\&#20154;&#21475;&#20363;&#26376;&#20966;&#29702;\&#9733;&#20154;&#21475;&#38598;&#35336;&#12487;&#12540;&#12479;\2019&#24180;(&#24179;&#25104;31&#24180;)\201901&#20966;&#29702;&#20998;\&#9733;&#20966;&#29702;&#28168;&#20316;&#25104;&#9733;Ver3.03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01230100&#25919;&#31574;&#35506;/&#9671;&#12304;&#32113;&#35336;&#25285;&#24403;&#12305;/04%20&#30476;&#21336;&#32113;&#35336;/&#20154;&#21475;&#20363;&#26376;&#20966;&#29702;/&#9733;&#20154;&#21475;&#38598;&#35336;&#12487;&#12540;&#12479;/2021&#24180;(&#20196;&#21644;3&#24180;)/202111&#20966;&#29702;&#20998;/&#9733;&#20966;&#29702;&#28168;&#20316;&#25104;&#9733;Ver3.16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01230100&#25919;&#31574;&#35506;/&#9671;&#12304;&#32113;&#35336;&#25285;&#24403;&#12305;/04%20&#30476;&#21336;&#32113;&#35336;/&#20154;&#21475;&#20363;&#26376;&#20966;&#29702;/&#9733;&#20154;&#21475;&#38598;&#35336;&#12487;&#12540;&#12479;/2021&#24180;(&#20196;&#21644;3&#24180;)/202112&#20966;&#29702;&#20998;/&#12304;&#25913;&#27491;Ver&#12305;&#9733;&#20966;&#29702;&#28168;&#20316;&#25104;&#9733;Ver3.16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015200&#25919;&#31574;&#35506;/&#9671;&#12304;&#32113;&#35336;&#25285;&#24403;&#12305;/04%20&#30476;&#21336;&#32113;&#35336;/&#20154;&#21475;&#20363;&#26376;&#20966;&#29702;/&#9733;&#20154;&#21475;&#38598;&#35336;&#12487;&#12540;&#12479;/2021&#24180;(&#20196;&#21644;3&#24180;)/202101&#20966;&#29702;&#20998;/&#9733;&#20966;&#29702;&#28168;&#20316;&#25104;&#9733;Ver3.16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015200&#25919;&#31574;&#35506;/&#9671;&#12304;&#32113;&#35336;&#25285;&#24403;&#12305;/04%20&#30476;&#21336;&#32113;&#35336;/&#20154;&#21475;&#20363;&#26376;&#20966;&#29702;/&#9733;&#20154;&#21475;&#38598;&#35336;&#12487;&#12540;&#12479;/2021&#24180;(&#20196;&#21644;3&#24180;)/202102&#20966;&#29702;&#20998;/&#9733;&#20966;&#29702;&#28168;&#20316;&#25104;&#9733;Ver3.16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015200&#25919;&#31574;&#35506;/&#9671;&#12304;&#32113;&#35336;&#25285;&#24403;&#12305;/04%20&#30476;&#21336;&#32113;&#35336;/&#20154;&#21475;&#20363;&#26376;&#20966;&#29702;/&#9733;&#20154;&#21475;&#38598;&#35336;&#12487;&#12540;&#12479;/2021&#24180;(&#20196;&#21644;3&#24180;)/202103&#20966;&#29702;&#20998;/&#9733;&#20966;&#29702;&#28168;&#20316;&#25104;&#9733;Ver3.16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01230100&#25919;&#31574;&#35506;/&#9671;&#12304;&#32113;&#35336;&#25285;&#24403;&#12305;/04%20&#30476;&#21336;&#32113;&#35336;/&#20154;&#21475;&#20363;&#26376;&#20966;&#29702;/&#9733;&#20154;&#21475;&#38598;&#35336;&#12487;&#12540;&#12479;/2021&#24180;(&#20196;&#21644;3&#24180;)/202104&#20966;&#29702;&#20998;/&#9733;&#20966;&#29702;&#28168;&#20316;&#25104;&#9733;Ver3.16.xlsm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01230100&#25919;&#31574;&#35506;/&#9671;&#12304;&#32113;&#35336;&#25285;&#24403;&#12305;/04%20&#30476;&#21336;&#32113;&#35336;/&#20154;&#21475;&#20363;&#26376;&#20966;&#29702;/&#9733;&#20154;&#21475;&#38598;&#35336;&#12487;&#12540;&#12479;/2021&#24180;(&#20196;&#21644;3&#24180;)/202105&#20966;&#29702;&#20998;/&#9733;&#20966;&#29702;&#28168;&#20316;&#25104;&#9733;Ver3.16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01230100&#25919;&#31574;&#35506;/&#9671;&#12304;&#32113;&#35336;&#25285;&#24403;&#12305;/04%20&#30476;&#21336;&#32113;&#35336;/&#20154;&#21475;&#20363;&#26376;&#20966;&#29702;/&#9733;&#20154;&#21475;&#38598;&#35336;&#12487;&#12540;&#12479;/2021&#24180;(&#20196;&#21644;3&#24180;)/202106&#20966;&#29702;&#20998;/&#9733;&#20966;&#29702;&#28168;&#20316;&#25104;&#9733;Ver3.16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使い方"/>
      <sheetName val="設定"/>
      <sheetName val="町（丁）字別人口・世帯"/>
      <sheetName val="年齢各歳別・５歳階級別男女別人口"/>
      <sheetName val="表紙"/>
      <sheetName val="課内表示"/>
      <sheetName val="総人口①（地区別）"/>
      <sheetName val="総人口②（町字別）"/>
      <sheetName val="日本人①（地区別）"/>
      <sheetName val="日本人②（町字別）"/>
      <sheetName val="外国人①（地区別）"/>
      <sheetName val="外国人②（町字別）"/>
      <sheetName val="xxxxxx_population_yyyymmdd"/>
      <sheetName val="人口ピラミッド"/>
    </sheetNames>
    <sheetDataSet>
      <sheetData sheetId="0"/>
      <sheetData sheetId="1">
        <row r="4">
          <cell r="B4">
            <v>2021</v>
          </cell>
          <cell r="C4">
            <v>10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">
          <cell r="V2" t="str">
            <v>男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使い方"/>
      <sheetName val="設定"/>
      <sheetName val="町（丁）字別人口・世帯"/>
      <sheetName val="年齢各歳別・５歳階級別男女別人口"/>
      <sheetName val="表紙"/>
      <sheetName val="課内表示"/>
      <sheetName val="総人口①（地区別）"/>
      <sheetName val="総人口②（町字別）"/>
      <sheetName val="日本人①（地区別）"/>
      <sheetName val="日本人②（町字別）"/>
      <sheetName val="外国人①（地区別）"/>
      <sheetName val="外国人②（町字別）"/>
      <sheetName val="xxxxxx_population_yyyymmdd"/>
    </sheetNames>
    <sheetDataSet>
      <sheetData sheetId="0"/>
      <sheetData sheetId="1">
        <row r="4">
          <cell r="B4" t="str">
            <v>Error</v>
          </cell>
          <cell r="C4" t="str">
            <v>Error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使い方"/>
      <sheetName val="設定"/>
      <sheetName val="町（丁）字別人口・世帯"/>
      <sheetName val="年齢各歳別・５歳階級別男女別人口"/>
      <sheetName val="表紙"/>
      <sheetName val="課内表示"/>
      <sheetName val="総人口①（地区別）"/>
      <sheetName val="総人口②（町字別）"/>
      <sheetName val="日本人①（地区別）"/>
      <sheetName val="日本人②（町字別）"/>
      <sheetName val="外国人①（地区別）"/>
      <sheetName val="外国人②（町字別）"/>
      <sheetName val="xxxxxx_population_yyyymmdd"/>
    </sheetNames>
    <sheetDataSet>
      <sheetData sheetId="0"/>
      <sheetData sheetId="1">
        <row r="4">
          <cell r="B4" t="str">
            <v>Error</v>
          </cell>
          <cell r="C4" t="str">
            <v>Error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使い方"/>
      <sheetName val="設定"/>
      <sheetName val="町（丁）字別人口・世帯"/>
      <sheetName val="年齢各歳別・５歳階級別男女別人口"/>
      <sheetName val="表紙"/>
      <sheetName val="課内表示"/>
      <sheetName val="総人口①（地区別）"/>
      <sheetName val="総人口②（町字別）"/>
      <sheetName val="日本人①（地区別）"/>
      <sheetName val="日本人②（町字別）"/>
      <sheetName val="外国人①（地区別）"/>
      <sheetName val="外国人②（町字別）"/>
      <sheetName val="xxxxxx_population_yyyymmdd"/>
    </sheetNames>
    <sheetDataSet>
      <sheetData sheetId="0"/>
      <sheetData sheetId="1">
        <row r="4">
          <cell r="B4" t="str">
            <v>Error</v>
          </cell>
          <cell r="C4" t="str">
            <v>Error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使い方"/>
      <sheetName val="設定"/>
      <sheetName val="町（丁）字別人口・世帯"/>
      <sheetName val="年齢各歳別・５歳階級別男女別人口"/>
      <sheetName val="表紙"/>
      <sheetName val="課内表示"/>
      <sheetName val="総人口①（地区別）"/>
      <sheetName val="総人口②（町字別）"/>
      <sheetName val="日本人①（地区別）"/>
      <sheetName val="日本人②（町字別）"/>
      <sheetName val="外国人①（地区別）"/>
      <sheetName val="外国人②（町字別）"/>
      <sheetName val="xxxxxx_population_yyyymmdd"/>
    </sheetNames>
    <sheetDataSet>
      <sheetData sheetId="0"/>
      <sheetData sheetId="1">
        <row r="4">
          <cell r="B4" t="str">
            <v>Error</v>
          </cell>
          <cell r="C4" t="str">
            <v>Error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使い方"/>
      <sheetName val="設定"/>
      <sheetName val="町（丁）字別人口・世帯"/>
      <sheetName val="年齢各歳別・５歳階級別男女別人口"/>
      <sheetName val="表紙"/>
      <sheetName val="課内表示"/>
      <sheetName val="総人口①（地区別）"/>
      <sheetName val="総人口②（町字別）"/>
      <sheetName val="日本人①（地区別）"/>
      <sheetName val="日本人②（町字別）"/>
      <sheetName val="外国人①（地区別）"/>
      <sheetName val="外国人②（町字別）"/>
      <sheetName val="xxxxxx_population_yyyymmdd"/>
    </sheetNames>
    <sheetDataSet>
      <sheetData sheetId="0"/>
      <sheetData sheetId="1">
        <row r="4">
          <cell r="B4" t="str">
            <v>Error</v>
          </cell>
          <cell r="C4" t="str">
            <v>Error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使い方"/>
      <sheetName val="設定"/>
      <sheetName val="町（丁）字別人口・世帯"/>
      <sheetName val="年齢各歳別・５歳階級別男女別人口"/>
      <sheetName val="表紙"/>
      <sheetName val="課内表示"/>
      <sheetName val="総人口①（地区別）"/>
      <sheetName val="総人口②（町字別）"/>
      <sheetName val="日本人①（地区別）"/>
      <sheetName val="日本人②（町字別）"/>
      <sheetName val="外国人①（地区別）"/>
      <sheetName val="外国人②（町字別）"/>
      <sheetName val="xxxxxx_population_yyyymmdd"/>
      <sheetName val="人口ピラミッド"/>
    </sheetNames>
    <sheetDataSet>
      <sheetData sheetId="0"/>
      <sheetData sheetId="1">
        <row r="4">
          <cell r="B4" t="str">
            <v>Error</v>
          </cell>
          <cell r="C4" t="str">
            <v>Error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使い方"/>
      <sheetName val="設定"/>
      <sheetName val="町（丁）字別人口・世帯"/>
      <sheetName val="年齢各歳別・５歳階級別男女別人口"/>
      <sheetName val="表紙"/>
      <sheetName val="課内表示"/>
      <sheetName val="総人口①（地区別）"/>
      <sheetName val="総人口②（町字別）"/>
      <sheetName val="日本人①（地区別）"/>
      <sheetName val="日本人②（町字別）"/>
      <sheetName val="外国人①（地区別）"/>
      <sheetName val="外国人②（町字別）"/>
      <sheetName val="xxxxxx_population_yyyymmdd"/>
    </sheetNames>
    <sheetDataSet>
      <sheetData sheetId="0"/>
      <sheetData sheetId="1">
        <row r="4">
          <cell r="B4" t="str">
            <v>Error</v>
          </cell>
          <cell r="C4" t="str">
            <v>Error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使い方"/>
      <sheetName val="設定"/>
      <sheetName val="町（丁）字別人口・世帯"/>
      <sheetName val="年齢各歳別・５歳階級別男女別人口"/>
      <sheetName val="表紙"/>
      <sheetName val="課内表示"/>
      <sheetName val="総人口①（地区別）"/>
      <sheetName val="総人口②（町字別）"/>
      <sheetName val="日本人①（地区別）"/>
      <sheetName val="日本人②（町字別）"/>
      <sheetName val="外国人①（地区別）"/>
      <sheetName val="外国人②（町字別）"/>
      <sheetName val="xxxxxx_population_yyyymmdd"/>
    </sheetNames>
    <sheetDataSet>
      <sheetData sheetId="0"/>
      <sheetData sheetId="1">
        <row r="4">
          <cell r="B4" t="str">
            <v>Error</v>
          </cell>
          <cell r="C4" t="str">
            <v>Error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使い方"/>
      <sheetName val="設定"/>
      <sheetName val="町（丁）字別人口・世帯"/>
      <sheetName val="年齢各歳別・５歳階級別男女別人口"/>
      <sheetName val="表紙"/>
      <sheetName val="課内表示"/>
      <sheetName val="総人口①（地区別）"/>
      <sheetName val="総人口②（町字別）"/>
      <sheetName val="日本人①（地区別）"/>
      <sheetName val="日本人②（町字別）"/>
      <sheetName val="外国人①（地区別）"/>
      <sheetName val="外国人②（町字別）"/>
      <sheetName val="xxxxxx_population_yyyymmdd"/>
    </sheetNames>
    <sheetDataSet>
      <sheetData sheetId="0"/>
      <sheetData sheetId="1">
        <row r="4">
          <cell r="B4" t="str">
            <v>Error</v>
          </cell>
          <cell r="C4" t="str">
            <v>Error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使い方"/>
      <sheetName val="設定"/>
      <sheetName val="町（丁）字別人口・世帯"/>
      <sheetName val="年齢各歳別・５歳階級別男女別人口"/>
      <sheetName val="表紙"/>
      <sheetName val="課内表示"/>
      <sheetName val="総人口①（地区別）"/>
      <sheetName val="総人口②（町字別）"/>
      <sheetName val="日本人①（地区別）"/>
      <sheetName val="日本人②（町字別）"/>
      <sheetName val="外国人①（地区別）"/>
      <sheetName val="外国人②（町字別）"/>
      <sheetName val="xxxxxx_population_yyyymmdd"/>
    </sheetNames>
    <sheetDataSet>
      <sheetData sheetId="0"/>
      <sheetData sheetId="1">
        <row r="4">
          <cell r="B4" t="str">
            <v>Error</v>
          </cell>
          <cell r="C4" t="str">
            <v>Error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使い方"/>
      <sheetName val="設定"/>
      <sheetName val="町（丁）字別人口・世帯"/>
      <sheetName val="年齢各歳別・５歳階級別男女別人口"/>
      <sheetName val="表紙"/>
      <sheetName val="課内表示"/>
      <sheetName val="総人口①（地区別）"/>
      <sheetName val="総人口②（町字別）"/>
      <sheetName val="日本人①（地区別）"/>
      <sheetName val="日本人②（町字別）"/>
      <sheetName val="外国人①（地区別）"/>
      <sheetName val="外国人②（町字別）"/>
      <sheetName val="xxxxxx_population_yyyymmdd"/>
    </sheetNames>
    <sheetDataSet>
      <sheetData sheetId="0"/>
      <sheetData sheetId="1">
        <row r="4">
          <cell r="B4" t="str">
            <v>Error</v>
          </cell>
          <cell r="C4" t="str">
            <v>Error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使い方"/>
      <sheetName val="設定"/>
      <sheetName val="町（丁）字別人口・世帯"/>
      <sheetName val="年齢各歳別・５歳階級別男女別人口"/>
      <sheetName val="表紙"/>
      <sheetName val="課内表示"/>
      <sheetName val="総人口①（地区別）"/>
      <sheetName val="総人口②（町字別）"/>
      <sheetName val="日本人①（地区別）"/>
      <sheetName val="日本人②（町字別）"/>
      <sheetName val="外国人①（地区別）"/>
      <sheetName val="外国人②（町字別）"/>
      <sheetName val="xxxxxx_population_yyyymmdd"/>
    </sheetNames>
    <sheetDataSet>
      <sheetData sheetId="0"/>
      <sheetData sheetId="1">
        <row r="4">
          <cell r="B4" t="str">
            <v>Error</v>
          </cell>
          <cell r="C4" t="str">
            <v>Error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2"/>
  <sheetViews>
    <sheetView tabSelected="1" zoomScaleNormal="100" zoomScaleSheetLayoutView="100" workbookViewId="0">
      <selection sqref="A1:J1"/>
    </sheetView>
  </sheetViews>
  <sheetFormatPr defaultRowHeight="13.5" customHeight="1" x14ac:dyDescent="0.15"/>
  <cols>
    <col min="1" max="1" width="13.125" style="3" customWidth="1"/>
    <col min="2" max="5" width="8.75" style="3" customWidth="1"/>
    <col min="6" max="6" width="13.125" style="3" customWidth="1"/>
    <col min="7" max="10" width="8.75" style="3" customWidth="1"/>
    <col min="11" max="16384" width="9" style="3"/>
  </cols>
  <sheetData>
    <row r="1" spans="1:10" s="1" customFormat="1" ht="18.75" customHeight="1" x14ac:dyDescent="0.2">
      <c r="A1" s="65" t="s">
        <v>0</v>
      </c>
      <c r="B1" s="65"/>
      <c r="C1" s="65"/>
      <c r="D1" s="65"/>
      <c r="E1" s="65"/>
      <c r="F1" s="65"/>
      <c r="G1" s="65"/>
      <c r="H1" s="65"/>
      <c r="I1" s="65"/>
      <c r="J1" s="65"/>
    </row>
    <row r="2" spans="1:10" ht="18.75" customHeight="1" thickBot="1" x14ac:dyDescent="0.2">
      <c r="A2" s="2"/>
      <c r="B2" s="2"/>
      <c r="C2" s="2"/>
      <c r="D2" s="2"/>
      <c r="E2" s="2"/>
      <c r="F2" s="2"/>
      <c r="G2" s="2"/>
      <c r="I2" s="2"/>
      <c r="J2" s="4" t="s">
        <v>219</v>
      </c>
    </row>
    <row r="3" spans="1:10" ht="15" customHeight="1" x14ac:dyDescent="0.15">
      <c r="A3" s="5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1</v>
      </c>
      <c r="G3" s="6" t="s">
        <v>2</v>
      </c>
      <c r="H3" s="6" t="s">
        <v>3</v>
      </c>
      <c r="I3" s="7" t="s">
        <v>4</v>
      </c>
      <c r="J3" s="8" t="s">
        <v>5</v>
      </c>
    </row>
    <row r="4" spans="1:10" ht="13.5" customHeight="1" thickBot="1" x14ac:dyDescent="0.2">
      <c r="A4" s="9" t="s">
        <v>6</v>
      </c>
      <c r="B4" s="10">
        <f>SUM(B6,B18,B31,G6,G22,G31,B65,B88,B99,G74,G86,G93,G110)</f>
        <v>157957</v>
      </c>
      <c r="C4" s="10">
        <f>SUM(C6,C18,C31,H6,H22,H31,C65,C88,C99,H74,H86,H93,H110)</f>
        <v>171610</v>
      </c>
      <c r="D4" s="10">
        <f>SUM(D6,D18,D31,I6,I22,I31,D65,D88,D99,I74,I86,I93,I110)</f>
        <v>173872</v>
      </c>
      <c r="E4" s="10">
        <f>SUM(E6,E18,E31,J6,J22,J31,E65,E88,E99,J74,J86,J93,J110)</f>
        <v>345482</v>
      </c>
      <c r="F4" s="11"/>
      <c r="G4" s="12"/>
      <c r="H4" s="12"/>
      <c r="I4" s="13"/>
      <c r="J4" s="14"/>
    </row>
    <row r="5" spans="1:10" ht="13.5" customHeight="1" thickTop="1" x14ac:dyDescent="0.15">
      <c r="A5" s="15"/>
      <c r="B5" s="16"/>
      <c r="C5" s="16"/>
      <c r="D5" s="16"/>
      <c r="E5" s="16"/>
      <c r="F5" s="11" t="s">
        <v>7</v>
      </c>
      <c r="G5" s="12"/>
      <c r="H5" s="12"/>
      <c r="I5" s="13"/>
      <c r="J5" s="14"/>
    </row>
    <row r="6" spans="1:10" ht="13.5" customHeight="1" x14ac:dyDescent="0.15">
      <c r="A6" s="17" t="s">
        <v>8</v>
      </c>
      <c r="B6" s="18">
        <f>SUM(B7:B16)</f>
        <v>16687</v>
      </c>
      <c r="C6" s="18">
        <f>SUM(C7:C16)</f>
        <v>18629</v>
      </c>
      <c r="D6" s="18">
        <f>SUM(D7:D16)</f>
        <v>19474</v>
      </c>
      <c r="E6" s="18">
        <f>SUM(E7:E16)</f>
        <v>38103</v>
      </c>
      <c r="F6" s="19" t="s">
        <v>9</v>
      </c>
      <c r="G6" s="18">
        <f>SUM(G7:G20)</f>
        <v>23390</v>
      </c>
      <c r="H6" s="18">
        <f>SUM(H7:H20)</f>
        <v>25242</v>
      </c>
      <c r="I6" s="18">
        <f>SUM(I7:I20)</f>
        <v>26081</v>
      </c>
      <c r="J6" s="20">
        <f>SUM(J7:J20)</f>
        <v>51323</v>
      </c>
    </row>
    <row r="7" spans="1:10" ht="13.5" customHeight="1" x14ac:dyDescent="0.15">
      <c r="A7" s="21" t="s">
        <v>10</v>
      </c>
      <c r="B7" s="22">
        <v>2658</v>
      </c>
      <c r="C7" s="22">
        <v>3109</v>
      </c>
      <c r="D7" s="22">
        <v>3203</v>
      </c>
      <c r="E7" s="22">
        <v>6312</v>
      </c>
      <c r="F7" s="23" t="s">
        <v>11</v>
      </c>
      <c r="G7" s="22">
        <v>1963</v>
      </c>
      <c r="H7" s="22">
        <v>2197</v>
      </c>
      <c r="I7" s="22">
        <v>2187</v>
      </c>
      <c r="J7" s="24">
        <v>4384</v>
      </c>
    </row>
    <row r="8" spans="1:10" ht="13.5" customHeight="1" x14ac:dyDescent="0.15">
      <c r="A8" s="21" t="s">
        <v>12</v>
      </c>
      <c r="B8" s="22">
        <v>3987</v>
      </c>
      <c r="C8" s="22">
        <v>4455</v>
      </c>
      <c r="D8" s="22">
        <v>4709</v>
      </c>
      <c r="E8" s="22">
        <v>9164</v>
      </c>
      <c r="F8" s="23" t="s">
        <v>13</v>
      </c>
      <c r="G8" s="22">
        <v>665</v>
      </c>
      <c r="H8" s="22">
        <v>778</v>
      </c>
      <c r="I8" s="22">
        <v>801</v>
      </c>
      <c r="J8" s="24">
        <v>1579</v>
      </c>
    </row>
    <row r="9" spans="1:10" ht="13.5" customHeight="1" x14ac:dyDescent="0.15">
      <c r="A9" s="21" t="s">
        <v>14</v>
      </c>
      <c r="B9" s="22">
        <v>1665</v>
      </c>
      <c r="C9" s="22">
        <v>1794</v>
      </c>
      <c r="D9" s="22">
        <v>1915</v>
      </c>
      <c r="E9" s="22">
        <v>3709</v>
      </c>
      <c r="F9" s="23" t="s">
        <v>15</v>
      </c>
      <c r="G9" s="22">
        <v>1289</v>
      </c>
      <c r="H9" s="22">
        <v>1602</v>
      </c>
      <c r="I9" s="22">
        <v>1647</v>
      </c>
      <c r="J9" s="24">
        <v>3249</v>
      </c>
    </row>
    <row r="10" spans="1:10" ht="13.5" customHeight="1" x14ac:dyDescent="0.15">
      <c r="A10" s="21" t="s">
        <v>16</v>
      </c>
      <c r="B10" s="22">
        <v>2572</v>
      </c>
      <c r="C10" s="22">
        <v>2953</v>
      </c>
      <c r="D10" s="22">
        <v>3003</v>
      </c>
      <c r="E10" s="22">
        <v>5956</v>
      </c>
      <c r="F10" s="23" t="s">
        <v>17</v>
      </c>
      <c r="G10" s="22">
        <v>599</v>
      </c>
      <c r="H10" s="22">
        <v>767</v>
      </c>
      <c r="I10" s="22">
        <v>717</v>
      </c>
      <c r="J10" s="24">
        <v>1484</v>
      </c>
    </row>
    <row r="11" spans="1:10" ht="13.5" customHeight="1" x14ac:dyDescent="0.15">
      <c r="A11" s="21" t="s">
        <v>18</v>
      </c>
      <c r="B11" s="22">
        <v>3105</v>
      </c>
      <c r="C11" s="22">
        <v>3498</v>
      </c>
      <c r="D11" s="22">
        <v>3591</v>
      </c>
      <c r="E11" s="22">
        <v>7089</v>
      </c>
      <c r="F11" s="23" t="s">
        <v>19</v>
      </c>
      <c r="G11" s="22">
        <v>257</v>
      </c>
      <c r="H11" s="22">
        <v>292</v>
      </c>
      <c r="I11" s="22">
        <v>322</v>
      </c>
      <c r="J11" s="24">
        <v>614</v>
      </c>
    </row>
    <row r="12" spans="1:10" ht="13.5" customHeight="1" x14ac:dyDescent="0.15">
      <c r="A12" s="21" t="s">
        <v>20</v>
      </c>
      <c r="B12" s="22">
        <v>669</v>
      </c>
      <c r="C12" s="22">
        <v>772</v>
      </c>
      <c r="D12" s="22">
        <v>837</v>
      </c>
      <c r="E12" s="22">
        <v>1609</v>
      </c>
      <c r="F12" s="23" t="s">
        <v>21</v>
      </c>
      <c r="G12" s="22">
        <v>6575</v>
      </c>
      <c r="H12" s="22">
        <v>6843</v>
      </c>
      <c r="I12" s="22">
        <v>7017</v>
      </c>
      <c r="J12" s="24">
        <v>13860</v>
      </c>
    </row>
    <row r="13" spans="1:10" ht="13.5" customHeight="1" x14ac:dyDescent="0.15">
      <c r="A13" s="21" t="s">
        <v>22</v>
      </c>
      <c r="B13" s="22">
        <v>640</v>
      </c>
      <c r="C13" s="22">
        <v>550</v>
      </c>
      <c r="D13" s="22">
        <v>598</v>
      </c>
      <c r="E13" s="22">
        <v>1148</v>
      </c>
      <c r="F13" s="23" t="s">
        <v>23</v>
      </c>
      <c r="G13" s="22">
        <v>1991</v>
      </c>
      <c r="H13" s="22">
        <v>2310</v>
      </c>
      <c r="I13" s="22">
        <v>2336</v>
      </c>
      <c r="J13" s="24">
        <v>4646</v>
      </c>
    </row>
    <row r="14" spans="1:10" ht="13.5" customHeight="1" x14ac:dyDescent="0.15">
      <c r="A14" s="21" t="s">
        <v>24</v>
      </c>
      <c r="B14" s="22">
        <v>679</v>
      </c>
      <c r="C14" s="22">
        <v>714</v>
      </c>
      <c r="D14" s="22">
        <v>741</v>
      </c>
      <c r="E14" s="22">
        <v>1455</v>
      </c>
      <c r="F14" s="23" t="s">
        <v>25</v>
      </c>
      <c r="G14" s="22">
        <v>2533</v>
      </c>
      <c r="H14" s="22">
        <v>2670</v>
      </c>
      <c r="I14" s="22">
        <v>2873</v>
      </c>
      <c r="J14" s="24">
        <v>5543</v>
      </c>
    </row>
    <row r="15" spans="1:10" ht="13.5" customHeight="1" x14ac:dyDescent="0.15">
      <c r="A15" s="21" t="s">
        <v>26</v>
      </c>
      <c r="B15" s="22">
        <v>454</v>
      </c>
      <c r="C15" s="22">
        <v>531</v>
      </c>
      <c r="D15" s="22">
        <v>594</v>
      </c>
      <c r="E15" s="22">
        <v>1125</v>
      </c>
      <c r="F15" s="23" t="s">
        <v>27</v>
      </c>
      <c r="G15" s="22">
        <v>1676</v>
      </c>
      <c r="H15" s="22">
        <v>1659</v>
      </c>
      <c r="I15" s="22">
        <v>1758</v>
      </c>
      <c r="J15" s="24">
        <v>3417</v>
      </c>
    </row>
    <row r="16" spans="1:10" ht="13.5" customHeight="1" x14ac:dyDescent="0.15">
      <c r="A16" s="21" t="s">
        <v>28</v>
      </c>
      <c r="B16" s="22">
        <v>258</v>
      </c>
      <c r="C16" s="22">
        <v>253</v>
      </c>
      <c r="D16" s="22">
        <v>283</v>
      </c>
      <c r="E16" s="22">
        <v>536</v>
      </c>
      <c r="F16" s="23" t="s">
        <v>29</v>
      </c>
      <c r="G16" s="22">
        <v>1054</v>
      </c>
      <c r="H16" s="22">
        <v>1005</v>
      </c>
      <c r="I16" s="22">
        <v>1067</v>
      </c>
      <c r="J16" s="24">
        <v>2072</v>
      </c>
    </row>
    <row r="17" spans="1:10" ht="13.5" customHeight="1" x14ac:dyDescent="0.15">
      <c r="A17" s="21"/>
      <c r="B17" s="25"/>
      <c r="C17" s="22"/>
      <c r="D17" s="22"/>
      <c r="E17" s="25"/>
      <c r="F17" s="23" t="s">
        <v>30</v>
      </c>
      <c r="G17" s="22">
        <v>1573</v>
      </c>
      <c r="H17" s="22">
        <v>1628</v>
      </c>
      <c r="I17" s="22">
        <v>1722</v>
      </c>
      <c r="J17" s="24">
        <v>3350</v>
      </c>
    </row>
    <row r="18" spans="1:10" ht="13.5" customHeight="1" x14ac:dyDescent="0.15">
      <c r="A18" s="17" t="s">
        <v>31</v>
      </c>
      <c r="B18" s="18">
        <f>SUM(B19:B29)</f>
        <v>6383</v>
      </c>
      <c r="C18" s="18">
        <f>SUM(C19:C29)</f>
        <v>7182</v>
      </c>
      <c r="D18" s="18">
        <f>SUM(D19:D29)</f>
        <v>7263</v>
      </c>
      <c r="E18" s="18">
        <f>SUM(E19:E29)</f>
        <v>14445</v>
      </c>
      <c r="F18" s="23" t="s">
        <v>32</v>
      </c>
      <c r="G18" s="22">
        <v>957</v>
      </c>
      <c r="H18" s="22">
        <v>1120</v>
      </c>
      <c r="I18" s="22">
        <v>1152</v>
      </c>
      <c r="J18" s="24">
        <v>2272</v>
      </c>
    </row>
    <row r="19" spans="1:10" ht="13.5" customHeight="1" x14ac:dyDescent="0.15">
      <c r="A19" s="21" t="s">
        <v>33</v>
      </c>
      <c r="B19" s="22">
        <v>2365</v>
      </c>
      <c r="C19" s="22">
        <v>2633</v>
      </c>
      <c r="D19" s="22">
        <v>2680</v>
      </c>
      <c r="E19" s="22">
        <v>5313</v>
      </c>
      <c r="F19" s="23" t="s">
        <v>34</v>
      </c>
      <c r="G19" s="22">
        <v>1276</v>
      </c>
      <c r="H19" s="22">
        <v>1314</v>
      </c>
      <c r="I19" s="22">
        <v>1394</v>
      </c>
      <c r="J19" s="24">
        <v>2708</v>
      </c>
    </row>
    <row r="20" spans="1:10" ht="13.5" customHeight="1" x14ac:dyDescent="0.15">
      <c r="A20" s="21" t="s">
        <v>35</v>
      </c>
      <c r="B20" s="22">
        <v>240</v>
      </c>
      <c r="C20" s="22">
        <v>224</v>
      </c>
      <c r="D20" s="22">
        <v>282</v>
      </c>
      <c r="E20" s="22">
        <v>506</v>
      </c>
      <c r="F20" s="23" t="s">
        <v>36</v>
      </c>
      <c r="G20" s="22">
        <v>982</v>
      </c>
      <c r="H20" s="22">
        <v>1057</v>
      </c>
      <c r="I20" s="22">
        <v>1088</v>
      </c>
      <c r="J20" s="24">
        <v>2145</v>
      </c>
    </row>
    <row r="21" spans="1:10" ht="13.5" customHeight="1" x14ac:dyDescent="0.15">
      <c r="A21" s="21" t="s">
        <v>37</v>
      </c>
      <c r="B21" s="22">
        <v>419</v>
      </c>
      <c r="C21" s="22">
        <v>478</v>
      </c>
      <c r="D21" s="22">
        <v>426</v>
      </c>
      <c r="E21" s="22">
        <v>904</v>
      </c>
      <c r="F21" s="23"/>
      <c r="G21" s="26"/>
      <c r="H21" s="27"/>
      <c r="I21" s="26"/>
      <c r="J21" s="28"/>
    </row>
    <row r="22" spans="1:10" ht="13.5" customHeight="1" x14ac:dyDescent="0.15">
      <c r="A22" s="21" t="s">
        <v>38</v>
      </c>
      <c r="B22" s="22">
        <v>297</v>
      </c>
      <c r="C22" s="22">
        <v>369</v>
      </c>
      <c r="D22" s="22">
        <v>337</v>
      </c>
      <c r="E22" s="22">
        <v>706</v>
      </c>
      <c r="F22" s="19" t="s">
        <v>39</v>
      </c>
      <c r="G22" s="18">
        <f>SUM(G23:G29)</f>
        <v>5451</v>
      </c>
      <c r="H22" s="18">
        <f>SUM(H23:H29)</f>
        <v>6017</v>
      </c>
      <c r="I22" s="18">
        <f>SUM(I23:I29)</f>
        <v>5979</v>
      </c>
      <c r="J22" s="20">
        <f>SUM(J23:J29)</f>
        <v>11996</v>
      </c>
    </row>
    <row r="23" spans="1:10" ht="13.5" customHeight="1" x14ac:dyDescent="0.15">
      <c r="A23" s="21" t="s">
        <v>40</v>
      </c>
      <c r="B23" s="22">
        <v>494</v>
      </c>
      <c r="C23" s="22">
        <v>547</v>
      </c>
      <c r="D23" s="22">
        <v>543</v>
      </c>
      <c r="E23" s="22">
        <v>1090</v>
      </c>
      <c r="F23" s="23" t="s">
        <v>41</v>
      </c>
      <c r="G23" s="22">
        <v>149</v>
      </c>
      <c r="H23" s="22">
        <v>171</v>
      </c>
      <c r="I23" s="22">
        <v>157</v>
      </c>
      <c r="J23" s="24">
        <v>328</v>
      </c>
    </row>
    <row r="24" spans="1:10" ht="13.5" customHeight="1" x14ac:dyDescent="0.15">
      <c r="A24" s="21" t="s">
        <v>42</v>
      </c>
      <c r="B24" s="22">
        <v>77</v>
      </c>
      <c r="C24" s="22">
        <v>97</v>
      </c>
      <c r="D24" s="22">
        <v>92</v>
      </c>
      <c r="E24" s="22">
        <v>189</v>
      </c>
      <c r="F24" s="23" t="s">
        <v>43</v>
      </c>
      <c r="G24" s="22">
        <v>164</v>
      </c>
      <c r="H24" s="22">
        <v>200</v>
      </c>
      <c r="I24" s="22">
        <v>221</v>
      </c>
      <c r="J24" s="24">
        <v>421</v>
      </c>
    </row>
    <row r="25" spans="1:10" ht="13.5" customHeight="1" x14ac:dyDescent="0.15">
      <c r="A25" s="21" t="s">
        <v>44</v>
      </c>
      <c r="B25" s="22">
        <v>898</v>
      </c>
      <c r="C25" s="22">
        <v>1065</v>
      </c>
      <c r="D25" s="22">
        <v>1048</v>
      </c>
      <c r="E25" s="22">
        <v>2113</v>
      </c>
      <c r="F25" s="23" t="s">
        <v>45</v>
      </c>
      <c r="G25" s="22">
        <v>314</v>
      </c>
      <c r="H25" s="22">
        <v>346</v>
      </c>
      <c r="I25" s="22">
        <v>324</v>
      </c>
      <c r="J25" s="24">
        <v>670</v>
      </c>
    </row>
    <row r="26" spans="1:10" ht="13.5" customHeight="1" x14ac:dyDescent="0.15">
      <c r="A26" s="21" t="s">
        <v>46</v>
      </c>
      <c r="B26" s="22">
        <v>472</v>
      </c>
      <c r="C26" s="22">
        <v>504</v>
      </c>
      <c r="D26" s="22">
        <v>553</v>
      </c>
      <c r="E26" s="22">
        <v>1057</v>
      </c>
      <c r="F26" s="23" t="s">
        <v>47</v>
      </c>
      <c r="G26" s="22">
        <v>4140</v>
      </c>
      <c r="H26" s="22">
        <v>4481</v>
      </c>
      <c r="I26" s="22">
        <v>4543</v>
      </c>
      <c r="J26" s="24">
        <v>9024</v>
      </c>
    </row>
    <row r="27" spans="1:10" ht="13.5" customHeight="1" x14ac:dyDescent="0.15">
      <c r="A27" s="21" t="s">
        <v>48</v>
      </c>
      <c r="B27" s="22">
        <v>388</v>
      </c>
      <c r="C27" s="22">
        <v>441</v>
      </c>
      <c r="D27" s="22">
        <v>450</v>
      </c>
      <c r="E27" s="22">
        <v>891</v>
      </c>
      <c r="F27" s="23" t="s">
        <v>49</v>
      </c>
      <c r="G27" s="22">
        <v>438</v>
      </c>
      <c r="H27" s="22">
        <v>498</v>
      </c>
      <c r="I27" s="22">
        <v>469</v>
      </c>
      <c r="J27" s="24">
        <v>967</v>
      </c>
    </row>
    <row r="28" spans="1:10" ht="13.5" customHeight="1" x14ac:dyDescent="0.15">
      <c r="A28" s="21" t="s">
        <v>50</v>
      </c>
      <c r="B28" s="22">
        <v>401</v>
      </c>
      <c r="C28" s="22">
        <v>453</v>
      </c>
      <c r="D28" s="22">
        <v>471</v>
      </c>
      <c r="E28" s="22">
        <v>924</v>
      </c>
      <c r="F28" s="23" t="s">
        <v>51</v>
      </c>
      <c r="G28" s="22">
        <v>173</v>
      </c>
      <c r="H28" s="22">
        <v>234</v>
      </c>
      <c r="I28" s="22">
        <v>185</v>
      </c>
      <c r="J28" s="24">
        <v>419</v>
      </c>
    </row>
    <row r="29" spans="1:10" ht="13.5" customHeight="1" x14ac:dyDescent="0.15">
      <c r="A29" s="21" t="s">
        <v>52</v>
      </c>
      <c r="B29" s="22">
        <v>332</v>
      </c>
      <c r="C29" s="22">
        <v>371</v>
      </c>
      <c r="D29" s="22">
        <v>381</v>
      </c>
      <c r="E29" s="22">
        <v>752</v>
      </c>
      <c r="F29" s="23" t="s">
        <v>53</v>
      </c>
      <c r="G29" s="22">
        <v>73</v>
      </c>
      <c r="H29" s="22">
        <v>87</v>
      </c>
      <c r="I29" s="22">
        <v>80</v>
      </c>
      <c r="J29" s="24">
        <v>167</v>
      </c>
    </row>
    <row r="30" spans="1:10" ht="13.5" customHeight="1" x14ac:dyDescent="0.15">
      <c r="A30" s="21"/>
      <c r="B30" s="25"/>
      <c r="C30" s="22"/>
      <c r="D30" s="22"/>
      <c r="E30" s="25"/>
      <c r="F30" s="23"/>
      <c r="G30" s="26"/>
      <c r="H30" s="27"/>
      <c r="I30" s="26"/>
      <c r="J30" s="28"/>
    </row>
    <row r="31" spans="1:10" ht="13.5" customHeight="1" x14ac:dyDescent="0.15">
      <c r="A31" s="17" t="s">
        <v>54</v>
      </c>
      <c r="B31" s="18">
        <f>SUM(B32:B60)</f>
        <v>14499</v>
      </c>
      <c r="C31" s="18">
        <f>SUM(C32:C60)</f>
        <v>16700</v>
      </c>
      <c r="D31" s="18">
        <f>SUM(D32:D60)</f>
        <v>16740</v>
      </c>
      <c r="E31" s="29">
        <f>SUM(E32:E60)</f>
        <v>33440</v>
      </c>
      <c r="F31" s="19" t="s">
        <v>55</v>
      </c>
      <c r="G31" s="18">
        <f>SUM(G32:G57)</f>
        <v>14234</v>
      </c>
      <c r="H31" s="18">
        <f>SUM(H32:H57)</f>
        <v>15892</v>
      </c>
      <c r="I31" s="18">
        <f>SUM(I32:I57)</f>
        <v>15749</v>
      </c>
      <c r="J31" s="20">
        <f>SUM(J32:J57)</f>
        <v>31641</v>
      </c>
    </row>
    <row r="32" spans="1:10" ht="13.5" customHeight="1" x14ac:dyDescent="0.15">
      <c r="A32" s="21" t="s">
        <v>56</v>
      </c>
      <c r="B32" s="22">
        <v>279</v>
      </c>
      <c r="C32" s="22">
        <v>247</v>
      </c>
      <c r="D32" s="22">
        <v>263</v>
      </c>
      <c r="E32" s="22">
        <v>510</v>
      </c>
      <c r="F32" s="23" t="s">
        <v>57</v>
      </c>
      <c r="G32" s="22">
        <v>926</v>
      </c>
      <c r="H32" s="22">
        <v>971</v>
      </c>
      <c r="I32" s="22">
        <v>1036</v>
      </c>
      <c r="J32" s="24">
        <v>2007</v>
      </c>
    </row>
    <row r="33" spans="1:10" ht="13.5" customHeight="1" x14ac:dyDescent="0.15">
      <c r="A33" s="21" t="s">
        <v>58</v>
      </c>
      <c r="B33" s="22">
        <v>875</v>
      </c>
      <c r="C33" s="22">
        <v>903</v>
      </c>
      <c r="D33" s="22">
        <v>986</v>
      </c>
      <c r="E33" s="22">
        <v>1889</v>
      </c>
      <c r="F33" s="23" t="s">
        <v>59</v>
      </c>
      <c r="G33" s="22">
        <v>750</v>
      </c>
      <c r="H33" s="22">
        <v>834</v>
      </c>
      <c r="I33" s="22">
        <v>818</v>
      </c>
      <c r="J33" s="24">
        <v>1652</v>
      </c>
    </row>
    <row r="34" spans="1:10" ht="13.5" customHeight="1" x14ac:dyDescent="0.15">
      <c r="A34" s="21" t="s">
        <v>60</v>
      </c>
      <c r="B34" s="22">
        <v>534</v>
      </c>
      <c r="C34" s="22">
        <v>650</v>
      </c>
      <c r="D34" s="22">
        <v>617</v>
      </c>
      <c r="E34" s="22">
        <v>1267</v>
      </c>
      <c r="F34" s="30" t="s">
        <v>61</v>
      </c>
      <c r="G34" s="22">
        <v>1287</v>
      </c>
      <c r="H34" s="22">
        <v>1379</v>
      </c>
      <c r="I34" s="22">
        <v>1310</v>
      </c>
      <c r="J34" s="24">
        <v>2689</v>
      </c>
    </row>
    <row r="35" spans="1:10" ht="13.5" customHeight="1" x14ac:dyDescent="0.15">
      <c r="A35" s="21" t="s">
        <v>62</v>
      </c>
      <c r="B35" s="22">
        <v>37</v>
      </c>
      <c r="C35" s="22">
        <v>41</v>
      </c>
      <c r="D35" s="22">
        <v>45</v>
      </c>
      <c r="E35" s="22">
        <v>86</v>
      </c>
      <c r="F35" s="23" t="s">
        <v>63</v>
      </c>
      <c r="G35" s="22">
        <v>487</v>
      </c>
      <c r="H35" s="22">
        <v>492</v>
      </c>
      <c r="I35" s="22">
        <v>478</v>
      </c>
      <c r="J35" s="24">
        <v>970</v>
      </c>
    </row>
    <row r="36" spans="1:10" ht="13.5" customHeight="1" x14ac:dyDescent="0.15">
      <c r="A36" s="21" t="s">
        <v>64</v>
      </c>
      <c r="B36" s="22">
        <v>1163</v>
      </c>
      <c r="C36" s="22">
        <v>1180</v>
      </c>
      <c r="D36" s="22">
        <v>1152</v>
      </c>
      <c r="E36" s="22">
        <v>2332</v>
      </c>
      <c r="F36" s="23" t="s">
        <v>65</v>
      </c>
      <c r="G36" s="22">
        <v>1371</v>
      </c>
      <c r="H36" s="22">
        <v>1448</v>
      </c>
      <c r="I36" s="22">
        <v>1557</v>
      </c>
      <c r="J36" s="24">
        <v>3005</v>
      </c>
    </row>
    <row r="37" spans="1:10" ht="13.5" customHeight="1" x14ac:dyDescent="0.15">
      <c r="A37" s="21" t="s">
        <v>66</v>
      </c>
      <c r="B37" s="22">
        <v>1129</v>
      </c>
      <c r="C37" s="22">
        <v>1174</v>
      </c>
      <c r="D37" s="22">
        <v>1072</v>
      </c>
      <c r="E37" s="22">
        <v>2246</v>
      </c>
      <c r="F37" s="23" t="s">
        <v>67</v>
      </c>
      <c r="G37" s="22">
        <v>1176</v>
      </c>
      <c r="H37" s="22">
        <v>1312</v>
      </c>
      <c r="I37" s="22">
        <v>1290</v>
      </c>
      <c r="J37" s="24">
        <v>2602</v>
      </c>
    </row>
    <row r="38" spans="1:10" ht="13.5" customHeight="1" x14ac:dyDescent="0.15">
      <c r="A38" s="21" t="s">
        <v>68</v>
      </c>
      <c r="B38" s="22">
        <v>618</v>
      </c>
      <c r="C38" s="22">
        <v>682</v>
      </c>
      <c r="D38" s="22">
        <v>698</v>
      </c>
      <c r="E38" s="22">
        <v>1380</v>
      </c>
      <c r="F38" s="23" t="s">
        <v>69</v>
      </c>
      <c r="G38" s="22">
        <v>1234</v>
      </c>
      <c r="H38" s="22">
        <v>1404</v>
      </c>
      <c r="I38" s="22">
        <v>1433</v>
      </c>
      <c r="J38" s="24">
        <v>2837</v>
      </c>
    </row>
    <row r="39" spans="1:10" ht="13.5" customHeight="1" x14ac:dyDescent="0.15">
      <c r="A39" s="21" t="s">
        <v>70</v>
      </c>
      <c r="B39" s="22">
        <v>637</v>
      </c>
      <c r="C39" s="22">
        <v>665</v>
      </c>
      <c r="D39" s="22">
        <v>675</v>
      </c>
      <c r="E39" s="22">
        <v>1340</v>
      </c>
      <c r="F39" s="23" t="s">
        <v>71</v>
      </c>
      <c r="G39" s="22">
        <v>454</v>
      </c>
      <c r="H39" s="22">
        <v>495</v>
      </c>
      <c r="I39" s="22">
        <v>476</v>
      </c>
      <c r="J39" s="24">
        <v>971</v>
      </c>
    </row>
    <row r="40" spans="1:10" ht="13.5" customHeight="1" x14ac:dyDescent="0.15">
      <c r="A40" s="21" t="s">
        <v>72</v>
      </c>
      <c r="B40" s="22">
        <v>597</v>
      </c>
      <c r="C40" s="22">
        <v>622</v>
      </c>
      <c r="D40" s="22">
        <v>596</v>
      </c>
      <c r="E40" s="22">
        <v>1218</v>
      </c>
      <c r="F40" s="23" t="s">
        <v>73</v>
      </c>
      <c r="G40" s="22">
        <v>636</v>
      </c>
      <c r="H40" s="22">
        <v>736</v>
      </c>
      <c r="I40" s="22">
        <v>746</v>
      </c>
      <c r="J40" s="24">
        <v>1482</v>
      </c>
    </row>
    <row r="41" spans="1:10" ht="13.5" customHeight="1" x14ac:dyDescent="0.15">
      <c r="A41" s="21" t="s">
        <v>74</v>
      </c>
      <c r="B41" s="22">
        <v>867</v>
      </c>
      <c r="C41" s="22">
        <v>1058</v>
      </c>
      <c r="D41" s="22">
        <v>1041</v>
      </c>
      <c r="E41" s="22">
        <v>2099</v>
      </c>
      <c r="F41" s="23" t="s">
        <v>75</v>
      </c>
      <c r="G41" s="22">
        <v>398</v>
      </c>
      <c r="H41" s="22">
        <v>476</v>
      </c>
      <c r="I41" s="22">
        <v>504</v>
      </c>
      <c r="J41" s="24">
        <v>980</v>
      </c>
    </row>
    <row r="42" spans="1:10" ht="13.5" customHeight="1" x14ac:dyDescent="0.15">
      <c r="A42" s="21" t="s">
        <v>76</v>
      </c>
      <c r="B42" s="22">
        <v>871</v>
      </c>
      <c r="C42" s="22">
        <v>1053</v>
      </c>
      <c r="D42" s="22">
        <v>1096</v>
      </c>
      <c r="E42" s="22">
        <v>2149</v>
      </c>
      <c r="F42" s="23" t="s">
        <v>77</v>
      </c>
      <c r="G42" s="22">
        <v>77</v>
      </c>
      <c r="H42" s="22">
        <v>89</v>
      </c>
      <c r="I42" s="22">
        <v>76</v>
      </c>
      <c r="J42" s="24">
        <v>165</v>
      </c>
    </row>
    <row r="43" spans="1:10" ht="13.5" customHeight="1" x14ac:dyDescent="0.15">
      <c r="A43" s="21" t="s">
        <v>78</v>
      </c>
      <c r="B43" s="22">
        <v>829</v>
      </c>
      <c r="C43" s="22">
        <v>1090</v>
      </c>
      <c r="D43" s="22">
        <v>1097</v>
      </c>
      <c r="E43" s="22">
        <v>2187</v>
      </c>
      <c r="F43" s="23" t="s">
        <v>79</v>
      </c>
      <c r="G43" s="22">
        <v>168</v>
      </c>
      <c r="H43" s="22">
        <v>153</v>
      </c>
      <c r="I43" s="22">
        <v>170</v>
      </c>
      <c r="J43" s="24">
        <v>323</v>
      </c>
    </row>
    <row r="44" spans="1:10" ht="13.5" customHeight="1" x14ac:dyDescent="0.15">
      <c r="A44" s="21" t="s">
        <v>80</v>
      </c>
      <c r="B44" s="22">
        <v>612</v>
      </c>
      <c r="C44" s="22">
        <v>783</v>
      </c>
      <c r="D44" s="22">
        <v>792</v>
      </c>
      <c r="E44" s="22">
        <v>1575</v>
      </c>
      <c r="F44" s="23" t="s">
        <v>81</v>
      </c>
      <c r="G44" s="22">
        <v>983</v>
      </c>
      <c r="H44" s="22">
        <v>1143</v>
      </c>
      <c r="I44" s="22">
        <v>1119</v>
      </c>
      <c r="J44" s="24">
        <v>2262</v>
      </c>
    </row>
    <row r="45" spans="1:10" ht="13.5" customHeight="1" x14ac:dyDescent="0.15">
      <c r="A45" s="21" t="s">
        <v>82</v>
      </c>
      <c r="B45" s="22">
        <v>778</v>
      </c>
      <c r="C45" s="22">
        <v>969</v>
      </c>
      <c r="D45" s="22">
        <v>1015</v>
      </c>
      <c r="E45" s="22">
        <v>1984</v>
      </c>
      <c r="F45" s="23" t="s">
        <v>83</v>
      </c>
      <c r="G45" s="22">
        <v>346</v>
      </c>
      <c r="H45" s="22">
        <v>411</v>
      </c>
      <c r="I45" s="22">
        <v>406</v>
      </c>
      <c r="J45" s="24">
        <v>817</v>
      </c>
    </row>
    <row r="46" spans="1:10" ht="13.5" customHeight="1" x14ac:dyDescent="0.15">
      <c r="A46" s="21" t="s">
        <v>84</v>
      </c>
      <c r="B46" s="22">
        <v>69</v>
      </c>
      <c r="C46" s="22">
        <v>83</v>
      </c>
      <c r="D46" s="22">
        <v>86</v>
      </c>
      <c r="E46" s="22">
        <v>169</v>
      </c>
      <c r="F46" s="23" t="s">
        <v>85</v>
      </c>
      <c r="G46" s="22">
        <v>262</v>
      </c>
      <c r="H46" s="22">
        <v>274</v>
      </c>
      <c r="I46" s="22">
        <v>260</v>
      </c>
      <c r="J46" s="24">
        <v>534</v>
      </c>
    </row>
    <row r="47" spans="1:10" ht="13.5" customHeight="1" x14ac:dyDescent="0.15">
      <c r="A47" s="21" t="s">
        <v>86</v>
      </c>
      <c r="B47" s="22">
        <v>83</v>
      </c>
      <c r="C47" s="22">
        <v>99</v>
      </c>
      <c r="D47" s="22">
        <v>97</v>
      </c>
      <c r="E47" s="22">
        <v>196</v>
      </c>
      <c r="F47" s="23" t="s">
        <v>87</v>
      </c>
      <c r="G47" s="22">
        <v>347</v>
      </c>
      <c r="H47" s="22">
        <v>418</v>
      </c>
      <c r="I47" s="22">
        <v>426</v>
      </c>
      <c r="J47" s="24">
        <v>844</v>
      </c>
    </row>
    <row r="48" spans="1:10" ht="13.5" customHeight="1" x14ac:dyDescent="0.15">
      <c r="A48" s="21" t="s">
        <v>88</v>
      </c>
      <c r="B48" s="22">
        <v>24</v>
      </c>
      <c r="C48" s="22">
        <v>29</v>
      </c>
      <c r="D48" s="22">
        <v>27</v>
      </c>
      <c r="E48" s="22">
        <v>56</v>
      </c>
      <c r="F48" s="23" t="s">
        <v>89</v>
      </c>
      <c r="G48" s="22">
        <v>410</v>
      </c>
      <c r="H48" s="22">
        <v>508</v>
      </c>
      <c r="I48" s="22">
        <v>480</v>
      </c>
      <c r="J48" s="24">
        <v>988</v>
      </c>
    </row>
    <row r="49" spans="1:10" ht="13.5" customHeight="1" x14ac:dyDescent="0.15">
      <c r="A49" s="21" t="s">
        <v>90</v>
      </c>
      <c r="B49" s="22">
        <v>30</v>
      </c>
      <c r="C49" s="22">
        <v>32</v>
      </c>
      <c r="D49" s="22">
        <v>34</v>
      </c>
      <c r="E49" s="22">
        <v>66</v>
      </c>
      <c r="F49" s="23" t="s">
        <v>91</v>
      </c>
      <c r="G49" s="22">
        <v>257</v>
      </c>
      <c r="H49" s="22">
        <v>331</v>
      </c>
      <c r="I49" s="22">
        <v>283</v>
      </c>
      <c r="J49" s="24">
        <v>614</v>
      </c>
    </row>
    <row r="50" spans="1:10" ht="13.5" customHeight="1" x14ac:dyDescent="0.15">
      <c r="A50" s="21" t="s">
        <v>92</v>
      </c>
      <c r="B50" s="22">
        <v>112</v>
      </c>
      <c r="C50" s="22">
        <v>123</v>
      </c>
      <c r="D50" s="22">
        <v>137</v>
      </c>
      <c r="E50" s="22">
        <v>260</v>
      </c>
      <c r="F50" s="23" t="s">
        <v>93</v>
      </c>
      <c r="G50" s="22">
        <v>305</v>
      </c>
      <c r="H50" s="22">
        <v>353</v>
      </c>
      <c r="I50" s="22">
        <v>321</v>
      </c>
      <c r="J50" s="24">
        <v>674</v>
      </c>
    </row>
    <row r="51" spans="1:10" ht="13.5" customHeight="1" x14ac:dyDescent="0.15">
      <c r="A51" s="21" t="s">
        <v>94</v>
      </c>
      <c r="B51" s="22">
        <v>58</v>
      </c>
      <c r="C51" s="22">
        <v>75</v>
      </c>
      <c r="D51" s="22">
        <v>75</v>
      </c>
      <c r="E51" s="22">
        <v>150</v>
      </c>
      <c r="F51" s="23" t="s">
        <v>95</v>
      </c>
      <c r="G51" s="22">
        <v>404</v>
      </c>
      <c r="H51" s="22">
        <v>432</v>
      </c>
      <c r="I51" s="22">
        <v>446</v>
      </c>
      <c r="J51" s="24">
        <v>878</v>
      </c>
    </row>
    <row r="52" spans="1:10" ht="13.5" customHeight="1" x14ac:dyDescent="0.15">
      <c r="A52" s="21" t="s">
        <v>96</v>
      </c>
      <c r="B52" s="22">
        <v>77</v>
      </c>
      <c r="C52" s="22">
        <v>32</v>
      </c>
      <c r="D52" s="22">
        <v>62</v>
      </c>
      <c r="E52" s="22">
        <v>94</v>
      </c>
      <c r="F52" s="23" t="s">
        <v>97</v>
      </c>
      <c r="G52" s="22">
        <v>242</v>
      </c>
      <c r="H52" s="22">
        <v>274</v>
      </c>
      <c r="I52" s="22">
        <v>270</v>
      </c>
      <c r="J52" s="24">
        <v>544</v>
      </c>
    </row>
    <row r="53" spans="1:10" ht="13.5" customHeight="1" x14ac:dyDescent="0.15">
      <c r="A53" s="21" t="s">
        <v>98</v>
      </c>
      <c r="B53" s="22">
        <v>71</v>
      </c>
      <c r="C53" s="22">
        <v>90</v>
      </c>
      <c r="D53" s="22">
        <v>86</v>
      </c>
      <c r="E53" s="22">
        <v>176</v>
      </c>
      <c r="F53" s="23" t="s">
        <v>99</v>
      </c>
      <c r="G53" s="22">
        <v>457</v>
      </c>
      <c r="H53" s="22">
        <v>522</v>
      </c>
      <c r="I53" s="22">
        <v>509</v>
      </c>
      <c r="J53" s="24">
        <v>1031</v>
      </c>
    </row>
    <row r="54" spans="1:10" ht="13.5" customHeight="1" x14ac:dyDescent="0.15">
      <c r="A54" s="21" t="s">
        <v>100</v>
      </c>
      <c r="B54" s="22">
        <v>785</v>
      </c>
      <c r="C54" s="22">
        <v>859</v>
      </c>
      <c r="D54" s="22">
        <v>888</v>
      </c>
      <c r="E54" s="22">
        <v>1747</v>
      </c>
      <c r="F54" s="23" t="s">
        <v>101</v>
      </c>
      <c r="G54" s="22">
        <v>359</v>
      </c>
      <c r="H54" s="22">
        <v>428</v>
      </c>
      <c r="I54" s="22">
        <v>424</v>
      </c>
      <c r="J54" s="24">
        <v>852</v>
      </c>
    </row>
    <row r="55" spans="1:10" ht="13.5" customHeight="1" x14ac:dyDescent="0.15">
      <c r="A55" s="21" t="s">
        <v>102</v>
      </c>
      <c r="B55" s="22">
        <v>531</v>
      </c>
      <c r="C55" s="22">
        <v>689</v>
      </c>
      <c r="D55" s="22">
        <v>653</v>
      </c>
      <c r="E55" s="22">
        <v>1342</v>
      </c>
      <c r="F55" s="23" t="s">
        <v>103</v>
      </c>
      <c r="G55" s="22">
        <v>248</v>
      </c>
      <c r="H55" s="22">
        <v>286</v>
      </c>
      <c r="I55" s="22">
        <v>282</v>
      </c>
      <c r="J55" s="24">
        <v>568</v>
      </c>
    </row>
    <row r="56" spans="1:10" ht="13.5" customHeight="1" x14ac:dyDescent="0.15">
      <c r="A56" s="21" t="s">
        <v>104</v>
      </c>
      <c r="B56" s="22">
        <v>551</v>
      </c>
      <c r="C56" s="22">
        <v>721</v>
      </c>
      <c r="D56" s="22">
        <v>741</v>
      </c>
      <c r="E56" s="22">
        <v>1462</v>
      </c>
      <c r="F56" s="23" t="s">
        <v>105</v>
      </c>
      <c r="G56" s="22">
        <v>273</v>
      </c>
      <c r="H56" s="22">
        <v>329</v>
      </c>
      <c r="I56" s="22">
        <v>292</v>
      </c>
      <c r="J56" s="24">
        <v>621</v>
      </c>
    </row>
    <row r="57" spans="1:10" ht="13.5" customHeight="1" x14ac:dyDescent="0.15">
      <c r="A57" s="21" t="s">
        <v>106</v>
      </c>
      <c r="B57" s="22">
        <v>809</v>
      </c>
      <c r="C57" s="22">
        <v>1049</v>
      </c>
      <c r="D57" s="22">
        <v>1022</v>
      </c>
      <c r="E57" s="22">
        <v>2071</v>
      </c>
      <c r="F57" s="31" t="s">
        <v>107</v>
      </c>
      <c r="G57" s="22">
        <v>377</v>
      </c>
      <c r="H57" s="22">
        <v>394</v>
      </c>
      <c r="I57" s="22">
        <v>337</v>
      </c>
      <c r="J57" s="24">
        <v>731</v>
      </c>
    </row>
    <row r="58" spans="1:10" ht="13.5" customHeight="1" x14ac:dyDescent="0.15">
      <c r="A58" s="21" t="s">
        <v>108</v>
      </c>
      <c r="B58" s="22">
        <v>839</v>
      </c>
      <c r="C58" s="22">
        <v>921</v>
      </c>
      <c r="D58" s="22">
        <v>951</v>
      </c>
      <c r="E58" s="22">
        <v>1872</v>
      </c>
      <c r="G58" s="32"/>
      <c r="H58" s="27"/>
      <c r="I58" s="33"/>
      <c r="J58" s="28"/>
    </row>
    <row r="59" spans="1:10" ht="13.5" customHeight="1" x14ac:dyDescent="0.15">
      <c r="A59" s="21" t="s">
        <v>109</v>
      </c>
      <c r="B59" s="22">
        <v>297</v>
      </c>
      <c r="C59" s="22">
        <v>364</v>
      </c>
      <c r="D59" s="22">
        <v>366</v>
      </c>
      <c r="E59" s="22">
        <v>730</v>
      </c>
      <c r="F59" s="23"/>
      <c r="G59" s="34"/>
      <c r="H59" s="34"/>
      <c r="I59" s="34"/>
      <c r="J59" s="35"/>
    </row>
    <row r="60" spans="1:10" ht="13.5" customHeight="1" thickBot="1" x14ac:dyDescent="0.2">
      <c r="A60" s="21" t="s">
        <v>110</v>
      </c>
      <c r="B60" s="22">
        <v>337</v>
      </c>
      <c r="C60" s="22">
        <v>417</v>
      </c>
      <c r="D60" s="22">
        <v>370</v>
      </c>
      <c r="E60" s="22">
        <v>787</v>
      </c>
      <c r="F60" s="23"/>
      <c r="G60" s="36"/>
      <c r="H60" s="36"/>
      <c r="I60" s="36"/>
      <c r="J60" s="37"/>
    </row>
    <row r="61" spans="1:10" ht="13.5" customHeight="1" x14ac:dyDescent="0.15">
      <c r="A61" s="38"/>
      <c r="B61" s="39"/>
      <c r="C61" s="39"/>
      <c r="D61" s="39"/>
      <c r="E61" s="39"/>
      <c r="F61" s="40"/>
      <c r="G61" s="40"/>
      <c r="H61" s="40"/>
      <c r="I61" s="40"/>
      <c r="J61" s="40"/>
    </row>
    <row r="62" spans="1:10" ht="18.75" customHeight="1" x14ac:dyDescent="0.15">
      <c r="A62" s="41"/>
      <c r="B62" s="41"/>
      <c r="C62" s="41"/>
      <c r="D62" s="41"/>
      <c r="E62" s="41"/>
      <c r="F62" s="41"/>
      <c r="G62" s="41"/>
      <c r="H62" s="41"/>
      <c r="I62" s="41"/>
      <c r="J62" s="41"/>
    </row>
    <row r="63" spans="1:10" ht="18.75" customHeight="1" thickBot="1" x14ac:dyDescent="0.2">
      <c r="A63" s="41"/>
      <c r="B63" s="41"/>
      <c r="C63" s="41"/>
      <c r="D63" s="41"/>
      <c r="E63" s="41"/>
      <c r="F63" s="41"/>
      <c r="G63" s="41"/>
      <c r="H63" s="41"/>
      <c r="I63" s="41"/>
      <c r="J63" s="41"/>
    </row>
    <row r="64" spans="1:10" ht="15" customHeight="1" x14ac:dyDescent="0.15">
      <c r="A64" s="5" t="s">
        <v>1</v>
      </c>
      <c r="B64" s="6" t="s">
        <v>2</v>
      </c>
      <c r="C64" s="6" t="s">
        <v>3</v>
      </c>
      <c r="D64" s="6" t="s">
        <v>4</v>
      </c>
      <c r="E64" s="6" t="s">
        <v>5</v>
      </c>
      <c r="F64" s="6" t="s">
        <v>1</v>
      </c>
      <c r="G64" s="6" t="s">
        <v>2</v>
      </c>
      <c r="H64" s="6" t="s">
        <v>3</v>
      </c>
      <c r="I64" s="6" t="s">
        <v>4</v>
      </c>
      <c r="J64" s="8" t="s">
        <v>5</v>
      </c>
    </row>
    <row r="65" spans="1:10" ht="13.5" customHeight="1" x14ac:dyDescent="0.15">
      <c r="A65" s="42" t="s">
        <v>111</v>
      </c>
      <c r="B65" s="43">
        <f>SUM(B66:B85)</f>
        <v>21077</v>
      </c>
      <c r="C65" s="43">
        <f>SUM(C66:C85)</f>
        <v>21803</v>
      </c>
      <c r="D65" s="43">
        <f>SUM(D66:D85)</f>
        <v>21912</v>
      </c>
      <c r="E65" s="43">
        <f>SUM(E66:E85)</f>
        <v>43715</v>
      </c>
      <c r="F65" s="44" t="s">
        <v>112</v>
      </c>
      <c r="G65" s="22">
        <v>996</v>
      </c>
      <c r="H65" s="22">
        <v>1333</v>
      </c>
      <c r="I65" s="22">
        <v>1317</v>
      </c>
      <c r="J65" s="45">
        <v>2650</v>
      </c>
    </row>
    <row r="66" spans="1:10" ht="13.5" customHeight="1" x14ac:dyDescent="0.15">
      <c r="A66" s="21" t="s">
        <v>113</v>
      </c>
      <c r="B66" s="22">
        <v>440</v>
      </c>
      <c r="C66" s="22">
        <v>495</v>
      </c>
      <c r="D66" s="22">
        <v>514</v>
      </c>
      <c r="E66" s="22">
        <v>1009</v>
      </c>
      <c r="F66" s="44" t="s">
        <v>114</v>
      </c>
      <c r="G66" s="22">
        <v>939</v>
      </c>
      <c r="H66" s="22">
        <v>1061</v>
      </c>
      <c r="I66" s="22">
        <v>974</v>
      </c>
      <c r="J66" s="24">
        <v>2035</v>
      </c>
    </row>
    <row r="67" spans="1:10" ht="13.5" customHeight="1" x14ac:dyDescent="0.15">
      <c r="A67" s="21" t="s">
        <v>115</v>
      </c>
      <c r="B67" s="22">
        <v>1215</v>
      </c>
      <c r="C67" s="22">
        <v>1103</v>
      </c>
      <c r="D67" s="22">
        <v>1155</v>
      </c>
      <c r="E67" s="22">
        <v>2258</v>
      </c>
      <c r="F67" s="46" t="s">
        <v>116</v>
      </c>
      <c r="G67" s="22">
        <v>0</v>
      </c>
      <c r="H67" s="22">
        <v>0</v>
      </c>
      <c r="I67" s="22">
        <v>0</v>
      </c>
      <c r="J67" s="24">
        <v>0</v>
      </c>
    </row>
    <row r="68" spans="1:10" ht="13.5" customHeight="1" x14ac:dyDescent="0.15">
      <c r="A68" s="21" t="s">
        <v>117</v>
      </c>
      <c r="B68" s="22">
        <v>1759</v>
      </c>
      <c r="C68" s="22">
        <v>1783</v>
      </c>
      <c r="D68" s="22">
        <v>1779</v>
      </c>
      <c r="E68" s="22">
        <v>3562</v>
      </c>
      <c r="F68" s="46" t="s">
        <v>118</v>
      </c>
      <c r="G68" s="22">
        <v>0</v>
      </c>
      <c r="H68" s="22">
        <v>0</v>
      </c>
      <c r="I68" s="22">
        <v>0</v>
      </c>
      <c r="J68" s="24">
        <v>0</v>
      </c>
    </row>
    <row r="69" spans="1:10" ht="13.5" customHeight="1" x14ac:dyDescent="0.15">
      <c r="A69" s="21" t="s">
        <v>119</v>
      </c>
      <c r="B69" s="22">
        <v>2050</v>
      </c>
      <c r="C69" s="22">
        <v>1962</v>
      </c>
      <c r="D69" s="22">
        <v>2083</v>
      </c>
      <c r="E69" s="22">
        <v>4045</v>
      </c>
      <c r="F69" s="46" t="s">
        <v>120</v>
      </c>
      <c r="G69" s="22">
        <v>1150</v>
      </c>
      <c r="H69" s="22">
        <v>1356</v>
      </c>
      <c r="I69" s="22">
        <v>1304</v>
      </c>
      <c r="J69" s="24">
        <v>2660</v>
      </c>
    </row>
    <row r="70" spans="1:10" ht="13.5" customHeight="1" x14ac:dyDescent="0.15">
      <c r="A70" s="21" t="s">
        <v>121</v>
      </c>
      <c r="B70" s="22">
        <v>2108</v>
      </c>
      <c r="C70" s="22">
        <v>2235</v>
      </c>
      <c r="D70" s="22">
        <v>2187</v>
      </c>
      <c r="E70" s="22">
        <v>4422</v>
      </c>
      <c r="F70" s="46" t="s">
        <v>122</v>
      </c>
      <c r="G70" s="22">
        <v>1433</v>
      </c>
      <c r="H70" s="22">
        <v>1525</v>
      </c>
      <c r="I70" s="22">
        <v>1462</v>
      </c>
      <c r="J70" s="24">
        <v>2987</v>
      </c>
    </row>
    <row r="71" spans="1:10" ht="13.5" customHeight="1" x14ac:dyDescent="0.15">
      <c r="A71" s="21" t="s">
        <v>123</v>
      </c>
      <c r="B71" s="22">
        <v>1607</v>
      </c>
      <c r="C71" s="22">
        <v>1732</v>
      </c>
      <c r="D71" s="22">
        <v>1874</v>
      </c>
      <c r="E71" s="22">
        <v>3606</v>
      </c>
      <c r="F71" s="46" t="s">
        <v>124</v>
      </c>
      <c r="G71" s="22">
        <v>2199</v>
      </c>
      <c r="H71" s="22">
        <v>2819</v>
      </c>
      <c r="I71" s="22">
        <v>2962</v>
      </c>
      <c r="J71" s="24">
        <v>5781</v>
      </c>
    </row>
    <row r="72" spans="1:10" ht="13.5" customHeight="1" x14ac:dyDescent="0.15">
      <c r="A72" s="21" t="s">
        <v>125</v>
      </c>
      <c r="B72" s="22">
        <v>1945</v>
      </c>
      <c r="C72" s="22">
        <v>1761</v>
      </c>
      <c r="D72" s="22">
        <v>1976</v>
      </c>
      <c r="E72" s="22">
        <v>3737</v>
      </c>
      <c r="F72" s="46" t="s">
        <v>126</v>
      </c>
      <c r="G72" s="22">
        <v>895</v>
      </c>
      <c r="H72" s="22">
        <v>1072</v>
      </c>
      <c r="I72" s="22">
        <v>1106</v>
      </c>
      <c r="J72" s="24">
        <v>2178</v>
      </c>
    </row>
    <row r="73" spans="1:10" ht="13.5" customHeight="1" x14ac:dyDescent="0.15">
      <c r="A73" s="21" t="s">
        <v>127</v>
      </c>
      <c r="B73" s="22">
        <v>968</v>
      </c>
      <c r="C73" s="22">
        <v>993</v>
      </c>
      <c r="D73" s="22">
        <v>967</v>
      </c>
      <c r="E73" s="22">
        <v>1960</v>
      </c>
      <c r="F73" s="46"/>
      <c r="G73" s="47"/>
      <c r="H73" s="47"/>
      <c r="I73" s="48"/>
      <c r="J73" s="49"/>
    </row>
    <row r="74" spans="1:10" ht="13.5" customHeight="1" x14ac:dyDescent="0.15">
      <c r="A74" s="21" t="s">
        <v>128</v>
      </c>
      <c r="B74" s="22">
        <v>543</v>
      </c>
      <c r="C74" s="22">
        <v>555</v>
      </c>
      <c r="D74" s="22">
        <v>597</v>
      </c>
      <c r="E74" s="22">
        <v>1152</v>
      </c>
      <c r="F74" s="50" t="s">
        <v>129</v>
      </c>
      <c r="G74" s="51">
        <f>SUM(G75:G84)</f>
        <v>10020</v>
      </c>
      <c r="H74" s="51">
        <f>SUM(H75:H84)</f>
        <v>10799</v>
      </c>
      <c r="I74" s="52">
        <f>SUM(I75:I84)</f>
        <v>11157</v>
      </c>
      <c r="J74" s="53">
        <f>SUM(J75:J84)</f>
        <v>21956</v>
      </c>
    </row>
    <row r="75" spans="1:10" ht="13.5" customHeight="1" x14ac:dyDescent="0.15">
      <c r="A75" s="21" t="s">
        <v>130</v>
      </c>
      <c r="B75" s="22">
        <v>776</v>
      </c>
      <c r="C75" s="22">
        <v>714</v>
      </c>
      <c r="D75" s="22">
        <v>706</v>
      </c>
      <c r="E75" s="22">
        <v>1420</v>
      </c>
      <c r="F75" s="46" t="s">
        <v>131</v>
      </c>
      <c r="G75" s="22">
        <v>2320</v>
      </c>
      <c r="H75" s="22">
        <v>2561</v>
      </c>
      <c r="I75" s="22">
        <v>2675</v>
      </c>
      <c r="J75" s="24">
        <v>5236</v>
      </c>
    </row>
    <row r="76" spans="1:10" ht="13.5" customHeight="1" x14ac:dyDescent="0.15">
      <c r="A76" s="21" t="s">
        <v>132</v>
      </c>
      <c r="B76" s="22">
        <v>960</v>
      </c>
      <c r="C76" s="22">
        <v>898</v>
      </c>
      <c r="D76" s="22">
        <v>742</v>
      </c>
      <c r="E76" s="22">
        <v>1640</v>
      </c>
      <c r="F76" s="46" t="s">
        <v>133</v>
      </c>
      <c r="G76" s="22">
        <v>360</v>
      </c>
      <c r="H76" s="22">
        <v>375</v>
      </c>
      <c r="I76" s="22">
        <v>393</v>
      </c>
      <c r="J76" s="24">
        <v>768</v>
      </c>
    </row>
    <row r="77" spans="1:10" ht="13.5" customHeight="1" x14ac:dyDescent="0.15">
      <c r="A77" s="21" t="s">
        <v>134</v>
      </c>
      <c r="B77" s="22">
        <v>641</v>
      </c>
      <c r="C77" s="22">
        <v>694</v>
      </c>
      <c r="D77" s="22">
        <v>652</v>
      </c>
      <c r="E77" s="22">
        <v>1346</v>
      </c>
      <c r="F77" s="23" t="s">
        <v>135</v>
      </c>
      <c r="G77" s="22">
        <v>344</v>
      </c>
      <c r="H77" s="22">
        <v>323</v>
      </c>
      <c r="I77" s="22">
        <v>321</v>
      </c>
      <c r="J77" s="24">
        <v>644</v>
      </c>
    </row>
    <row r="78" spans="1:10" ht="13.5" customHeight="1" x14ac:dyDescent="0.15">
      <c r="A78" s="21" t="s">
        <v>136</v>
      </c>
      <c r="B78" s="22">
        <v>794</v>
      </c>
      <c r="C78" s="22">
        <v>905</v>
      </c>
      <c r="D78" s="22">
        <v>914</v>
      </c>
      <c r="E78" s="22">
        <v>1819</v>
      </c>
      <c r="F78" s="23" t="s">
        <v>137</v>
      </c>
      <c r="G78" s="22">
        <v>1201</v>
      </c>
      <c r="H78" s="22">
        <v>1134</v>
      </c>
      <c r="I78" s="22">
        <v>1222</v>
      </c>
      <c r="J78" s="24">
        <v>2356</v>
      </c>
    </row>
    <row r="79" spans="1:10" ht="13.5" customHeight="1" x14ac:dyDescent="0.15">
      <c r="A79" s="21" t="s">
        <v>138</v>
      </c>
      <c r="B79" s="22">
        <v>1360</v>
      </c>
      <c r="C79" s="22">
        <v>1590</v>
      </c>
      <c r="D79" s="22">
        <v>1536</v>
      </c>
      <c r="E79" s="22">
        <v>3126</v>
      </c>
      <c r="F79" s="23" t="s">
        <v>139</v>
      </c>
      <c r="G79" s="22">
        <v>1175</v>
      </c>
      <c r="H79" s="22">
        <v>1227</v>
      </c>
      <c r="I79" s="22">
        <v>1299</v>
      </c>
      <c r="J79" s="24">
        <v>2526</v>
      </c>
    </row>
    <row r="80" spans="1:10" ht="13.5" customHeight="1" x14ac:dyDescent="0.15">
      <c r="A80" s="21" t="s">
        <v>140</v>
      </c>
      <c r="B80" s="22">
        <v>879</v>
      </c>
      <c r="C80" s="22">
        <v>974</v>
      </c>
      <c r="D80" s="22">
        <v>994</v>
      </c>
      <c r="E80" s="22">
        <v>1968</v>
      </c>
      <c r="F80" s="23" t="s">
        <v>141</v>
      </c>
      <c r="G80" s="22">
        <v>1189</v>
      </c>
      <c r="H80" s="22">
        <v>1275</v>
      </c>
      <c r="I80" s="22">
        <v>1255</v>
      </c>
      <c r="J80" s="24">
        <v>2530</v>
      </c>
    </row>
    <row r="81" spans="1:10" ht="13.5" customHeight="1" x14ac:dyDescent="0.15">
      <c r="A81" s="21" t="s">
        <v>142</v>
      </c>
      <c r="B81" s="22">
        <v>662</v>
      </c>
      <c r="C81" s="22">
        <v>751</v>
      </c>
      <c r="D81" s="22">
        <v>724</v>
      </c>
      <c r="E81" s="22">
        <v>1475</v>
      </c>
      <c r="F81" s="23" t="s">
        <v>143</v>
      </c>
      <c r="G81" s="22">
        <v>947</v>
      </c>
      <c r="H81" s="22">
        <v>1045</v>
      </c>
      <c r="I81" s="22">
        <v>1092</v>
      </c>
      <c r="J81" s="24">
        <v>2137</v>
      </c>
    </row>
    <row r="82" spans="1:10" ht="13.5" customHeight="1" x14ac:dyDescent="0.15">
      <c r="A82" s="21" t="s">
        <v>144</v>
      </c>
      <c r="B82" s="22">
        <v>805</v>
      </c>
      <c r="C82" s="22">
        <v>879</v>
      </c>
      <c r="D82" s="22">
        <v>889</v>
      </c>
      <c r="E82" s="22">
        <v>1768</v>
      </c>
      <c r="F82" s="23" t="s">
        <v>145</v>
      </c>
      <c r="G82" s="22">
        <v>1044</v>
      </c>
      <c r="H82" s="22">
        <v>1254</v>
      </c>
      <c r="I82" s="22">
        <v>1290</v>
      </c>
      <c r="J82" s="24">
        <v>2544</v>
      </c>
    </row>
    <row r="83" spans="1:10" ht="13.5" customHeight="1" x14ac:dyDescent="0.15">
      <c r="A83" s="21" t="s">
        <v>146</v>
      </c>
      <c r="B83" s="22">
        <v>563</v>
      </c>
      <c r="C83" s="22">
        <v>661</v>
      </c>
      <c r="D83" s="22">
        <v>607</v>
      </c>
      <c r="E83" s="22">
        <v>1268</v>
      </c>
      <c r="F83" s="23" t="s">
        <v>147</v>
      </c>
      <c r="G83" s="22">
        <v>924</v>
      </c>
      <c r="H83" s="22">
        <v>1093</v>
      </c>
      <c r="I83" s="22">
        <v>1101</v>
      </c>
      <c r="J83" s="24">
        <v>2194</v>
      </c>
    </row>
    <row r="84" spans="1:10" ht="13.5" customHeight="1" x14ac:dyDescent="0.15">
      <c r="A84" s="21" t="s">
        <v>148</v>
      </c>
      <c r="B84" s="22">
        <v>427</v>
      </c>
      <c r="C84" s="22">
        <v>521</v>
      </c>
      <c r="D84" s="22">
        <v>521</v>
      </c>
      <c r="E84" s="22">
        <v>1042</v>
      </c>
      <c r="F84" s="23" t="s">
        <v>149</v>
      </c>
      <c r="G84" s="22">
        <v>516</v>
      </c>
      <c r="H84" s="22">
        <v>512</v>
      </c>
      <c r="I84" s="22">
        <v>509</v>
      </c>
      <c r="J84" s="24">
        <v>1021</v>
      </c>
    </row>
    <row r="85" spans="1:10" ht="13.5" customHeight="1" x14ac:dyDescent="0.15">
      <c r="A85" s="21" t="s">
        <v>150</v>
      </c>
      <c r="B85" s="22">
        <v>575</v>
      </c>
      <c r="C85" s="22">
        <v>597</v>
      </c>
      <c r="D85" s="22">
        <v>495</v>
      </c>
      <c r="E85" s="22">
        <v>1092</v>
      </c>
      <c r="F85" s="23"/>
      <c r="G85" s="34"/>
      <c r="H85" s="34"/>
      <c r="I85" s="34"/>
      <c r="J85" s="35"/>
    </row>
    <row r="86" spans="1:10" ht="13.5" customHeight="1" x14ac:dyDescent="0.15">
      <c r="A86" s="21"/>
      <c r="B86" s="34"/>
      <c r="C86" s="34"/>
      <c r="D86" s="34"/>
      <c r="E86" s="34"/>
      <c r="F86" s="19" t="s">
        <v>151</v>
      </c>
      <c r="G86" s="54">
        <f>SUM(G87:G91)</f>
        <v>4872</v>
      </c>
      <c r="H86" s="54">
        <f>SUM(H87:H91)</f>
        <v>4450</v>
      </c>
      <c r="I86" s="54">
        <f>SUM(I87:I91)</f>
        <v>4244</v>
      </c>
      <c r="J86" s="55">
        <f>SUM(J87:J91)</f>
        <v>8694</v>
      </c>
    </row>
    <row r="87" spans="1:10" ht="13.5" customHeight="1" x14ac:dyDescent="0.15">
      <c r="A87" s="21"/>
      <c r="B87" s="56"/>
      <c r="C87" s="56"/>
      <c r="D87" s="56"/>
      <c r="E87" s="56"/>
      <c r="F87" s="23" t="s">
        <v>152</v>
      </c>
      <c r="G87" s="22">
        <v>1020</v>
      </c>
      <c r="H87" s="22">
        <v>937</v>
      </c>
      <c r="I87" s="22">
        <v>859</v>
      </c>
      <c r="J87" s="24">
        <v>1796</v>
      </c>
    </row>
    <row r="88" spans="1:10" ht="13.5" customHeight="1" x14ac:dyDescent="0.15">
      <c r="A88" s="17" t="s">
        <v>153</v>
      </c>
      <c r="B88" s="54">
        <f>SUM(B89:B96)</f>
        <v>4315</v>
      </c>
      <c r="C88" s="54">
        <f>SUM(C89:C96)</f>
        <v>5099</v>
      </c>
      <c r="D88" s="54">
        <f>SUM(D89:D96)</f>
        <v>5081</v>
      </c>
      <c r="E88" s="54">
        <f>SUM(E89:E96)</f>
        <v>10180</v>
      </c>
      <c r="F88" s="23" t="s">
        <v>154</v>
      </c>
      <c r="G88" s="22">
        <v>1691</v>
      </c>
      <c r="H88" s="22">
        <v>1560</v>
      </c>
      <c r="I88" s="22">
        <v>1440</v>
      </c>
      <c r="J88" s="24">
        <v>3000</v>
      </c>
    </row>
    <row r="89" spans="1:10" ht="13.5" customHeight="1" x14ac:dyDescent="0.15">
      <c r="A89" s="21" t="s">
        <v>155</v>
      </c>
      <c r="B89" s="22">
        <v>357</v>
      </c>
      <c r="C89" s="22">
        <v>359</v>
      </c>
      <c r="D89" s="22">
        <v>394</v>
      </c>
      <c r="E89" s="22">
        <v>753</v>
      </c>
      <c r="F89" s="23" t="s">
        <v>156</v>
      </c>
      <c r="G89" s="22">
        <v>951</v>
      </c>
      <c r="H89" s="22">
        <v>924</v>
      </c>
      <c r="I89" s="22">
        <v>857</v>
      </c>
      <c r="J89" s="24">
        <v>1781</v>
      </c>
    </row>
    <row r="90" spans="1:10" ht="13.5" customHeight="1" x14ac:dyDescent="0.15">
      <c r="A90" s="21" t="s">
        <v>157</v>
      </c>
      <c r="B90" s="22">
        <v>680</v>
      </c>
      <c r="C90" s="22">
        <v>788</v>
      </c>
      <c r="D90" s="22">
        <v>739</v>
      </c>
      <c r="E90" s="22">
        <v>1527</v>
      </c>
      <c r="F90" s="23" t="s">
        <v>158</v>
      </c>
      <c r="G90" s="22">
        <v>990</v>
      </c>
      <c r="H90" s="22">
        <v>816</v>
      </c>
      <c r="I90" s="22">
        <v>861</v>
      </c>
      <c r="J90" s="24">
        <v>1677</v>
      </c>
    </row>
    <row r="91" spans="1:10" ht="13.5" customHeight="1" x14ac:dyDescent="0.15">
      <c r="A91" s="21" t="s">
        <v>159</v>
      </c>
      <c r="B91" s="22">
        <v>674</v>
      </c>
      <c r="C91" s="22">
        <v>745</v>
      </c>
      <c r="D91" s="22">
        <v>734</v>
      </c>
      <c r="E91" s="22">
        <v>1479</v>
      </c>
      <c r="F91" s="23" t="s">
        <v>160</v>
      </c>
      <c r="G91" s="22">
        <v>220</v>
      </c>
      <c r="H91" s="22">
        <v>213</v>
      </c>
      <c r="I91" s="22">
        <v>227</v>
      </c>
      <c r="J91" s="24">
        <v>440</v>
      </c>
    </row>
    <row r="92" spans="1:10" ht="13.5" customHeight="1" x14ac:dyDescent="0.15">
      <c r="A92" s="21" t="s">
        <v>161</v>
      </c>
      <c r="B92" s="22">
        <v>456</v>
      </c>
      <c r="C92" s="22">
        <v>515</v>
      </c>
      <c r="D92" s="22">
        <v>553</v>
      </c>
      <c r="E92" s="22">
        <v>1068</v>
      </c>
      <c r="F92" s="23"/>
      <c r="G92" s="34"/>
      <c r="H92" s="34"/>
      <c r="I92" s="34"/>
      <c r="J92" s="35"/>
    </row>
    <row r="93" spans="1:10" ht="13.5" customHeight="1" x14ac:dyDescent="0.15">
      <c r="A93" s="21" t="s">
        <v>162</v>
      </c>
      <c r="B93" s="22">
        <v>220</v>
      </c>
      <c r="C93" s="22">
        <v>238</v>
      </c>
      <c r="D93" s="22">
        <v>259</v>
      </c>
      <c r="E93" s="22">
        <v>497</v>
      </c>
      <c r="F93" s="19" t="s">
        <v>163</v>
      </c>
      <c r="G93" s="54">
        <f>SUM(G94:G108)</f>
        <v>8150</v>
      </c>
      <c r="H93" s="54">
        <f>SUM(H94:H108)</f>
        <v>8184</v>
      </c>
      <c r="I93" s="54">
        <f>SUM(I94:I108)</f>
        <v>8223</v>
      </c>
      <c r="J93" s="55">
        <f>SUM(J94:J108)</f>
        <v>16407</v>
      </c>
    </row>
    <row r="94" spans="1:10" ht="13.5" customHeight="1" x14ac:dyDescent="0.15">
      <c r="A94" s="21" t="s">
        <v>164</v>
      </c>
      <c r="B94" s="22">
        <v>670</v>
      </c>
      <c r="C94" s="22">
        <v>772</v>
      </c>
      <c r="D94" s="22">
        <v>763</v>
      </c>
      <c r="E94" s="22">
        <v>1535</v>
      </c>
      <c r="F94" s="23" t="s">
        <v>165</v>
      </c>
      <c r="G94" s="22">
        <v>763</v>
      </c>
      <c r="H94" s="22">
        <v>876</v>
      </c>
      <c r="I94" s="22">
        <v>861</v>
      </c>
      <c r="J94" s="24">
        <v>1737</v>
      </c>
    </row>
    <row r="95" spans="1:10" ht="13.5" customHeight="1" x14ac:dyDescent="0.15">
      <c r="A95" s="21" t="s">
        <v>166</v>
      </c>
      <c r="B95" s="22">
        <v>326</v>
      </c>
      <c r="C95" s="22">
        <v>431</v>
      </c>
      <c r="D95" s="22">
        <v>445</v>
      </c>
      <c r="E95" s="22">
        <v>876</v>
      </c>
      <c r="F95" s="23" t="s">
        <v>167</v>
      </c>
      <c r="G95" s="22">
        <v>608</v>
      </c>
      <c r="H95" s="22">
        <v>563</v>
      </c>
      <c r="I95" s="22">
        <v>567</v>
      </c>
      <c r="J95" s="24">
        <v>1130</v>
      </c>
    </row>
    <row r="96" spans="1:10" ht="13.5" customHeight="1" x14ac:dyDescent="0.15">
      <c r="A96" s="57" t="s">
        <v>168</v>
      </c>
      <c r="B96" s="22">
        <v>932</v>
      </c>
      <c r="C96" s="22">
        <v>1251</v>
      </c>
      <c r="D96" s="22">
        <v>1194</v>
      </c>
      <c r="E96" s="22">
        <v>2445</v>
      </c>
      <c r="F96" s="23" t="s">
        <v>169</v>
      </c>
      <c r="G96" s="22">
        <v>311</v>
      </c>
      <c r="H96" s="22">
        <v>286</v>
      </c>
      <c r="I96" s="22">
        <v>327</v>
      </c>
      <c r="J96" s="24">
        <v>613</v>
      </c>
    </row>
    <row r="97" spans="1:10" ht="13.5" customHeight="1" x14ac:dyDescent="0.15">
      <c r="A97" s="57"/>
      <c r="B97" s="47"/>
      <c r="C97" s="47"/>
      <c r="D97" s="47"/>
      <c r="E97" s="47"/>
      <c r="F97" s="23" t="s">
        <v>170</v>
      </c>
      <c r="G97" s="22">
        <v>156</v>
      </c>
      <c r="H97" s="22">
        <v>170</v>
      </c>
      <c r="I97" s="22">
        <v>171</v>
      </c>
      <c r="J97" s="24">
        <v>341</v>
      </c>
    </row>
    <row r="98" spans="1:10" ht="13.5" customHeight="1" x14ac:dyDescent="0.15">
      <c r="A98" s="21"/>
      <c r="B98" s="56"/>
      <c r="C98" s="56"/>
      <c r="D98" s="56"/>
      <c r="E98" s="56"/>
      <c r="F98" s="23" t="s">
        <v>171</v>
      </c>
      <c r="G98" s="22">
        <v>12</v>
      </c>
      <c r="H98" s="22">
        <v>15</v>
      </c>
      <c r="I98" s="22">
        <v>17</v>
      </c>
      <c r="J98" s="24">
        <v>32</v>
      </c>
    </row>
    <row r="99" spans="1:10" ht="13.5" customHeight="1" x14ac:dyDescent="0.15">
      <c r="A99" s="17" t="s">
        <v>172</v>
      </c>
      <c r="B99" s="54">
        <f>SUM(B100:B122,G65:G72)</f>
        <v>15274</v>
      </c>
      <c r="C99" s="54">
        <f>SUM(C100:C122,H65:H72)</f>
        <v>17987</v>
      </c>
      <c r="D99" s="54">
        <f>SUM(D100:D122,I65:I72)</f>
        <v>18046</v>
      </c>
      <c r="E99" s="54">
        <f>SUM(E100:E122,J65:J72)</f>
        <v>36033</v>
      </c>
      <c r="F99" s="23" t="s">
        <v>173</v>
      </c>
      <c r="G99" s="22">
        <v>295</v>
      </c>
      <c r="H99" s="22">
        <v>289</v>
      </c>
      <c r="I99" s="22">
        <v>264</v>
      </c>
      <c r="J99" s="24">
        <v>553</v>
      </c>
    </row>
    <row r="100" spans="1:10" ht="13.5" customHeight="1" x14ac:dyDescent="0.15">
      <c r="A100" s="21" t="s">
        <v>174</v>
      </c>
      <c r="B100" s="22">
        <v>1249</v>
      </c>
      <c r="C100" s="22">
        <v>1508</v>
      </c>
      <c r="D100" s="22">
        <v>1638</v>
      </c>
      <c r="E100" s="22">
        <v>3146</v>
      </c>
      <c r="F100" s="23" t="s">
        <v>175</v>
      </c>
      <c r="G100" s="22">
        <v>172</v>
      </c>
      <c r="H100" s="22">
        <v>186</v>
      </c>
      <c r="I100" s="22">
        <v>198</v>
      </c>
      <c r="J100" s="24">
        <v>384</v>
      </c>
    </row>
    <row r="101" spans="1:10" ht="13.5" customHeight="1" x14ac:dyDescent="0.15">
      <c r="A101" s="21" t="s">
        <v>176</v>
      </c>
      <c r="B101" s="22">
        <v>836</v>
      </c>
      <c r="C101" s="22">
        <v>947</v>
      </c>
      <c r="D101" s="22">
        <v>926</v>
      </c>
      <c r="E101" s="22">
        <v>1873</v>
      </c>
      <c r="F101" s="23" t="s">
        <v>177</v>
      </c>
      <c r="G101" s="22">
        <v>212</v>
      </c>
      <c r="H101" s="22">
        <v>212</v>
      </c>
      <c r="I101" s="22">
        <v>207</v>
      </c>
      <c r="J101" s="24">
        <v>419</v>
      </c>
    </row>
    <row r="102" spans="1:10" ht="13.5" customHeight="1" x14ac:dyDescent="0.15">
      <c r="A102" s="21" t="s">
        <v>178</v>
      </c>
      <c r="B102" s="22">
        <v>338</v>
      </c>
      <c r="C102" s="22">
        <v>401</v>
      </c>
      <c r="D102" s="22">
        <v>447</v>
      </c>
      <c r="E102" s="22">
        <v>848</v>
      </c>
      <c r="F102" s="23" t="s">
        <v>179</v>
      </c>
      <c r="G102" s="22">
        <v>293</v>
      </c>
      <c r="H102" s="22">
        <v>312</v>
      </c>
      <c r="I102" s="22">
        <v>303</v>
      </c>
      <c r="J102" s="24">
        <v>615</v>
      </c>
    </row>
    <row r="103" spans="1:10" ht="13.5" customHeight="1" x14ac:dyDescent="0.15">
      <c r="A103" s="21" t="s">
        <v>180</v>
      </c>
      <c r="B103" s="22">
        <v>164</v>
      </c>
      <c r="C103" s="22">
        <v>194</v>
      </c>
      <c r="D103" s="22">
        <v>207</v>
      </c>
      <c r="E103" s="22">
        <v>401</v>
      </c>
      <c r="F103" s="23" t="s">
        <v>181</v>
      </c>
      <c r="G103" s="22">
        <v>275</v>
      </c>
      <c r="H103" s="22">
        <v>274</v>
      </c>
      <c r="I103" s="22">
        <v>294</v>
      </c>
      <c r="J103" s="24">
        <v>568</v>
      </c>
    </row>
    <row r="104" spans="1:10" ht="13.5" customHeight="1" x14ac:dyDescent="0.15">
      <c r="A104" s="21" t="s">
        <v>182</v>
      </c>
      <c r="B104" s="22">
        <v>63</v>
      </c>
      <c r="C104" s="22">
        <v>74</v>
      </c>
      <c r="D104" s="22">
        <v>76</v>
      </c>
      <c r="E104" s="22">
        <v>150</v>
      </c>
      <c r="F104" s="23" t="s">
        <v>183</v>
      </c>
      <c r="G104" s="22">
        <v>668</v>
      </c>
      <c r="H104" s="22">
        <v>621</v>
      </c>
      <c r="I104" s="22">
        <v>699</v>
      </c>
      <c r="J104" s="24">
        <v>1320</v>
      </c>
    </row>
    <row r="105" spans="1:10" ht="13.5" customHeight="1" x14ac:dyDescent="0.15">
      <c r="A105" s="21" t="s">
        <v>184</v>
      </c>
      <c r="B105" s="22">
        <v>328</v>
      </c>
      <c r="C105" s="22">
        <v>371</v>
      </c>
      <c r="D105" s="22">
        <v>384</v>
      </c>
      <c r="E105" s="22">
        <v>755</v>
      </c>
      <c r="F105" s="23" t="s">
        <v>185</v>
      </c>
      <c r="G105" s="22">
        <v>1567</v>
      </c>
      <c r="H105" s="22">
        <v>1526</v>
      </c>
      <c r="I105" s="22">
        <v>1546</v>
      </c>
      <c r="J105" s="24">
        <v>3072</v>
      </c>
    </row>
    <row r="106" spans="1:10" ht="13.5" customHeight="1" x14ac:dyDescent="0.15">
      <c r="A106" s="21" t="s">
        <v>186</v>
      </c>
      <c r="B106" s="22">
        <v>621</v>
      </c>
      <c r="C106" s="22">
        <v>661</v>
      </c>
      <c r="D106" s="22">
        <v>649</v>
      </c>
      <c r="E106" s="22">
        <v>1310</v>
      </c>
      <c r="F106" s="23" t="s">
        <v>187</v>
      </c>
      <c r="G106" s="22">
        <v>1493</v>
      </c>
      <c r="H106" s="22">
        <v>1498</v>
      </c>
      <c r="I106" s="22">
        <v>1415</v>
      </c>
      <c r="J106" s="24">
        <v>2913</v>
      </c>
    </row>
    <row r="107" spans="1:10" ht="13.5" customHeight="1" x14ac:dyDescent="0.15">
      <c r="A107" s="21" t="s">
        <v>188</v>
      </c>
      <c r="B107" s="22">
        <v>497</v>
      </c>
      <c r="C107" s="22">
        <v>551</v>
      </c>
      <c r="D107" s="22">
        <v>608</v>
      </c>
      <c r="E107" s="22">
        <v>1159</v>
      </c>
      <c r="F107" s="23" t="s">
        <v>189</v>
      </c>
      <c r="G107" s="22">
        <v>590</v>
      </c>
      <c r="H107" s="22">
        <v>693</v>
      </c>
      <c r="I107" s="22">
        <v>672</v>
      </c>
      <c r="J107" s="24">
        <v>1365</v>
      </c>
    </row>
    <row r="108" spans="1:10" ht="13.5" customHeight="1" x14ac:dyDescent="0.15">
      <c r="A108" s="21" t="s">
        <v>190</v>
      </c>
      <c r="B108" s="22">
        <v>411</v>
      </c>
      <c r="C108" s="22">
        <v>457</v>
      </c>
      <c r="D108" s="22">
        <v>440</v>
      </c>
      <c r="E108" s="22">
        <v>897</v>
      </c>
      <c r="F108" s="23" t="s">
        <v>191</v>
      </c>
      <c r="G108" s="22">
        <v>735</v>
      </c>
      <c r="H108" s="22">
        <v>663</v>
      </c>
      <c r="I108" s="22">
        <v>682</v>
      </c>
      <c r="J108" s="24">
        <v>1345</v>
      </c>
    </row>
    <row r="109" spans="1:10" ht="13.5" customHeight="1" x14ac:dyDescent="0.15">
      <c r="A109" s="21" t="s">
        <v>192</v>
      </c>
      <c r="B109" s="22">
        <v>243</v>
      </c>
      <c r="C109" s="22">
        <v>309</v>
      </c>
      <c r="D109" s="22">
        <v>270</v>
      </c>
      <c r="E109" s="22">
        <v>579</v>
      </c>
      <c r="F109" s="23"/>
      <c r="G109" s="34"/>
      <c r="H109" s="34"/>
      <c r="I109" s="34"/>
      <c r="J109" s="35"/>
    </row>
    <row r="110" spans="1:10" ht="13.5" customHeight="1" x14ac:dyDescent="0.15">
      <c r="A110" s="21" t="s">
        <v>193</v>
      </c>
      <c r="B110" s="22">
        <v>8</v>
      </c>
      <c r="C110" s="22">
        <v>15</v>
      </c>
      <c r="D110" s="22">
        <v>14</v>
      </c>
      <c r="E110" s="22">
        <v>29</v>
      </c>
      <c r="F110" s="19" t="s">
        <v>194</v>
      </c>
      <c r="G110" s="54">
        <f>SUM(G111:G122)</f>
        <v>13605</v>
      </c>
      <c r="H110" s="54">
        <f>SUM(H111:H122)</f>
        <v>13626</v>
      </c>
      <c r="I110" s="54">
        <f>SUM(I111:I122)</f>
        <v>13923</v>
      </c>
      <c r="J110" s="55">
        <f>SUM(J111:J122)</f>
        <v>27549</v>
      </c>
    </row>
    <row r="111" spans="1:10" ht="13.5" customHeight="1" x14ac:dyDescent="0.15">
      <c r="A111" s="21" t="s">
        <v>195</v>
      </c>
      <c r="B111" s="22">
        <v>381</v>
      </c>
      <c r="C111" s="22">
        <v>441</v>
      </c>
      <c r="D111" s="22">
        <v>446</v>
      </c>
      <c r="E111" s="22">
        <v>887</v>
      </c>
      <c r="F111" s="23" t="s">
        <v>196</v>
      </c>
      <c r="G111" s="22">
        <v>558</v>
      </c>
      <c r="H111" s="22">
        <v>524</v>
      </c>
      <c r="I111" s="22">
        <v>564</v>
      </c>
      <c r="J111" s="24">
        <v>1088</v>
      </c>
    </row>
    <row r="112" spans="1:10" ht="13.5" customHeight="1" x14ac:dyDescent="0.15">
      <c r="A112" s="21" t="s">
        <v>197</v>
      </c>
      <c r="B112" s="22">
        <v>315</v>
      </c>
      <c r="C112" s="22">
        <v>414</v>
      </c>
      <c r="D112" s="22">
        <v>402</v>
      </c>
      <c r="E112" s="22">
        <v>816</v>
      </c>
      <c r="F112" s="58" t="s">
        <v>198</v>
      </c>
      <c r="G112" s="22">
        <v>856</v>
      </c>
      <c r="H112" s="22">
        <v>923</v>
      </c>
      <c r="I112" s="22">
        <v>973</v>
      </c>
      <c r="J112" s="24">
        <v>1896</v>
      </c>
    </row>
    <row r="113" spans="1:10" ht="13.5" customHeight="1" x14ac:dyDescent="0.15">
      <c r="A113" s="21" t="s">
        <v>199</v>
      </c>
      <c r="B113" s="22">
        <v>290</v>
      </c>
      <c r="C113" s="22">
        <v>370</v>
      </c>
      <c r="D113" s="22">
        <v>346</v>
      </c>
      <c r="E113" s="22">
        <v>716</v>
      </c>
      <c r="F113" s="58" t="s">
        <v>200</v>
      </c>
      <c r="G113" s="22">
        <v>1030</v>
      </c>
      <c r="H113" s="22">
        <v>1024</v>
      </c>
      <c r="I113" s="22">
        <v>1072</v>
      </c>
      <c r="J113" s="24">
        <v>2096</v>
      </c>
    </row>
    <row r="114" spans="1:10" ht="13.5" customHeight="1" x14ac:dyDescent="0.15">
      <c r="A114" s="21" t="s">
        <v>201</v>
      </c>
      <c r="B114" s="22">
        <v>352</v>
      </c>
      <c r="C114" s="22">
        <v>406</v>
      </c>
      <c r="D114" s="22">
        <v>414</v>
      </c>
      <c r="E114" s="22">
        <v>820</v>
      </c>
      <c r="F114" s="58" t="s">
        <v>202</v>
      </c>
      <c r="G114" s="22">
        <v>2049</v>
      </c>
      <c r="H114" s="22">
        <v>1826</v>
      </c>
      <c r="I114" s="22">
        <v>1726</v>
      </c>
      <c r="J114" s="24">
        <v>3552</v>
      </c>
    </row>
    <row r="115" spans="1:10" ht="13.5" customHeight="1" x14ac:dyDescent="0.15">
      <c r="A115" s="59" t="s">
        <v>203</v>
      </c>
      <c r="B115" s="22">
        <v>250</v>
      </c>
      <c r="C115" s="22">
        <v>243</v>
      </c>
      <c r="D115" s="22">
        <v>255</v>
      </c>
      <c r="E115" s="22">
        <v>498</v>
      </c>
      <c r="F115" s="58" t="s">
        <v>204</v>
      </c>
      <c r="G115" s="22">
        <v>1560</v>
      </c>
      <c r="H115" s="22">
        <v>1392</v>
      </c>
      <c r="I115" s="22">
        <v>1447</v>
      </c>
      <c r="J115" s="24">
        <v>2839</v>
      </c>
    </row>
    <row r="116" spans="1:10" ht="13.5" customHeight="1" x14ac:dyDescent="0.15">
      <c r="A116" s="21" t="s">
        <v>205</v>
      </c>
      <c r="B116" s="22">
        <v>243</v>
      </c>
      <c r="C116" s="22">
        <v>283</v>
      </c>
      <c r="D116" s="22">
        <v>301</v>
      </c>
      <c r="E116" s="22">
        <v>584</v>
      </c>
      <c r="F116" s="58" t="s">
        <v>206</v>
      </c>
      <c r="G116" s="22">
        <v>1445</v>
      </c>
      <c r="H116" s="22">
        <v>1436</v>
      </c>
      <c r="I116" s="22">
        <v>1422</v>
      </c>
      <c r="J116" s="24">
        <v>2858</v>
      </c>
    </row>
    <row r="117" spans="1:10" ht="13.5" customHeight="1" x14ac:dyDescent="0.15">
      <c r="A117" s="21" t="s">
        <v>207</v>
      </c>
      <c r="B117" s="22">
        <v>8</v>
      </c>
      <c r="C117" s="22">
        <v>8</v>
      </c>
      <c r="D117" s="22">
        <v>0</v>
      </c>
      <c r="E117" s="22">
        <v>8</v>
      </c>
      <c r="F117" s="58" t="s">
        <v>208</v>
      </c>
      <c r="G117" s="22">
        <v>577</v>
      </c>
      <c r="H117" s="22">
        <v>572</v>
      </c>
      <c r="I117" s="22">
        <v>568</v>
      </c>
      <c r="J117" s="24">
        <v>1140</v>
      </c>
    </row>
    <row r="118" spans="1:10" ht="13.5" customHeight="1" x14ac:dyDescent="0.15">
      <c r="A118" s="21" t="s">
        <v>209</v>
      </c>
      <c r="B118" s="22">
        <v>0</v>
      </c>
      <c r="C118" s="22">
        <v>0</v>
      </c>
      <c r="D118" s="22">
        <v>0</v>
      </c>
      <c r="E118" s="22">
        <v>0</v>
      </c>
      <c r="F118" s="58" t="s">
        <v>210</v>
      </c>
      <c r="G118" s="22">
        <v>402</v>
      </c>
      <c r="H118" s="22">
        <v>382</v>
      </c>
      <c r="I118" s="22">
        <v>376</v>
      </c>
      <c r="J118" s="24">
        <v>758</v>
      </c>
    </row>
    <row r="119" spans="1:10" ht="13.5" customHeight="1" x14ac:dyDescent="0.15">
      <c r="A119" s="21" t="s">
        <v>211</v>
      </c>
      <c r="B119" s="22">
        <v>0</v>
      </c>
      <c r="C119" s="22">
        <v>0</v>
      </c>
      <c r="D119" s="22">
        <v>0</v>
      </c>
      <c r="E119" s="22">
        <v>0</v>
      </c>
      <c r="F119" s="58" t="s">
        <v>212</v>
      </c>
      <c r="G119" s="22">
        <v>1790</v>
      </c>
      <c r="H119" s="22">
        <v>1980</v>
      </c>
      <c r="I119" s="22">
        <v>2030</v>
      </c>
      <c r="J119" s="24">
        <v>4010</v>
      </c>
    </row>
    <row r="120" spans="1:10" ht="13.5" customHeight="1" x14ac:dyDescent="0.15">
      <c r="A120" s="21" t="s">
        <v>213</v>
      </c>
      <c r="B120" s="22">
        <v>5</v>
      </c>
      <c r="C120" s="22">
        <v>5</v>
      </c>
      <c r="D120" s="22">
        <v>0</v>
      </c>
      <c r="E120" s="22">
        <v>5</v>
      </c>
      <c r="F120" s="58" t="s">
        <v>214</v>
      </c>
      <c r="G120" s="22">
        <v>1333</v>
      </c>
      <c r="H120" s="22">
        <v>1332</v>
      </c>
      <c r="I120" s="22">
        <v>1453</v>
      </c>
      <c r="J120" s="24">
        <v>2785</v>
      </c>
    </row>
    <row r="121" spans="1:10" ht="13.5" customHeight="1" x14ac:dyDescent="0.15">
      <c r="A121" s="21" t="s">
        <v>215</v>
      </c>
      <c r="B121" s="22">
        <v>535</v>
      </c>
      <c r="C121" s="22">
        <v>578</v>
      </c>
      <c r="D121" s="22">
        <v>578</v>
      </c>
      <c r="E121" s="22">
        <v>1156</v>
      </c>
      <c r="F121" s="60" t="s">
        <v>216</v>
      </c>
      <c r="G121" s="22">
        <v>807</v>
      </c>
      <c r="H121" s="22">
        <v>899</v>
      </c>
      <c r="I121" s="22">
        <v>874</v>
      </c>
      <c r="J121" s="24">
        <v>1773</v>
      </c>
    </row>
    <row r="122" spans="1:10" ht="13.5" customHeight="1" thickBot="1" x14ac:dyDescent="0.2">
      <c r="A122" s="61" t="s">
        <v>217</v>
      </c>
      <c r="B122" s="62">
        <v>525</v>
      </c>
      <c r="C122" s="62">
        <v>585</v>
      </c>
      <c r="D122" s="62">
        <v>520</v>
      </c>
      <c r="E122" s="62">
        <v>1105</v>
      </c>
      <c r="F122" s="63" t="s">
        <v>218</v>
      </c>
      <c r="G122" s="62">
        <v>1198</v>
      </c>
      <c r="H122" s="62">
        <v>1336</v>
      </c>
      <c r="I122" s="62">
        <v>1418</v>
      </c>
      <c r="J122" s="64">
        <v>2754</v>
      </c>
    </row>
  </sheetData>
  <mergeCells count="1">
    <mergeCell ref="A1:J1"/>
  </mergeCells>
  <phoneticPr fontId="1"/>
  <printOptions horizontalCentered="1"/>
  <pageMargins left="0.39370078740157483" right="0.39370078740157483" top="0.39370078740157483" bottom="0.39370078740157483" header="0.39370078740157483" footer="0.39370078740157483"/>
  <pageSetup paperSize="9" fitToWidth="0" orientation="portrait" r:id="rId1"/>
  <headerFooter alignWithMargins="0">
    <oddHeader xml:space="preserve">&amp;R
</oddHeader>
  </headerFooter>
  <rowBreaks count="1" manualBreakCount="1">
    <brk id="61" max="9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2"/>
  <sheetViews>
    <sheetView zoomScaleNormal="100" zoomScaleSheetLayoutView="100" workbookViewId="0">
      <selection sqref="A1:J1"/>
    </sheetView>
  </sheetViews>
  <sheetFormatPr defaultRowHeight="13.5" customHeight="1" x14ac:dyDescent="0.15"/>
  <cols>
    <col min="1" max="1" width="13.125" style="3" customWidth="1"/>
    <col min="2" max="5" width="8.75" style="3" customWidth="1"/>
    <col min="6" max="6" width="13.125" style="3" customWidth="1"/>
    <col min="7" max="10" width="8.75" style="3" customWidth="1"/>
    <col min="11" max="16384" width="9" style="3"/>
  </cols>
  <sheetData>
    <row r="1" spans="1:10" s="1" customFormat="1" ht="18.75" customHeight="1" x14ac:dyDescent="0.2">
      <c r="A1" s="65" t="s">
        <v>0</v>
      </c>
      <c r="B1" s="65"/>
      <c r="C1" s="65"/>
      <c r="D1" s="65"/>
      <c r="E1" s="65"/>
      <c r="F1" s="65"/>
      <c r="G1" s="65"/>
      <c r="H1" s="65"/>
      <c r="I1" s="65"/>
      <c r="J1" s="65"/>
    </row>
    <row r="2" spans="1:10" ht="18.75" customHeight="1" thickBot="1" x14ac:dyDescent="0.2">
      <c r="A2" s="2"/>
      <c r="B2" s="2"/>
      <c r="C2" s="2"/>
      <c r="D2" s="2"/>
      <c r="E2" s="2"/>
      <c r="F2" s="2"/>
      <c r="G2" s="2"/>
      <c r="I2" s="2"/>
      <c r="J2" s="4" t="s">
        <v>228</v>
      </c>
    </row>
    <row r="3" spans="1:10" ht="15" customHeight="1" x14ac:dyDescent="0.15">
      <c r="A3" s="5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1</v>
      </c>
      <c r="G3" s="6" t="s">
        <v>2</v>
      </c>
      <c r="H3" s="6" t="s">
        <v>3</v>
      </c>
      <c r="I3" s="7" t="s">
        <v>4</v>
      </c>
      <c r="J3" s="8" t="s">
        <v>5</v>
      </c>
    </row>
    <row r="4" spans="1:10" ht="13.5" customHeight="1" thickBot="1" x14ac:dyDescent="0.2">
      <c r="A4" s="9" t="s">
        <v>6</v>
      </c>
      <c r="B4" s="10">
        <f>SUM(B6,B18,B31,G6,G22,G31,B65,B88,B99,G74,G86,G93,G110)</f>
        <v>159330</v>
      </c>
      <c r="C4" s="10">
        <f>SUM(C6,C18,C31,H6,H22,H31,C65,C88,C99,H74,H86,H93,H110)</f>
        <v>171439</v>
      </c>
      <c r="D4" s="10">
        <f>SUM(D6,D18,D31,I6,I22,I31,D65,D88,D99,I74,I86,I93,I110)</f>
        <v>174033</v>
      </c>
      <c r="E4" s="10">
        <f>SUM(E6,E18,E31,J6,J22,J31,E65,E88,E99,J74,J86,J93,J110)</f>
        <v>345472</v>
      </c>
      <c r="F4" s="11"/>
      <c r="G4" s="12"/>
      <c r="H4" s="12"/>
      <c r="I4" s="13"/>
      <c r="J4" s="14"/>
    </row>
    <row r="5" spans="1:10" ht="13.5" customHeight="1" thickTop="1" x14ac:dyDescent="0.15">
      <c r="A5" s="15"/>
      <c r="B5" s="16"/>
      <c r="C5" s="16"/>
      <c r="D5" s="16"/>
      <c r="E5" s="16"/>
      <c r="F5" s="11" t="s">
        <v>7</v>
      </c>
      <c r="G5" s="12"/>
      <c r="H5" s="12"/>
      <c r="I5" s="13"/>
      <c r="J5" s="14"/>
    </row>
    <row r="6" spans="1:10" ht="13.5" customHeight="1" x14ac:dyDescent="0.15">
      <c r="A6" s="17" t="s">
        <v>8</v>
      </c>
      <c r="B6" s="18">
        <f>SUM(B7:B16)</f>
        <v>16808</v>
      </c>
      <c r="C6" s="18">
        <f>SUM(C7:C16)</f>
        <v>18535</v>
      </c>
      <c r="D6" s="18">
        <f>SUM(D7:D16)</f>
        <v>19389</v>
      </c>
      <c r="E6" s="18">
        <f>SUM(E7:E16)</f>
        <v>37924</v>
      </c>
      <c r="F6" s="19" t="s">
        <v>9</v>
      </c>
      <c r="G6" s="18">
        <f>SUM(G7:G20)</f>
        <v>23640</v>
      </c>
      <c r="H6" s="18">
        <f>SUM(H7:H20)</f>
        <v>25184</v>
      </c>
      <c r="I6" s="18">
        <f>SUM(I7:I20)</f>
        <v>26196</v>
      </c>
      <c r="J6" s="20">
        <f>SUM(J7:J20)</f>
        <v>51380</v>
      </c>
    </row>
    <row r="7" spans="1:10" ht="13.5" customHeight="1" x14ac:dyDescent="0.15">
      <c r="A7" s="21" t="s">
        <v>10</v>
      </c>
      <c r="B7" s="22">
        <v>2687</v>
      </c>
      <c r="C7" s="22">
        <v>3108</v>
      </c>
      <c r="D7" s="22">
        <v>3186</v>
      </c>
      <c r="E7" s="22">
        <v>6294</v>
      </c>
      <c r="F7" s="23" t="s">
        <v>11</v>
      </c>
      <c r="G7" s="22">
        <v>1970</v>
      </c>
      <c r="H7" s="22">
        <v>2206</v>
      </c>
      <c r="I7" s="22">
        <v>2196</v>
      </c>
      <c r="J7" s="24">
        <v>4402</v>
      </c>
    </row>
    <row r="8" spans="1:10" ht="13.5" customHeight="1" x14ac:dyDescent="0.15">
      <c r="A8" s="21" t="s">
        <v>12</v>
      </c>
      <c r="B8" s="22">
        <v>3981</v>
      </c>
      <c r="C8" s="22">
        <v>4415</v>
      </c>
      <c r="D8" s="22">
        <v>4652</v>
      </c>
      <c r="E8" s="22">
        <v>9067</v>
      </c>
      <c r="F8" s="23" t="s">
        <v>13</v>
      </c>
      <c r="G8" s="22">
        <v>686</v>
      </c>
      <c r="H8" s="22">
        <v>803</v>
      </c>
      <c r="I8" s="22">
        <v>833</v>
      </c>
      <c r="J8" s="24">
        <v>1636</v>
      </c>
    </row>
    <row r="9" spans="1:10" ht="13.5" customHeight="1" x14ac:dyDescent="0.15">
      <c r="A9" s="21" t="s">
        <v>14</v>
      </c>
      <c r="B9" s="22">
        <v>1668</v>
      </c>
      <c r="C9" s="22">
        <v>1748</v>
      </c>
      <c r="D9" s="22">
        <v>1903</v>
      </c>
      <c r="E9" s="22">
        <v>3651</v>
      </c>
      <c r="F9" s="23" t="s">
        <v>15</v>
      </c>
      <c r="G9" s="22">
        <v>1344</v>
      </c>
      <c r="H9" s="22">
        <v>1658</v>
      </c>
      <c r="I9" s="22">
        <v>1697</v>
      </c>
      <c r="J9" s="24">
        <v>3355</v>
      </c>
    </row>
    <row r="10" spans="1:10" ht="13.5" customHeight="1" x14ac:dyDescent="0.15">
      <c r="A10" s="21" t="s">
        <v>16</v>
      </c>
      <c r="B10" s="22">
        <v>2594</v>
      </c>
      <c r="C10" s="22">
        <v>2940</v>
      </c>
      <c r="D10" s="22">
        <v>3000</v>
      </c>
      <c r="E10" s="22">
        <v>5940</v>
      </c>
      <c r="F10" s="23" t="s">
        <v>17</v>
      </c>
      <c r="G10" s="22">
        <v>611</v>
      </c>
      <c r="H10" s="22">
        <v>774</v>
      </c>
      <c r="I10" s="22">
        <v>724</v>
      </c>
      <c r="J10" s="24">
        <v>1498</v>
      </c>
    </row>
    <row r="11" spans="1:10" ht="13.5" customHeight="1" x14ac:dyDescent="0.15">
      <c r="A11" s="21" t="s">
        <v>18</v>
      </c>
      <c r="B11" s="22">
        <v>3157</v>
      </c>
      <c r="C11" s="22">
        <v>3534</v>
      </c>
      <c r="D11" s="22">
        <v>3623</v>
      </c>
      <c r="E11" s="22">
        <v>7157</v>
      </c>
      <c r="F11" s="23" t="s">
        <v>19</v>
      </c>
      <c r="G11" s="22">
        <v>264</v>
      </c>
      <c r="H11" s="22">
        <v>287</v>
      </c>
      <c r="I11" s="22">
        <v>326</v>
      </c>
      <c r="J11" s="24">
        <v>613</v>
      </c>
    </row>
    <row r="12" spans="1:10" ht="13.5" customHeight="1" x14ac:dyDescent="0.15">
      <c r="A12" s="21" t="s">
        <v>20</v>
      </c>
      <c r="B12" s="22">
        <v>661</v>
      </c>
      <c r="C12" s="22">
        <v>740</v>
      </c>
      <c r="D12" s="22">
        <v>825</v>
      </c>
      <c r="E12" s="22">
        <v>1565</v>
      </c>
      <c r="F12" s="23" t="s">
        <v>21</v>
      </c>
      <c r="G12" s="22">
        <v>6676</v>
      </c>
      <c r="H12" s="22">
        <v>6825</v>
      </c>
      <c r="I12" s="22">
        <v>7050</v>
      </c>
      <c r="J12" s="24">
        <v>13875</v>
      </c>
    </row>
    <row r="13" spans="1:10" ht="13.5" customHeight="1" x14ac:dyDescent="0.15">
      <c r="A13" s="21" t="s">
        <v>22</v>
      </c>
      <c r="B13" s="22">
        <v>652</v>
      </c>
      <c r="C13" s="22">
        <v>551</v>
      </c>
      <c r="D13" s="22">
        <v>590</v>
      </c>
      <c r="E13" s="22">
        <v>1141</v>
      </c>
      <c r="F13" s="23" t="s">
        <v>23</v>
      </c>
      <c r="G13" s="22">
        <v>2005</v>
      </c>
      <c r="H13" s="22">
        <v>2302</v>
      </c>
      <c r="I13" s="22">
        <v>2357</v>
      </c>
      <c r="J13" s="24">
        <v>4659</v>
      </c>
    </row>
    <row r="14" spans="1:10" ht="13.5" customHeight="1" x14ac:dyDescent="0.15">
      <c r="A14" s="21" t="s">
        <v>24</v>
      </c>
      <c r="B14" s="22">
        <v>684</v>
      </c>
      <c r="C14" s="22">
        <v>711</v>
      </c>
      <c r="D14" s="22">
        <v>737</v>
      </c>
      <c r="E14" s="22">
        <v>1448</v>
      </c>
      <c r="F14" s="23" t="s">
        <v>25</v>
      </c>
      <c r="G14" s="22">
        <v>2527</v>
      </c>
      <c r="H14" s="22">
        <v>2622</v>
      </c>
      <c r="I14" s="22">
        <v>2831</v>
      </c>
      <c r="J14" s="24">
        <v>5453</v>
      </c>
    </row>
    <row r="15" spans="1:10" ht="13.5" customHeight="1" x14ac:dyDescent="0.15">
      <c r="A15" s="21" t="s">
        <v>26</v>
      </c>
      <c r="B15" s="22">
        <v>459</v>
      </c>
      <c r="C15" s="22">
        <v>527</v>
      </c>
      <c r="D15" s="22">
        <v>586</v>
      </c>
      <c r="E15" s="22">
        <v>1113</v>
      </c>
      <c r="F15" s="23" t="s">
        <v>27</v>
      </c>
      <c r="G15" s="22">
        <v>1660</v>
      </c>
      <c r="H15" s="22">
        <v>1624</v>
      </c>
      <c r="I15" s="22">
        <v>1746</v>
      </c>
      <c r="J15" s="24">
        <v>3370</v>
      </c>
    </row>
    <row r="16" spans="1:10" ht="13.5" customHeight="1" x14ac:dyDescent="0.15">
      <c r="A16" s="21" t="s">
        <v>28</v>
      </c>
      <c r="B16" s="22">
        <v>265</v>
      </c>
      <c r="C16" s="22">
        <v>261</v>
      </c>
      <c r="D16" s="22">
        <v>287</v>
      </c>
      <c r="E16" s="22">
        <v>548</v>
      </c>
      <c r="F16" s="23" t="s">
        <v>29</v>
      </c>
      <c r="G16" s="22">
        <v>1080</v>
      </c>
      <c r="H16" s="22">
        <v>1005</v>
      </c>
      <c r="I16" s="22">
        <v>1087</v>
      </c>
      <c r="J16" s="24">
        <v>2092</v>
      </c>
    </row>
    <row r="17" spans="1:10" ht="13.5" customHeight="1" x14ac:dyDescent="0.15">
      <c r="A17" s="21"/>
      <c r="B17" s="25"/>
      <c r="C17" s="22"/>
      <c r="D17" s="22"/>
      <c r="E17" s="25"/>
      <c r="F17" s="23" t="s">
        <v>30</v>
      </c>
      <c r="G17" s="22">
        <v>1563</v>
      </c>
      <c r="H17" s="22">
        <v>1589</v>
      </c>
      <c r="I17" s="22">
        <v>1683</v>
      </c>
      <c r="J17" s="24">
        <v>3272</v>
      </c>
    </row>
    <row r="18" spans="1:10" ht="13.5" customHeight="1" x14ac:dyDescent="0.15">
      <c r="A18" s="17" t="s">
        <v>31</v>
      </c>
      <c r="B18" s="18">
        <f>SUM(B19:B29)</f>
        <v>6422</v>
      </c>
      <c r="C18" s="18">
        <f>SUM(C19:C29)</f>
        <v>7139</v>
      </c>
      <c r="D18" s="18">
        <f>SUM(D19:D29)</f>
        <v>7249</v>
      </c>
      <c r="E18" s="18">
        <f>SUM(E19:E29)</f>
        <v>14388</v>
      </c>
      <c r="F18" s="23" t="s">
        <v>32</v>
      </c>
      <c r="G18" s="22">
        <v>957</v>
      </c>
      <c r="H18" s="22">
        <v>1104</v>
      </c>
      <c r="I18" s="22">
        <v>1151</v>
      </c>
      <c r="J18" s="24">
        <v>2255</v>
      </c>
    </row>
    <row r="19" spans="1:10" ht="13.5" customHeight="1" x14ac:dyDescent="0.15">
      <c r="A19" s="21" t="s">
        <v>33</v>
      </c>
      <c r="B19" s="22">
        <v>2392</v>
      </c>
      <c r="C19" s="22">
        <v>2635</v>
      </c>
      <c r="D19" s="22">
        <v>2690</v>
      </c>
      <c r="E19" s="22">
        <v>5325</v>
      </c>
      <c r="F19" s="23" t="s">
        <v>34</v>
      </c>
      <c r="G19" s="22">
        <v>1299</v>
      </c>
      <c r="H19" s="22">
        <v>1313</v>
      </c>
      <c r="I19" s="22">
        <v>1402</v>
      </c>
      <c r="J19" s="24">
        <v>2715</v>
      </c>
    </row>
    <row r="20" spans="1:10" ht="13.5" customHeight="1" x14ac:dyDescent="0.15">
      <c r="A20" s="21" t="s">
        <v>35</v>
      </c>
      <c r="B20" s="22">
        <v>244</v>
      </c>
      <c r="C20" s="22">
        <v>221</v>
      </c>
      <c r="D20" s="22">
        <v>286</v>
      </c>
      <c r="E20" s="22">
        <v>507</v>
      </c>
      <c r="F20" s="23" t="s">
        <v>36</v>
      </c>
      <c r="G20" s="22">
        <v>998</v>
      </c>
      <c r="H20" s="22">
        <v>1072</v>
      </c>
      <c r="I20" s="22">
        <v>1113</v>
      </c>
      <c r="J20" s="24">
        <v>2185</v>
      </c>
    </row>
    <row r="21" spans="1:10" ht="13.5" customHeight="1" x14ac:dyDescent="0.15">
      <c r="A21" s="21" t="s">
        <v>37</v>
      </c>
      <c r="B21" s="22">
        <v>425</v>
      </c>
      <c r="C21" s="22">
        <v>479</v>
      </c>
      <c r="D21" s="22">
        <v>414</v>
      </c>
      <c r="E21" s="22">
        <v>893</v>
      </c>
      <c r="F21" s="23"/>
      <c r="G21" s="26"/>
      <c r="H21" s="27"/>
      <c r="I21" s="26"/>
      <c r="J21" s="28"/>
    </row>
    <row r="22" spans="1:10" ht="13.5" customHeight="1" x14ac:dyDescent="0.15">
      <c r="A22" s="21" t="s">
        <v>38</v>
      </c>
      <c r="B22" s="22">
        <v>303</v>
      </c>
      <c r="C22" s="22">
        <v>365</v>
      </c>
      <c r="D22" s="22">
        <v>344</v>
      </c>
      <c r="E22" s="22">
        <v>709</v>
      </c>
      <c r="F22" s="19" t="s">
        <v>39</v>
      </c>
      <c r="G22" s="18">
        <f>SUM(G23:G29)</f>
        <v>5447</v>
      </c>
      <c r="H22" s="18">
        <f>SUM(H23:H29)</f>
        <v>5984</v>
      </c>
      <c r="I22" s="18">
        <f>SUM(I23:I29)</f>
        <v>5946</v>
      </c>
      <c r="J22" s="20">
        <f>SUM(J23:J29)</f>
        <v>11930</v>
      </c>
    </row>
    <row r="23" spans="1:10" ht="13.5" customHeight="1" x14ac:dyDescent="0.15">
      <c r="A23" s="21" t="s">
        <v>40</v>
      </c>
      <c r="B23" s="22">
        <v>499</v>
      </c>
      <c r="C23" s="22">
        <v>549</v>
      </c>
      <c r="D23" s="22">
        <v>551</v>
      </c>
      <c r="E23" s="22">
        <v>1100</v>
      </c>
      <c r="F23" s="23" t="s">
        <v>41</v>
      </c>
      <c r="G23" s="22">
        <v>150</v>
      </c>
      <c r="H23" s="22">
        <v>166</v>
      </c>
      <c r="I23" s="22">
        <v>151</v>
      </c>
      <c r="J23" s="24">
        <v>317</v>
      </c>
    </row>
    <row r="24" spans="1:10" ht="13.5" customHeight="1" x14ac:dyDescent="0.15">
      <c r="A24" s="21" t="s">
        <v>42</v>
      </c>
      <c r="B24" s="22">
        <v>76</v>
      </c>
      <c r="C24" s="22">
        <v>98</v>
      </c>
      <c r="D24" s="22">
        <v>93</v>
      </c>
      <c r="E24" s="22">
        <v>191</v>
      </c>
      <c r="F24" s="23" t="s">
        <v>43</v>
      </c>
      <c r="G24" s="22">
        <v>165</v>
      </c>
      <c r="H24" s="22">
        <v>203</v>
      </c>
      <c r="I24" s="22">
        <v>217</v>
      </c>
      <c r="J24" s="24">
        <v>420</v>
      </c>
    </row>
    <row r="25" spans="1:10" ht="13.5" customHeight="1" x14ac:dyDescent="0.15">
      <c r="A25" s="21" t="s">
        <v>44</v>
      </c>
      <c r="B25" s="22">
        <v>885</v>
      </c>
      <c r="C25" s="22">
        <v>1043</v>
      </c>
      <c r="D25" s="22">
        <v>1029</v>
      </c>
      <c r="E25" s="22">
        <v>2072</v>
      </c>
      <c r="F25" s="23" t="s">
        <v>45</v>
      </c>
      <c r="G25" s="22">
        <v>315</v>
      </c>
      <c r="H25" s="22">
        <v>350</v>
      </c>
      <c r="I25" s="22">
        <v>328</v>
      </c>
      <c r="J25" s="24">
        <v>678</v>
      </c>
    </row>
    <row r="26" spans="1:10" ht="13.5" customHeight="1" x14ac:dyDescent="0.15">
      <c r="A26" s="21" t="s">
        <v>46</v>
      </c>
      <c r="B26" s="22">
        <v>473</v>
      </c>
      <c r="C26" s="22">
        <v>493</v>
      </c>
      <c r="D26" s="22">
        <v>550</v>
      </c>
      <c r="E26" s="22">
        <v>1043</v>
      </c>
      <c r="F26" s="23" t="s">
        <v>47</v>
      </c>
      <c r="G26" s="22">
        <v>4138</v>
      </c>
      <c r="H26" s="22">
        <v>4456</v>
      </c>
      <c r="I26" s="22">
        <v>4526</v>
      </c>
      <c r="J26" s="24">
        <v>8982</v>
      </c>
    </row>
    <row r="27" spans="1:10" ht="13.5" customHeight="1" x14ac:dyDescent="0.15">
      <c r="A27" s="21" t="s">
        <v>48</v>
      </c>
      <c r="B27" s="22">
        <v>394</v>
      </c>
      <c r="C27" s="22">
        <v>440</v>
      </c>
      <c r="D27" s="22">
        <v>449</v>
      </c>
      <c r="E27" s="22">
        <v>889</v>
      </c>
      <c r="F27" s="23" t="s">
        <v>49</v>
      </c>
      <c r="G27" s="22">
        <v>434</v>
      </c>
      <c r="H27" s="22">
        <v>497</v>
      </c>
      <c r="I27" s="22">
        <v>458</v>
      </c>
      <c r="J27" s="24">
        <v>955</v>
      </c>
    </row>
    <row r="28" spans="1:10" ht="13.5" customHeight="1" x14ac:dyDescent="0.15">
      <c r="A28" s="21" t="s">
        <v>50</v>
      </c>
      <c r="B28" s="22">
        <v>400</v>
      </c>
      <c r="C28" s="22">
        <v>452</v>
      </c>
      <c r="D28" s="22">
        <v>465</v>
      </c>
      <c r="E28" s="22">
        <v>917</v>
      </c>
      <c r="F28" s="23" t="s">
        <v>51</v>
      </c>
      <c r="G28" s="22">
        <v>171</v>
      </c>
      <c r="H28" s="22">
        <v>227</v>
      </c>
      <c r="I28" s="22">
        <v>186</v>
      </c>
      <c r="J28" s="24">
        <v>413</v>
      </c>
    </row>
    <row r="29" spans="1:10" ht="13.5" customHeight="1" x14ac:dyDescent="0.15">
      <c r="A29" s="21" t="s">
        <v>52</v>
      </c>
      <c r="B29" s="22">
        <v>331</v>
      </c>
      <c r="C29" s="22">
        <v>364</v>
      </c>
      <c r="D29" s="22">
        <v>378</v>
      </c>
      <c r="E29" s="22">
        <v>742</v>
      </c>
      <c r="F29" s="23" t="s">
        <v>53</v>
      </c>
      <c r="G29" s="22">
        <v>74</v>
      </c>
      <c r="H29" s="22">
        <v>85</v>
      </c>
      <c r="I29" s="22">
        <v>80</v>
      </c>
      <c r="J29" s="24">
        <v>165</v>
      </c>
    </row>
    <row r="30" spans="1:10" ht="13.5" customHeight="1" x14ac:dyDescent="0.15">
      <c r="A30" s="21"/>
      <c r="B30" s="25"/>
      <c r="C30" s="22"/>
      <c r="D30" s="22"/>
      <c r="E30" s="25"/>
      <c r="F30" s="23"/>
      <c r="G30" s="26"/>
      <c r="H30" s="27"/>
      <c r="I30" s="26"/>
      <c r="J30" s="28"/>
    </row>
    <row r="31" spans="1:10" ht="13.5" customHeight="1" x14ac:dyDescent="0.15">
      <c r="A31" s="17" t="s">
        <v>54</v>
      </c>
      <c r="B31" s="18">
        <f>SUM(B32:B60)</f>
        <v>14669</v>
      </c>
      <c r="C31" s="18">
        <f>SUM(C32:C60)</f>
        <v>16786</v>
      </c>
      <c r="D31" s="18">
        <f>SUM(D32:D60)</f>
        <v>16805</v>
      </c>
      <c r="E31" s="29">
        <f>SUM(E32:E60)</f>
        <v>33591</v>
      </c>
      <c r="F31" s="19" t="s">
        <v>55</v>
      </c>
      <c r="G31" s="18">
        <f>SUM(G32:G57)</f>
        <v>14306</v>
      </c>
      <c r="H31" s="18">
        <f>SUM(H32:H57)</f>
        <v>15857</v>
      </c>
      <c r="I31" s="18">
        <f>SUM(I32:I57)</f>
        <v>15748</v>
      </c>
      <c r="J31" s="20">
        <f>SUM(J32:J57)</f>
        <v>31605</v>
      </c>
    </row>
    <row r="32" spans="1:10" ht="13.5" customHeight="1" x14ac:dyDescent="0.15">
      <c r="A32" s="21" t="s">
        <v>56</v>
      </c>
      <c r="B32" s="22">
        <v>281</v>
      </c>
      <c r="C32" s="22">
        <v>252</v>
      </c>
      <c r="D32" s="22">
        <v>265</v>
      </c>
      <c r="E32" s="22">
        <v>517</v>
      </c>
      <c r="F32" s="23" t="s">
        <v>57</v>
      </c>
      <c r="G32" s="22">
        <v>943</v>
      </c>
      <c r="H32" s="22">
        <v>978</v>
      </c>
      <c r="I32" s="22">
        <v>1034</v>
      </c>
      <c r="J32" s="24">
        <v>2012</v>
      </c>
    </row>
    <row r="33" spans="1:10" ht="13.5" customHeight="1" x14ac:dyDescent="0.15">
      <c r="A33" s="21" t="s">
        <v>58</v>
      </c>
      <c r="B33" s="22">
        <v>867</v>
      </c>
      <c r="C33" s="22">
        <v>881</v>
      </c>
      <c r="D33" s="22">
        <v>985</v>
      </c>
      <c r="E33" s="22">
        <v>1866</v>
      </c>
      <c r="F33" s="23" t="s">
        <v>59</v>
      </c>
      <c r="G33" s="22">
        <v>745</v>
      </c>
      <c r="H33" s="22">
        <v>821</v>
      </c>
      <c r="I33" s="22">
        <v>809</v>
      </c>
      <c r="J33" s="24">
        <v>1630</v>
      </c>
    </row>
    <row r="34" spans="1:10" ht="13.5" customHeight="1" x14ac:dyDescent="0.15">
      <c r="A34" s="21" t="s">
        <v>60</v>
      </c>
      <c r="B34" s="22">
        <v>543</v>
      </c>
      <c r="C34" s="22">
        <v>651</v>
      </c>
      <c r="D34" s="22">
        <v>625</v>
      </c>
      <c r="E34" s="22">
        <v>1276</v>
      </c>
      <c r="F34" s="30" t="s">
        <v>61</v>
      </c>
      <c r="G34" s="22">
        <v>1321</v>
      </c>
      <c r="H34" s="22">
        <v>1411</v>
      </c>
      <c r="I34" s="22">
        <v>1343</v>
      </c>
      <c r="J34" s="24">
        <v>2754</v>
      </c>
    </row>
    <row r="35" spans="1:10" ht="13.5" customHeight="1" x14ac:dyDescent="0.15">
      <c r="A35" s="21" t="s">
        <v>62</v>
      </c>
      <c r="B35" s="22">
        <v>37</v>
      </c>
      <c r="C35" s="22">
        <v>41</v>
      </c>
      <c r="D35" s="22">
        <v>47</v>
      </c>
      <c r="E35" s="22">
        <v>88</v>
      </c>
      <c r="F35" s="23" t="s">
        <v>63</v>
      </c>
      <c r="G35" s="22">
        <v>491</v>
      </c>
      <c r="H35" s="22">
        <v>486</v>
      </c>
      <c r="I35" s="22">
        <v>475</v>
      </c>
      <c r="J35" s="24">
        <v>961</v>
      </c>
    </row>
    <row r="36" spans="1:10" ht="13.5" customHeight="1" x14ac:dyDescent="0.15">
      <c r="A36" s="21" t="s">
        <v>64</v>
      </c>
      <c r="B36" s="22">
        <v>1158</v>
      </c>
      <c r="C36" s="22">
        <v>1186</v>
      </c>
      <c r="D36" s="22">
        <v>1129</v>
      </c>
      <c r="E36" s="22">
        <v>2315</v>
      </c>
      <c r="F36" s="23" t="s">
        <v>65</v>
      </c>
      <c r="G36" s="22">
        <v>1387</v>
      </c>
      <c r="H36" s="22">
        <v>1458</v>
      </c>
      <c r="I36" s="22">
        <v>1559</v>
      </c>
      <c r="J36" s="24">
        <v>3017</v>
      </c>
    </row>
    <row r="37" spans="1:10" ht="13.5" customHeight="1" x14ac:dyDescent="0.15">
      <c r="A37" s="21" t="s">
        <v>66</v>
      </c>
      <c r="B37" s="22">
        <v>1118</v>
      </c>
      <c r="C37" s="22">
        <v>1162</v>
      </c>
      <c r="D37" s="22">
        <v>1058</v>
      </c>
      <c r="E37" s="22">
        <v>2220</v>
      </c>
      <c r="F37" s="23" t="s">
        <v>67</v>
      </c>
      <c r="G37" s="22">
        <v>1208</v>
      </c>
      <c r="H37" s="22">
        <v>1341</v>
      </c>
      <c r="I37" s="22">
        <v>1309</v>
      </c>
      <c r="J37" s="24">
        <v>2650</v>
      </c>
    </row>
    <row r="38" spans="1:10" ht="13.5" customHeight="1" x14ac:dyDescent="0.15">
      <c r="A38" s="21" t="s">
        <v>68</v>
      </c>
      <c r="B38" s="22">
        <v>643</v>
      </c>
      <c r="C38" s="22">
        <v>700</v>
      </c>
      <c r="D38" s="22">
        <v>711</v>
      </c>
      <c r="E38" s="22">
        <v>1411</v>
      </c>
      <c r="F38" s="23" t="s">
        <v>69</v>
      </c>
      <c r="G38" s="22">
        <v>1220</v>
      </c>
      <c r="H38" s="22">
        <v>1368</v>
      </c>
      <c r="I38" s="22">
        <v>1413</v>
      </c>
      <c r="J38" s="24">
        <v>2781</v>
      </c>
    </row>
    <row r="39" spans="1:10" ht="13.5" customHeight="1" x14ac:dyDescent="0.15">
      <c r="A39" s="21" t="s">
        <v>70</v>
      </c>
      <c r="B39" s="22">
        <v>634</v>
      </c>
      <c r="C39" s="22">
        <v>668</v>
      </c>
      <c r="D39" s="22">
        <v>675</v>
      </c>
      <c r="E39" s="22">
        <v>1343</v>
      </c>
      <c r="F39" s="23" t="s">
        <v>71</v>
      </c>
      <c r="G39" s="22">
        <v>455</v>
      </c>
      <c r="H39" s="22">
        <v>495</v>
      </c>
      <c r="I39" s="22">
        <v>473</v>
      </c>
      <c r="J39" s="24">
        <v>968</v>
      </c>
    </row>
    <row r="40" spans="1:10" ht="13.5" customHeight="1" x14ac:dyDescent="0.15">
      <c r="A40" s="21" t="s">
        <v>72</v>
      </c>
      <c r="B40" s="22">
        <v>601</v>
      </c>
      <c r="C40" s="22">
        <v>629</v>
      </c>
      <c r="D40" s="22">
        <v>599</v>
      </c>
      <c r="E40" s="22">
        <v>1228</v>
      </c>
      <c r="F40" s="23" t="s">
        <v>73</v>
      </c>
      <c r="G40" s="22">
        <v>648</v>
      </c>
      <c r="H40" s="22">
        <v>757</v>
      </c>
      <c r="I40" s="22">
        <v>747</v>
      </c>
      <c r="J40" s="24">
        <v>1504</v>
      </c>
    </row>
    <row r="41" spans="1:10" ht="13.5" customHeight="1" x14ac:dyDescent="0.15">
      <c r="A41" s="21" t="s">
        <v>74</v>
      </c>
      <c r="B41" s="22">
        <v>884</v>
      </c>
      <c r="C41" s="22">
        <v>1070</v>
      </c>
      <c r="D41" s="22">
        <v>1042</v>
      </c>
      <c r="E41" s="22">
        <v>2112</v>
      </c>
      <c r="F41" s="23" t="s">
        <v>75</v>
      </c>
      <c r="G41" s="22">
        <v>406</v>
      </c>
      <c r="H41" s="22">
        <v>480</v>
      </c>
      <c r="I41" s="22">
        <v>511</v>
      </c>
      <c r="J41" s="24">
        <v>991</v>
      </c>
    </row>
    <row r="42" spans="1:10" ht="13.5" customHeight="1" x14ac:dyDescent="0.15">
      <c r="A42" s="21" t="s">
        <v>76</v>
      </c>
      <c r="B42" s="22">
        <v>873</v>
      </c>
      <c r="C42" s="22">
        <v>1051</v>
      </c>
      <c r="D42" s="22">
        <v>1083</v>
      </c>
      <c r="E42" s="22">
        <v>2134</v>
      </c>
      <c r="F42" s="23" t="s">
        <v>77</v>
      </c>
      <c r="G42" s="22">
        <v>77</v>
      </c>
      <c r="H42" s="22">
        <v>89</v>
      </c>
      <c r="I42" s="22">
        <v>77</v>
      </c>
      <c r="J42" s="24">
        <v>166</v>
      </c>
    </row>
    <row r="43" spans="1:10" ht="13.5" customHeight="1" x14ac:dyDescent="0.15">
      <c r="A43" s="21" t="s">
        <v>78</v>
      </c>
      <c r="B43" s="22">
        <v>840</v>
      </c>
      <c r="C43" s="22">
        <v>1098</v>
      </c>
      <c r="D43" s="22">
        <v>1103</v>
      </c>
      <c r="E43" s="22">
        <v>2201</v>
      </c>
      <c r="F43" s="23" t="s">
        <v>79</v>
      </c>
      <c r="G43" s="22">
        <v>171</v>
      </c>
      <c r="H43" s="22">
        <v>154</v>
      </c>
      <c r="I43" s="22">
        <v>170</v>
      </c>
      <c r="J43" s="24">
        <v>324</v>
      </c>
    </row>
    <row r="44" spans="1:10" ht="13.5" customHeight="1" x14ac:dyDescent="0.15">
      <c r="A44" s="21" t="s">
        <v>80</v>
      </c>
      <c r="B44" s="22">
        <v>611</v>
      </c>
      <c r="C44" s="22">
        <v>779</v>
      </c>
      <c r="D44" s="22">
        <v>787</v>
      </c>
      <c r="E44" s="22">
        <v>1566</v>
      </c>
      <c r="F44" s="23" t="s">
        <v>81</v>
      </c>
      <c r="G44" s="22">
        <v>985</v>
      </c>
      <c r="H44" s="22">
        <v>1137</v>
      </c>
      <c r="I44" s="22">
        <v>1129</v>
      </c>
      <c r="J44" s="24">
        <v>2266</v>
      </c>
    </row>
    <row r="45" spans="1:10" ht="13.5" customHeight="1" x14ac:dyDescent="0.15">
      <c r="A45" s="21" t="s">
        <v>82</v>
      </c>
      <c r="B45" s="22">
        <v>789</v>
      </c>
      <c r="C45" s="22">
        <v>968</v>
      </c>
      <c r="D45" s="22">
        <v>1025</v>
      </c>
      <c r="E45" s="22">
        <v>1993</v>
      </c>
      <c r="F45" s="23" t="s">
        <v>83</v>
      </c>
      <c r="G45" s="22">
        <v>352</v>
      </c>
      <c r="H45" s="22">
        <v>417</v>
      </c>
      <c r="I45" s="22">
        <v>422</v>
      </c>
      <c r="J45" s="24">
        <v>839</v>
      </c>
    </row>
    <row r="46" spans="1:10" ht="13.5" customHeight="1" x14ac:dyDescent="0.15">
      <c r="A46" s="21" t="s">
        <v>84</v>
      </c>
      <c r="B46" s="22">
        <v>69</v>
      </c>
      <c r="C46" s="22">
        <v>82</v>
      </c>
      <c r="D46" s="22">
        <v>82</v>
      </c>
      <c r="E46" s="22">
        <v>164</v>
      </c>
      <c r="F46" s="23" t="s">
        <v>85</v>
      </c>
      <c r="G46" s="22">
        <v>253</v>
      </c>
      <c r="H46" s="22">
        <v>267</v>
      </c>
      <c r="I46" s="22">
        <v>260</v>
      </c>
      <c r="J46" s="24">
        <v>527</v>
      </c>
    </row>
    <row r="47" spans="1:10" ht="13.5" customHeight="1" x14ac:dyDescent="0.15">
      <c r="A47" s="21" t="s">
        <v>86</v>
      </c>
      <c r="B47" s="22">
        <v>82</v>
      </c>
      <c r="C47" s="22">
        <v>93</v>
      </c>
      <c r="D47" s="22">
        <v>93</v>
      </c>
      <c r="E47" s="22">
        <v>186</v>
      </c>
      <c r="F47" s="23" t="s">
        <v>87</v>
      </c>
      <c r="G47" s="22">
        <v>353</v>
      </c>
      <c r="H47" s="22">
        <v>417</v>
      </c>
      <c r="I47" s="22">
        <v>426</v>
      </c>
      <c r="J47" s="24">
        <v>843</v>
      </c>
    </row>
    <row r="48" spans="1:10" ht="13.5" customHeight="1" x14ac:dyDescent="0.15">
      <c r="A48" s="21" t="s">
        <v>88</v>
      </c>
      <c r="B48" s="22">
        <v>24</v>
      </c>
      <c r="C48" s="22">
        <v>29</v>
      </c>
      <c r="D48" s="22">
        <v>27</v>
      </c>
      <c r="E48" s="22">
        <v>56</v>
      </c>
      <c r="F48" s="23" t="s">
        <v>89</v>
      </c>
      <c r="G48" s="22">
        <v>402</v>
      </c>
      <c r="H48" s="22">
        <v>493</v>
      </c>
      <c r="I48" s="22">
        <v>472</v>
      </c>
      <c r="J48" s="24">
        <v>965</v>
      </c>
    </row>
    <row r="49" spans="1:10" ht="13.5" customHeight="1" x14ac:dyDescent="0.15">
      <c r="A49" s="21" t="s">
        <v>90</v>
      </c>
      <c r="B49" s="22">
        <v>28</v>
      </c>
      <c r="C49" s="22">
        <v>31</v>
      </c>
      <c r="D49" s="22">
        <v>31</v>
      </c>
      <c r="E49" s="22">
        <v>62</v>
      </c>
      <c r="F49" s="23" t="s">
        <v>91</v>
      </c>
      <c r="G49" s="22">
        <v>253</v>
      </c>
      <c r="H49" s="22">
        <v>324</v>
      </c>
      <c r="I49" s="22">
        <v>276</v>
      </c>
      <c r="J49" s="24">
        <v>600</v>
      </c>
    </row>
    <row r="50" spans="1:10" ht="13.5" customHeight="1" x14ac:dyDescent="0.15">
      <c r="A50" s="21" t="s">
        <v>92</v>
      </c>
      <c r="B50" s="22">
        <v>111</v>
      </c>
      <c r="C50" s="22">
        <v>122</v>
      </c>
      <c r="D50" s="22">
        <v>135</v>
      </c>
      <c r="E50" s="22">
        <v>257</v>
      </c>
      <c r="F50" s="23" t="s">
        <v>93</v>
      </c>
      <c r="G50" s="22">
        <v>304</v>
      </c>
      <c r="H50" s="22">
        <v>349</v>
      </c>
      <c r="I50" s="22">
        <v>318</v>
      </c>
      <c r="J50" s="24">
        <v>667</v>
      </c>
    </row>
    <row r="51" spans="1:10" ht="13.5" customHeight="1" x14ac:dyDescent="0.15">
      <c r="A51" s="21" t="s">
        <v>94</v>
      </c>
      <c r="B51" s="22">
        <v>57</v>
      </c>
      <c r="C51" s="22">
        <v>71</v>
      </c>
      <c r="D51" s="22">
        <v>75</v>
      </c>
      <c r="E51" s="22">
        <v>146</v>
      </c>
      <c r="F51" s="23" t="s">
        <v>95</v>
      </c>
      <c r="G51" s="22">
        <v>405</v>
      </c>
      <c r="H51" s="22">
        <v>422</v>
      </c>
      <c r="I51" s="22">
        <v>443</v>
      </c>
      <c r="J51" s="24">
        <v>865</v>
      </c>
    </row>
    <row r="52" spans="1:10" ht="13.5" customHeight="1" x14ac:dyDescent="0.15">
      <c r="A52" s="21" t="s">
        <v>96</v>
      </c>
      <c r="B52" s="22">
        <v>78</v>
      </c>
      <c r="C52" s="22">
        <v>33</v>
      </c>
      <c r="D52" s="22">
        <v>63</v>
      </c>
      <c r="E52" s="22">
        <v>96</v>
      </c>
      <c r="F52" s="23" t="s">
        <v>97</v>
      </c>
      <c r="G52" s="22">
        <v>245</v>
      </c>
      <c r="H52" s="22">
        <v>273</v>
      </c>
      <c r="I52" s="22">
        <v>271</v>
      </c>
      <c r="J52" s="24">
        <v>544</v>
      </c>
    </row>
    <row r="53" spans="1:10" ht="13.5" customHeight="1" x14ac:dyDescent="0.15">
      <c r="A53" s="21" t="s">
        <v>98</v>
      </c>
      <c r="B53" s="22">
        <v>71</v>
      </c>
      <c r="C53" s="22">
        <v>87</v>
      </c>
      <c r="D53" s="22">
        <v>83</v>
      </c>
      <c r="E53" s="22">
        <v>170</v>
      </c>
      <c r="F53" s="23" t="s">
        <v>99</v>
      </c>
      <c r="G53" s="22">
        <v>448</v>
      </c>
      <c r="H53" s="22">
        <v>514</v>
      </c>
      <c r="I53" s="22">
        <v>504</v>
      </c>
      <c r="J53" s="24">
        <v>1018</v>
      </c>
    </row>
    <row r="54" spans="1:10" ht="13.5" customHeight="1" x14ac:dyDescent="0.15">
      <c r="A54" s="21" t="s">
        <v>100</v>
      </c>
      <c r="B54" s="22">
        <v>804</v>
      </c>
      <c r="C54" s="22">
        <v>865</v>
      </c>
      <c r="D54" s="22">
        <v>895</v>
      </c>
      <c r="E54" s="22">
        <v>1760</v>
      </c>
      <c r="F54" s="23" t="s">
        <v>101</v>
      </c>
      <c r="G54" s="22">
        <v>362</v>
      </c>
      <c r="H54" s="22">
        <v>425</v>
      </c>
      <c r="I54" s="22">
        <v>419</v>
      </c>
      <c r="J54" s="24">
        <v>844</v>
      </c>
    </row>
    <row r="55" spans="1:10" ht="13.5" customHeight="1" x14ac:dyDescent="0.15">
      <c r="A55" s="21" t="s">
        <v>102</v>
      </c>
      <c r="B55" s="22">
        <v>535</v>
      </c>
      <c r="C55" s="22">
        <v>685</v>
      </c>
      <c r="D55" s="22">
        <v>667</v>
      </c>
      <c r="E55" s="22">
        <v>1352</v>
      </c>
      <c r="F55" s="23" t="s">
        <v>103</v>
      </c>
      <c r="G55" s="22">
        <v>246</v>
      </c>
      <c r="H55" s="22">
        <v>282</v>
      </c>
      <c r="I55" s="22">
        <v>275</v>
      </c>
      <c r="J55" s="24">
        <v>557</v>
      </c>
    </row>
    <row r="56" spans="1:10" ht="13.5" customHeight="1" x14ac:dyDescent="0.15">
      <c r="A56" s="21" t="s">
        <v>104</v>
      </c>
      <c r="B56" s="22">
        <v>589</v>
      </c>
      <c r="C56" s="22">
        <v>756</v>
      </c>
      <c r="D56" s="22">
        <v>771</v>
      </c>
      <c r="E56" s="22">
        <v>1527</v>
      </c>
      <c r="F56" s="23" t="s">
        <v>105</v>
      </c>
      <c r="G56" s="22">
        <v>271</v>
      </c>
      <c r="H56" s="22">
        <v>320</v>
      </c>
      <c r="I56" s="22">
        <v>285</v>
      </c>
      <c r="J56" s="24">
        <v>605</v>
      </c>
    </row>
    <row r="57" spans="1:10" ht="13.5" customHeight="1" x14ac:dyDescent="0.15">
      <c r="A57" s="21" t="s">
        <v>106</v>
      </c>
      <c r="B57" s="22">
        <v>843</v>
      </c>
      <c r="C57" s="22">
        <v>1080</v>
      </c>
      <c r="D57" s="22">
        <v>1036</v>
      </c>
      <c r="E57" s="22">
        <v>2116</v>
      </c>
      <c r="F57" s="31" t="s">
        <v>107</v>
      </c>
      <c r="G57" s="22">
        <v>355</v>
      </c>
      <c r="H57" s="22">
        <v>379</v>
      </c>
      <c r="I57" s="22">
        <v>328</v>
      </c>
      <c r="J57" s="24">
        <v>707</v>
      </c>
    </row>
    <row r="58" spans="1:10" ht="13.5" customHeight="1" x14ac:dyDescent="0.15">
      <c r="A58" s="21" t="s">
        <v>108</v>
      </c>
      <c r="B58" s="22">
        <v>844</v>
      </c>
      <c r="C58" s="22">
        <v>917</v>
      </c>
      <c r="D58" s="22">
        <v>959</v>
      </c>
      <c r="E58" s="22">
        <v>1876</v>
      </c>
      <c r="G58" s="32"/>
      <c r="H58" s="27"/>
      <c r="I58" s="33"/>
      <c r="J58" s="28"/>
    </row>
    <row r="59" spans="1:10" ht="13.5" customHeight="1" x14ac:dyDescent="0.15">
      <c r="A59" s="21" t="s">
        <v>109</v>
      </c>
      <c r="B59" s="22">
        <v>298</v>
      </c>
      <c r="C59" s="22">
        <v>364</v>
      </c>
      <c r="D59" s="22">
        <v>367</v>
      </c>
      <c r="E59" s="22">
        <v>731</v>
      </c>
      <c r="F59" s="23"/>
      <c r="G59" s="34"/>
      <c r="H59" s="34"/>
      <c r="I59" s="34"/>
      <c r="J59" s="35"/>
    </row>
    <row r="60" spans="1:10" ht="13.5" customHeight="1" thickBot="1" x14ac:dyDescent="0.2">
      <c r="A60" s="21" t="s">
        <v>110</v>
      </c>
      <c r="B60" s="22">
        <v>357</v>
      </c>
      <c r="C60" s="22">
        <v>435</v>
      </c>
      <c r="D60" s="22">
        <v>387</v>
      </c>
      <c r="E60" s="22">
        <v>822</v>
      </c>
      <c r="F60" s="23"/>
      <c r="G60" s="36"/>
      <c r="H60" s="36"/>
      <c r="I60" s="36"/>
      <c r="J60" s="37"/>
    </row>
    <row r="61" spans="1:10" ht="13.5" customHeight="1" x14ac:dyDescent="0.15">
      <c r="A61" s="38"/>
      <c r="B61" s="39"/>
      <c r="C61" s="39"/>
      <c r="D61" s="39"/>
      <c r="E61" s="39"/>
      <c r="F61" s="40"/>
      <c r="G61" s="40"/>
      <c r="H61" s="40"/>
      <c r="I61" s="40"/>
      <c r="J61" s="40"/>
    </row>
    <row r="62" spans="1:10" ht="18.75" customHeight="1" x14ac:dyDescent="0.15">
      <c r="A62" s="41"/>
      <c r="B62" s="41"/>
      <c r="C62" s="41"/>
      <c r="D62" s="41"/>
      <c r="E62" s="41"/>
      <c r="F62" s="41"/>
      <c r="G62" s="41"/>
      <c r="H62" s="41"/>
      <c r="I62" s="41"/>
      <c r="J62" s="41"/>
    </row>
    <row r="63" spans="1:10" ht="18.75" customHeight="1" thickBot="1" x14ac:dyDescent="0.2">
      <c r="A63" s="41"/>
      <c r="B63" s="41"/>
      <c r="C63" s="41"/>
      <c r="D63" s="41"/>
      <c r="E63" s="41"/>
      <c r="F63" s="41"/>
      <c r="G63" s="41"/>
      <c r="H63" s="41"/>
      <c r="I63" s="41"/>
      <c r="J63" s="41"/>
    </row>
    <row r="64" spans="1:10" ht="15" customHeight="1" x14ac:dyDescent="0.15">
      <c r="A64" s="5" t="s">
        <v>1</v>
      </c>
      <c r="B64" s="6" t="s">
        <v>2</v>
      </c>
      <c r="C64" s="6" t="s">
        <v>3</v>
      </c>
      <c r="D64" s="6" t="s">
        <v>4</v>
      </c>
      <c r="E64" s="6" t="s">
        <v>5</v>
      </c>
      <c r="F64" s="6" t="s">
        <v>1</v>
      </c>
      <c r="G64" s="6" t="s">
        <v>2</v>
      </c>
      <c r="H64" s="6" t="s">
        <v>3</v>
      </c>
      <c r="I64" s="6" t="s">
        <v>4</v>
      </c>
      <c r="J64" s="8" t="s">
        <v>5</v>
      </c>
    </row>
    <row r="65" spans="1:10" ht="13.5" customHeight="1" x14ac:dyDescent="0.15">
      <c r="A65" s="42" t="s">
        <v>111</v>
      </c>
      <c r="B65" s="43">
        <f>SUM(B66:B85)</f>
        <v>21216</v>
      </c>
      <c r="C65" s="43">
        <f>SUM(C66:C85)</f>
        <v>21775</v>
      </c>
      <c r="D65" s="43">
        <f>SUM(D66:D85)</f>
        <v>21827</v>
      </c>
      <c r="E65" s="43">
        <f>SUM(E66:E85)</f>
        <v>43602</v>
      </c>
      <c r="F65" s="44" t="s">
        <v>112</v>
      </c>
      <c r="G65" s="22">
        <v>1021</v>
      </c>
      <c r="H65" s="22">
        <v>1361</v>
      </c>
      <c r="I65" s="22">
        <v>1345</v>
      </c>
      <c r="J65" s="45">
        <v>2706</v>
      </c>
    </row>
    <row r="66" spans="1:10" ht="13.5" customHeight="1" x14ac:dyDescent="0.15">
      <c r="A66" s="21" t="s">
        <v>113</v>
      </c>
      <c r="B66" s="22">
        <v>442</v>
      </c>
      <c r="C66" s="22">
        <v>504</v>
      </c>
      <c r="D66" s="22">
        <v>506</v>
      </c>
      <c r="E66" s="22">
        <v>1010</v>
      </c>
      <c r="F66" s="44" t="s">
        <v>114</v>
      </c>
      <c r="G66" s="22">
        <v>958</v>
      </c>
      <c r="H66" s="22">
        <v>1083</v>
      </c>
      <c r="I66" s="22">
        <v>974</v>
      </c>
      <c r="J66" s="24">
        <v>2057</v>
      </c>
    </row>
    <row r="67" spans="1:10" ht="13.5" customHeight="1" x14ac:dyDescent="0.15">
      <c r="A67" s="21" t="s">
        <v>115</v>
      </c>
      <c r="B67" s="22">
        <v>1212</v>
      </c>
      <c r="C67" s="22">
        <v>1081</v>
      </c>
      <c r="D67" s="22">
        <v>1152</v>
      </c>
      <c r="E67" s="22">
        <v>2233</v>
      </c>
      <c r="F67" s="46" t="s">
        <v>116</v>
      </c>
      <c r="G67" s="22">
        <v>0</v>
      </c>
      <c r="H67" s="22">
        <v>0</v>
      </c>
      <c r="I67" s="22">
        <v>0</v>
      </c>
      <c r="J67" s="24">
        <v>0</v>
      </c>
    </row>
    <row r="68" spans="1:10" ht="13.5" customHeight="1" x14ac:dyDescent="0.15">
      <c r="A68" s="21" t="s">
        <v>117</v>
      </c>
      <c r="B68" s="22">
        <v>1765</v>
      </c>
      <c r="C68" s="22">
        <v>1759</v>
      </c>
      <c r="D68" s="22">
        <v>1765</v>
      </c>
      <c r="E68" s="22">
        <v>3524</v>
      </c>
      <c r="F68" s="46" t="s">
        <v>118</v>
      </c>
      <c r="G68" s="22">
        <v>0</v>
      </c>
      <c r="H68" s="22">
        <v>0</v>
      </c>
      <c r="I68" s="22">
        <v>0</v>
      </c>
      <c r="J68" s="24">
        <v>0</v>
      </c>
    </row>
    <row r="69" spans="1:10" ht="13.5" customHeight="1" x14ac:dyDescent="0.15">
      <c r="A69" s="21" t="s">
        <v>119</v>
      </c>
      <c r="B69" s="22">
        <v>2093</v>
      </c>
      <c r="C69" s="22">
        <v>1994</v>
      </c>
      <c r="D69" s="22">
        <v>2126</v>
      </c>
      <c r="E69" s="22">
        <v>4120</v>
      </c>
      <c r="F69" s="46" t="s">
        <v>120</v>
      </c>
      <c r="G69" s="22">
        <v>1159</v>
      </c>
      <c r="H69" s="22">
        <v>1376</v>
      </c>
      <c r="I69" s="22">
        <v>1322</v>
      </c>
      <c r="J69" s="24">
        <v>2698</v>
      </c>
    </row>
    <row r="70" spans="1:10" ht="13.5" customHeight="1" x14ac:dyDescent="0.15">
      <c r="A70" s="21" t="s">
        <v>121</v>
      </c>
      <c r="B70" s="22">
        <v>2126</v>
      </c>
      <c r="C70" s="22">
        <v>2224</v>
      </c>
      <c r="D70" s="22">
        <v>2170</v>
      </c>
      <c r="E70" s="22">
        <v>4394</v>
      </c>
      <c r="F70" s="46" t="s">
        <v>122</v>
      </c>
      <c r="G70" s="22">
        <v>1468</v>
      </c>
      <c r="H70" s="22">
        <v>1540</v>
      </c>
      <c r="I70" s="22">
        <v>1521</v>
      </c>
      <c r="J70" s="24">
        <v>3061</v>
      </c>
    </row>
    <row r="71" spans="1:10" ht="13.5" customHeight="1" x14ac:dyDescent="0.15">
      <c r="A71" s="21" t="s">
        <v>123</v>
      </c>
      <c r="B71" s="22">
        <v>1646</v>
      </c>
      <c r="C71" s="22">
        <v>1753</v>
      </c>
      <c r="D71" s="22">
        <v>1881</v>
      </c>
      <c r="E71" s="22">
        <v>3634</v>
      </c>
      <c r="F71" s="46" t="s">
        <v>124</v>
      </c>
      <c r="G71" s="22">
        <v>2225</v>
      </c>
      <c r="H71" s="22">
        <v>2818</v>
      </c>
      <c r="I71" s="22">
        <v>2978</v>
      </c>
      <c r="J71" s="24">
        <v>5796</v>
      </c>
    </row>
    <row r="72" spans="1:10" ht="13.5" customHeight="1" x14ac:dyDescent="0.15">
      <c r="A72" s="21" t="s">
        <v>125</v>
      </c>
      <c r="B72" s="22">
        <v>1935</v>
      </c>
      <c r="C72" s="22">
        <v>1760</v>
      </c>
      <c r="D72" s="22">
        <v>1948</v>
      </c>
      <c r="E72" s="22">
        <v>3708</v>
      </c>
      <c r="F72" s="46" t="s">
        <v>126</v>
      </c>
      <c r="G72" s="22">
        <v>883</v>
      </c>
      <c r="H72" s="22">
        <v>1076</v>
      </c>
      <c r="I72" s="22">
        <v>1088</v>
      </c>
      <c r="J72" s="24">
        <v>2164</v>
      </c>
    </row>
    <row r="73" spans="1:10" ht="13.5" customHeight="1" x14ac:dyDescent="0.15">
      <c r="A73" s="21" t="s">
        <v>127</v>
      </c>
      <c r="B73" s="22">
        <v>955</v>
      </c>
      <c r="C73" s="22">
        <v>970</v>
      </c>
      <c r="D73" s="22">
        <v>954</v>
      </c>
      <c r="E73" s="22">
        <v>1924</v>
      </c>
      <c r="F73" s="46"/>
      <c r="G73" s="47"/>
      <c r="H73" s="47"/>
      <c r="I73" s="48"/>
      <c r="J73" s="49"/>
    </row>
    <row r="74" spans="1:10" ht="13.5" customHeight="1" x14ac:dyDescent="0.15">
      <c r="A74" s="21" t="s">
        <v>128</v>
      </c>
      <c r="B74" s="22">
        <v>571</v>
      </c>
      <c r="C74" s="22">
        <v>574</v>
      </c>
      <c r="D74" s="22">
        <v>615</v>
      </c>
      <c r="E74" s="22">
        <v>1189</v>
      </c>
      <c r="F74" s="50" t="s">
        <v>129</v>
      </c>
      <c r="G74" s="51">
        <f>SUM(G75:G84)</f>
        <v>10052</v>
      </c>
      <c r="H74" s="51">
        <f>SUM(H75:H84)</f>
        <v>10717</v>
      </c>
      <c r="I74" s="52">
        <f>SUM(I75:I84)</f>
        <v>11088</v>
      </c>
      <c r="J74" s="53">
        <f>SUM(J75:J84)</f>
        <v>21805</v>
      </c>
    </row>
    <row r="75" spans="1:10" ht="13.5" customHeight="1" x14ac:dyDescent="0.15">
      <c r="A75" s="21" t="s">
        <v>130</v>
      </c>
      <c r="B75" s="22">
        <v>784</v>
      </c>
      <c r="C75" s="22">
        <v>727</v>
      </c>
      <c r="D75" s="22">
        <v>708</v>
      </c>
      <c r="E75" s="22">
        <v>1435</v>
      </c>
      <c r="F75" s="46" t="s">
        <v>131</v>
      </c>
      <c r="G75" s="22">
        <v>2327</v>
      </c>
      <c r="H75" s="22">
        <v>2551</v>
      </c>
      <c r="I75" s="22">
        <v>2658</v>
      </c>
      <c r="J75" s="24">
        <v>5209</v>
      </c>
    </row>
    <row r="76" spans="1:10" ht="13.5" customHeight="1" x14ac:dyDescent="0.15">
      <c r="A76" s="21" t="s">
        <v>132</v>
      </c>
      <c r="B76" s="22">
        <v>956</v>
      </c>
      <c r="C76" s="22">
        <v>900</v>
      </c>
      <c r="D76" s="22">
        <v>726</v>
      </c>
      <c r="E76" s="22">
        <v>1626</v>
      </c>
      <c r="F76" s="46" t="s">
        <v>133</v>
      </c>
      <c r="G76" s="22">
        <v>355</v>
      </c>
      <c r="H76" s="22">
        <v>373</v>
      </c>
      <c r="I76" s="22">
        <v>390</v>
      </c>
      <c r="J76" s="24">
        <v>763</v>
      </c>
    </row>
    <row r="77" spans="1:10" ht="13.5" customHeight="1" x14ac:dyDescent="0.15">
      <c r="A77" s="21" t="s">
        <v>134</v>
      </c>
      <c r="B77" s="22">
        <v>636</v>
      </c>
      <c r="C77" s="22">
        <v>678</v>
      </c>
      <c r="D77" s="22">
        <v>640</v>
      </c>
      <c r="E77" s="22">
        <v>1318</v>
      </c>
      <c r="F77" s="23" t="s">
        <v>135</v>
      </c>
      <c r="G77" s="22">
        <v>350</v>
      </c>
      <c r="H77" s="22">
        <v>321</v>
      </c>
      <c r="I77" s="22">
        <v>330</v>
      </c>
      <c r="J77" s="24">
        <v>651</v>
      </c>
    </row>
    <row r="78" spans="1:10" ht="13.5" customHeight="1" x14ac:dyDescent="0.15">
      <c r="A78" s="21" t="s">
        <v>136</v>
      </c>
      <c r="B78" s="22">
        <v>825</v>
      </c>
      <c r="C78" s="22">
        <v>933</v>
      </c>
      <c r="D78" s="22">
        <v>930</v>
      </c>
      <c r="E78" s="22">
        <v>1863</v>
      </c>
      <c r="F78" s="23" t="s">
        <v>137</v>
      </c>
      <c r="G78" s="22">
        <v>1220</v>
      </c>
      <c r="H78" s="22">
        <v>1125</v>
      </c>
      <c r="I78" s="22">
        <v>1223</v>
      </c>
      <c r="J78" s="24">
        <v>2348</v>
      </c>
    </row>
    <row r="79" spans="1:10" ht="13.5" customHeight="1" x14ac:dyDescent="0.15">
      <c r="A79" s="21" t="s">
        <v>138</v>
      </c>
      <c r="B79" s="22">
        <v>1372</v>
      </c>
      <c r="C79" s="22">
        <v>1584</v>
      </c>
      <c r="D79" s="22">
        <v>1533</v>
      </c>
      <c r="E79" s="22">
        <v>3117</v>
      </c>
      <c r="F79" s="23" t="s">
        <v>139</v>
      </c>
      <c r="G79" s="22">
        <v>1183</v>
      </c>
      <c r="H79" s="22">
        <v>1224</v>
      </c>
      <c r="I79" s="22">
        <v>1292</v>
      </c>
      <c r="J79" s="24">
        <v>2516</v>
      </c>
    </row>
    <row r="80" spans="1:10" ht="13.5" customHeight="1" x14ac:dyDescent="0.15">
      <c r="A80" s="21" t="s">
        <v>140</v>
      </c>
      <c r="B80" s="22">
        <v>874</v>
      </c>
      <c r="C80" s="22">
        <v>964</v>
      </c>
      <c r="D80" s="22">
        <v>982</v>
      </c>
      <c r="E80" s="22">
        <v>1946</v>
      </c>
      <c r="F80" s="23" t="s">
        <v>141</v>
      </c>
      <c r="G80" s="22">
        <v>1170</v>
      </c>
      <c r="H80" s="22">
        <v>1231</v>
      </c>
      <c r="I80" s="22">
        <v>1233</v>
      </c>
      <c r="J80" s="24">
        <v>2464</v>
      </c>
    </row>
    <row r="81" spans="1:10" ht="13.5" customHeight="1" x14ac:dyDescent="0.15">
      <c r="A81" s="21" t="s">
        <v>142</v>
      </c>
      <c r="B81" s="22">
        <v>665</v>
      </c>
      <c r="C81" s="22">
        <v>755</v>
      </c>
      <c r="D81" s="22">
        <v>716</v>
      </c>
      <c r="E81" s="22">
        <v>1471</v>
      </c>
      <c r="F81" s="23" t="s">
        <v>143</v>
      </c>
      <c r="G81" s="22">
        <v>957</v>
      </c>
      <c r="H81" s="22">
        <v>1056</v>
      </c>
      <c r="I81" s="22">
        <v>1078</v>
      </c>
      <c r="J81" s="24">
        <v>2134</v>
      </c>
    </row>
    <row r="82" spans="1:10" ht="13.5" customHeight="1" x14ac:dyDescent="0.15">
      <c r="A82" s="21" t="s">
        <v>144</v>
      </c>
      <c r="B82" s="22">
        <v>800</v>
      </c>
      <c r="C82" s="22">
        <v>858</v>
      </c>
      <c r="D82" s="22">
        <v>883</v>
      </c>
      <c r="E82" s="22">
        <v>1741</v>
      </c>
      <c r="F82" s="23" t="s">
        <v>145</v>
      </c>
      <c r="G82" s="22">
        <v>1045</v>
      </c>
      <c r="H82" s="22">
        <v>1236</v>
      </c>
      <c r="I82" s="22">
        <v>1274</v>
      </c>
      <c r="J82" s="24">
        <v>2510</v>
      </c>
    </row>
    <row r="83" spans="1:10" ht="13.5" customHeight="1" x14ac:dyDescent="0.15">
      <c r="A83" s="21" t="s">
        <v>146</v>
      </c>
      <c r="B83" s="22">
        <v>570</v>
      </c>
      <c r="C83" s="22">
        <v>653</v>
      </c>
      <c r="D83" s="22">
        <v>607</v>
      </c>
      <c r="E83" s="22">
        <v>1260</v>
      </c>
      <c r="F83" s="23" t="s">
        <v>147</v>
      </c>
      <c r="G83" s="22">
        <v>929</v>
      </c>
      <c r="H83" s="22">
        <v>1093</v>
      </c>
      <c r="I83" s="22">
        <v>1101</v>
      </c>
      <c r="J83" s="24">
        <v>2194</v>
      </c>
    </row>
    <row r="84" spans="1:10" ht="13.5" customHeight="1" x14ac:dyDescent="0.15">
      <c r="A84" s="21" t="s">
        <v>148</v>
      </c>
      <c r="B84" s="22">
        <v>422</v>
      </c>
      <c r="C84" s="22">
        <v>516</v>
      </c>
      <c r="D84" s="22">
        <v>503</v>
      </c>
      <c r="E84" s="22">
        <v>1019</v>
      </c>
      <c r="F84" s="23" t="s">
        <v>149</v>
      </c>
      <c r="G84" s="22">
        <v>516</v>
      </c>
      <c r="H84" s="22">
        <v>507</v>
      </c>
      <c r="I84" s="22">
        <v>509</v>
      </c>
      <c r="J84" s="24">
        <v>1016</v>
      </c>
    </row>
    <row r="85" spans="1:10" ht="13.5" customHeight="1" x14ac:dyDescent="0.15">
      <c r="A85" s="21" t="s">
        <v>150</v>
      </c>
      <c r="B85" s="22">
        <v>567</v>
      </c>
      <c r="C85" s="22">
        <v>588</v>
      </c>
      <c r="D85" s="22">
        <v>482</v>
      </c>
      <c r="E85" s="22">
        <v>1070</v>
      </c>
      <c r="F85" s="23"/>
      <c r="G85" s="34"/>
      <c r="H85" s="34"/>
      <c r="I85" s="34"/>
      <c r="J85" s="35"/>
    </row>
    <row r="86" spans="1:10" ht="13.5" customHeight="1" x14ac:dyDescent="0.15">
      <c r="A86" s="21"/>
      <c r="B86" s="34"/>
      <c r="C86" s="34"/>
      <c r="D86" s="34"/>
      <c r="E86" s="34"/>
      <c r="F86" s="19" t="s">
        <v>151</v>
      </c>
      <c r="G86" s="54">
        <f>SUM(G87:G91)</f>
        <v>4954</v>
      </c>
      <c r="H86" s="54">
        <f>SUM(H87:H91)</f>
        <v>4479</v>
      </c>
      <c r="I86" s="54">
        <f>SUM(I87:I91)</f>
        <v>4250</v>
      </c>
      <c r="J86" s="55">
        <f>SUM(J87:J91)</f>
        <v>8729</v>
      </c>
    </row>
    <row r="87" spans="1:10" ht="13.5" customHeight="1" x14ac:dyDescent="0.15">
      <c r="A87" s="21"/>
      <c r="B87" s="56"/>
      <c r="C87" s="56"/>
      <c r="D87" s="56"/>
      <c r="E87" s="56"/>
      <c r="F87" s="23" t="s">
        <v>152</v>
      </c>
      <c r="G87" s="22">
        <v>1024</v>
      </c>
      <c r="H87" s="22">
        <v>943</v>
      </c>
      <c r="I87" s="22">
        <v>852</v>
      </c>
      <c r="J87" s="24">
        <v>1795</v>
      </c>
    </row>
    <row r="88" spans="1:10" ht="13.5" customHeight="1" x14ac:dyDescent="0.15">
      <c r="A88" s="17" t="s">
        <v>153</v>
      </c>
      <c r="B88" s="54">
        <f>SUM(B89:B96)</f>
        <v>4499</v>
      </c>
      <c r="C88" s="54">
        <f>SUM(C89:C96)</f>
        <v>5260</v>
      </c>
      <c r="D88" s="54">
        <f>SUM(D89:D96)</f>
        <v>5299</v>
      </c>
      <c r="E88" s="54">
        <f>SUM(E89:E96)</f>
        <v>10559</v>
      </c>
      <c r="F88" s="23" t="s">
        <v>154</v>
      </c>
      <c r="G88" s="22">
        <v>1724</v>
      </c>
      <c r="H88" s="22">
        <v>1563</v>
      </c>
      <c r="I88" s="22">
        <v>1437</v>
      </c>
      <c r="J88" s="24">
        <v>3000</v>
      </c>
    </row>
    <row r="89" spans="1:10" ht="13.5" customHeight="1" x14ac:dyDescent="0.15">
      <c r="A89" s="21" t="s">
        <v>155</v>
      </c>
      <c r="B89" s="22">
        <v>362</v>
      </c>
      <c r="C89" s="22">
        <v>352</v>
      </c>
      <c r="D89" s="22">
        <v>397</v>
      </c>
      <c r="E89" s="22">
        <v>749</v>
      </c>
      <c r="F89" s="23" t="s">
        <v>156</v>
      </c>
      <c r="G89" s="22">
        <v>963</v>
      </c>
      <c r="H89" s="22">
        <v>930</v>
      </c>
      <c r="I89" s="22">
        <v>865</v>
      </c>
      <c r="J89" s="24">
        <v>1795</v>
      </c>
    </row>
    <row r="90" spans="1:10" ht="13.5" customHeight="1" x14ac:dyDescent="0.15">
      <c r="A90" s="21" t="s">
        <v>157</v>
      </c>
      <c r="B90" s="22">
        <v>701</v>
      </c>
      <c r="C90" s="22">
        <v>810</v>
      </c>
      <c r="D90" s="22">
        <v>750</v>
      </c>
      <c r="E90" s="22">
        <v>1560</v>
      </c>
      <c r="F90" s="23" t="s">
        <v>158</v>
      </c>
      <c r="G90" s="22">
        <v>1020</v>
      </c>
      <c r="H90" s="22">
        <v>833</v>
      </c>
      <c r="I90" s="22">
        <v>869</v>
      </c>
      <c r="J90" s="24">
        <v>1702</v>
      </c>
    </row>
    <row r="91" spans="1:10" ht="13.5" customHeight="1" x14ac:dyDescent="0.15">
      <c r="A91" s="21" t="s">
        <v>159</v>
      </c>
      <c r="B91" s="22">
        <v>676</v>
      </c>
      <c r="C91" s="22">
        <v>739</v>
      </c>
      <c r="D91" s="22">
        <v>742</v>
      </c>
      <c r="E91" s="22">
        <v>1481</v>
      </c>
      <c r="F91" s="23" t="s">
        <v>160</v>
      </c>
      <c r="G91" s="22">
        <v>223</v>
      </c>
      <c r="H91" s="22">
        <v>210</v>
      </c>
      <c r="I91" s="22">
        <v>227</v>
      </c>
      <c r="J91" s="24">
        <v>437</v>
      </c>
    </row>
    <row r="92" spans="1:10" ht="13.5" customHeight="1" x14ac:dyDescent="0.15">
      <c r="A92" s="21" t="s">
        <v>161</v>
      </c>
      <c r="B92" s="22">
        <v>453</v>
      </c>
      <c r="C92" s="22">
        <v>505</v>
      </c>
      <c r="D92" s="22">
        <v>551</v>
      </c>
      <c r="E92" s="22">
        <v>1056</v>
      </c>
      <c r="F92" s="23"/>
      <c r="G92" s="34"/>
      <c r="H92" s="34"/>
      <c r="I92" s="34"/>
      <c r="J92" s="35"/>
    </row>
    <row r="93" spans="1:10" ht="13.5" customHeight="1" x14ac:dyDescent="0.15">
      <c r="A93" s="21" t="s">
        <v>162</v>
      </c>
      <c r="B93" s="22">
        <v>224</v>
      </c>
      <c r="C93" s="22">
        <v>244</v>
      </c>
      <c r="D93" s="22">
        <v>262</v>
      </c>
      <c r="E93" s="22">
        <v>506</v>
      </c>
      <c r="F93" s="19" t="s">
        <v>163</v>
      </c>
      <c r="G93" s="54">
        <f>SUM(G94:G108)</f>
        <v>8222</v>
      </c>
      <c r="H93" s="54">
        <f>SUM(H94:H108)</f>
        <v>8159</v>
      </c>
      <c r="I93" s="54">
        <f>SUM(I94:I108)</f>
        <v>8215</v>
      </c>
      <c r="J93" s="55">
        <f>SUM(J94:J108)</f>
        <v>16374</v>
      </c>
    </row>
    <row r="94" spans="1:10" ht="13.5" customHeight="1" x14ac:dyDescent="0.15">
      <c r="A94" s="21" t="s">
        <v>164</v>
      </c>
      <c r="B94" s="22">
        <v>668</v>
      </c>
      <c r="C94" s="22">
        <v>762</v>
      </c>
      <c r="D94" s="22">
        <v>763</v>
      </c>
      <c r="E94" s="22">
        <v>1525</v>
      </c>
      <c r="F94" s="23" t="s">
        <v>165</v>
      </c>
      <c r="G94" s="22">
        <v>767</v>
      </c>
      <c r="H94" s="22">
        <v>863</v>
      </c>
      <c r="I94" s="22">
        <v>859</v>
      </c>
      <c r="J94" s="24">
        <v>1722</v>
      </c>
    </row>
    <row r="95" spans="1:10" ht="13.5" customHeight="1" x14ac:dyDescent="0.15">
      <c r="A95" s="21" t="s">
        <v>166</v>
      </c>
      <c r="B95" s="22">
        <v>325</v>
      </c>
      <c r="C95" s="22">
        <v>428</v>
      </c>
      <c r="D95" s="22">
        <v>444</v>
      </c>
      <c r="E95" s="22">
        <v>872</v>
      </c>
      <c r="F95" s="23" t="s">
        <v>167</v>
      </c>
      <c r="G95" s="22">
        <v>601</v>
      </c>
      <c r="H95" s="22">
        <v>548</v>
      </c>
      <c r="I95" s="22">
        <v>568</v>
      </c>
      <c r="J95" s="24">
        <v>1116</v>
      </c>
    </row>
    <row r="96" spans="1:10" ht="13.5" customHeight="1" x14ac:dyDescent="0.15">
      <c r="A96" s="57" t="s">
        <v>168</v>
      </c>
      <c r="B96" s="22">
        <v>1090</v>
      </c>
      <c r="C96" s="22">
        <v>1420</v>
      </c>
      <c r="D96" s="22">
        <v>1390</v>
      </c>
      <c r="E96" s="22">
        <v>2810</v>
      </c>
      <c r="F96" s="23" t="s">
        <v>169</v>
      </c>
      <c r="G96" s="22">
        <v>301</v>
      </c>
      <c r="H96" s="22">
        <v>278</v>
      </c>
      <c r="I96" s="22">
        <v>320</v>
      </c>
      <c r="J96" s="24">
        <v>598</v>
      </c>
    </row>
    <row r="97" spans="1:10" ht="13.5" customHeight="1" x14ac:dyDescent="0.15">
      <c r="A97" s="57"/>
      <c r="B97" s="47"/>
      <c r="C97" s="47"/>
      <c r="D97" s="47"/>
      <c r="E97" s="47"/>
      <c r="F97" s="23" t="s">
        <v>170</v>
      </c>
      <c r="G97" s="22">
        <v>153</v>
      </c>
      <c r="H97" s="22">
        <v>169</v>
      </c>
      <c r="I97" s="22">
        <v>173</v>
      </c>
      <c r="J97" s="24">
        <v>342</v>
      </c>
    </row>
    <row r="98" spans="1:10" ht="13.5" customHeight="1" x14ac:dyDescent="0.15">
      <c r="A98" s="21"/>
      <c r="B98" s="56"/>
      <c r="C98" s="56"/>
      <c r="D98" s="56"/>
      <c r="E98" s="56"/>
      <c r="F98" s="23" t="s">
        <v>171</v>
      </c>
      <c r="G98" s="22">
        <v>12</v>
      </c>
      <c r="H98" s="22">
        <v>15</v>
      </c>
      <c r="I98" s="22">
        <v>17</v>
      </c>
      <c r="J98" s="24">
        <v>32</v>
      </c>
    </row>
    <row r="99" spans="1:10" ht="13.5" customHeight="1" x14ac:dyDescent="0.15">
      <c r="A99" s="17" t="s">
        <v>172</v>
      </c>
      <c r="B99" s="54">
        <f>SUM(B100:B122,G65:G72)</f>
        <v>15428</v>
      </c>
      <c r="C99" s="54">
        <f>SUM(C100:C122,H65:H72)</f>
        <v>18052</v>
      </c>
      <c r="D99" s="54">
        <f>SUM(D100:D122,I65:I72)</f>
        <v>18167</v>
      </c>
      <c r="E99" s="54">
        <f>SUM(E100:E122,J65:J72)</f>
        <v>36219</v>
      </c>
      <c r="F99" s="23" t="s">
        <v>173</v>
      </c>
      <c r="G99" s="22">
        <v>310</v>
      </c>
      <c r="H99" s="22">
        <v>285</v>
      </c>
      <c r="I99" s="22">
        <v>272</v>
      </c>
      <c r="J99" s="24">
        <v>557</v>
      </c>
    </row>
    <row r="100" spans="1:10" ht="13.5" customHeight="1" x14ac:dyDescent="0.15">
      <c r="A100" s="21" t="s">
        <v>174</v>
      </c>
      <c r="B100" s="22">
        <v>1242</v>
      </c>
      <c r="C100" s="22">
        <v>1498</v>
      </c>
      <c r="D100" s="22">
        <v>1642</v>
      </c>
      <c r="E100" s="22">
        <v>3140</v>
      </c>
      <c r="F100" s="23" t="s">
        <v>175</v>
      </c>
      <c r="G100" s="22">
        <v>172</v>
      </c>
      <c r="H100" s="22">
        <v>190</v>
      </c>
      <c r="I100" s="22">
        <v>200</v>
      </c>
      <c r="J100" s="24">
        <v>390</v>
      </c>
    </row>
    <row r="101" spans="1:10" ht="13.5" customHeight="1" x14ac:dyDescent="0.15">
      <c r="A101" s="21" t="s">
        <v>176</v>
      </c>
      <c r="B101" s="22">
        <v>845</v>
      </c>
      <c r="C101" s="22">
        <v>940</v>
      </c>
      <c r="D101" s="22">
        <v>937</v>
      </c>
      <c r="E101" s="22">
        <v>1877</v>
      </c>
      <c r="F101" s="23" t="s">
        <v>177</v>
      </c>
      <c r="G101" s="22">
        <v>211</v>
      </c>
      <c r="H101" s="22">
        <v>212</v>
      </c>
      <c r="I101" s="22">
        <v>200</v>
      </c>
      <c r="J101" s="24">
        <v>412</v>
      </c>
    </row>
    <row r="102" spans="1:10" ht="13.5" customHeight="1" x14ac:dyDescent="0.15">
      <c r="A102" s="21" t="s">
        <v>178</v>
      </c>
      <c r="B102" s="22">
        <v>356</v>
      </c>
      <c r="C102" s="22">
        <v>403</v>
      </c>
      <c r="D102" s="22">
        <v>460</v>
      </c>
      <c r="E102" s="22">
        <v>863</v>
      </c>
      <c r="F102" s="23" t="s">
        <v>179</v>
      </c>
      <c r="G102" s="22">
        <v>302</v>
      </c>
      <c r="H102" s="22">
        <v>325</v>
      </c>
      <c r="I102" s="22">
        <v>313</v>
      </c>
      <c r="J102" s="24">
        <v>638</v>
      </c>
    </row>
    <row r="103" spans="1:10" ht="13.5" customHeight="1" x14ac:dyDescent="0.15">
      <c r="A103" s="21" t="s">
        <v>180</v>
      </c>
      <c r="B103" s="22">
        <v>162</v>
      </c>
      <c r="C103" s="22">
        <v>190</v>
      </c>
      <c r="D103" s="22">
        <v>205</v>
      </c>
      <c r="E103" s="22">
        <v>395</v>
      </c>
      <c r="F103" s="23" t="s">
        <v>181</v>
      </c>
      <c r="G103" s="22">
        <v>286</v>
      </c>
      <c r="H103" s="22">
        <v>279</v>
      </c>
      <c r="I103" s="22">
        <v>301</v>
      </c>
      <c r="J103" s="24">
        <v>580</v>
      </c>
    </row>
    <row r="104" spans="1:10" ht="13.5" customHeight="1" x14ac:dyDescent="0.15">
      <c r="A104" s="21" t="s">
        <v>182</v>
      </c>
      <c r="B104" s="22">
        <v>60</v>
      </c>
      <c r="C104" s="22">
        <v>70</v>
      </c>
      <c r="D104" s="22">
        <v>72</v>
      </c>
      <c r="E104" s="22">
        <v>142</v>
      </c>
      <c r="F104" s="23" t="s">
        <v>183</v>
      </c>
      <c r="G104" s="22">
        <v>659</v>
      </c>
      <c r="H104" s="22">
        <v>614</v>
      </c>
      <c r="I104" s="22">
        <v>675</v>
      </c>
      <c r="J104" s="24">
        <v>1289</v>
      </c>
    </row>
    <row r="105" spans="1:10" ht="13.5" customHeight="1" x14ac:dyDescent="0.15">
      <c r="A105" s="21" t="s">
        <v>184</v>
      </c>
      <c r="B105" s="22">
        <v>329</v>
      </c>
      <c r="C105" s="22">
        <v>371</v>
      </c>
      <c r="D105" s="22">
        <v>379</v>
      </c>
      <c r="E105" s="22">
        <v>750</v>
      </c>
      <c r="F105" s="23" t="s">
        <v>185</v>
      </c>
      <c r="G105" s="22">
        <v>1586</v>
      </c>
      <c r="H105" s="22">
        <v>1536</v>
      </c>
      <c r="I105" s="22">
        <v>1547</v>
      </c>
      <c r="J105" s="24">
        <v>3083</v>
      </c>
    </row>
    <row r="106" spans="1:10" ht="13.5" customHeight="1" x14ac:dyDescent="0.15">
      <c r="A106" s="21" t="s">
        <v>186</v>
      </c>
      <c r="B106" s="22">
        <v>632</v>
      </c>
      <c r="C106" s="22">
        <v>658</v>
      </c>
      <c r="D106" s="22">
        <v>655</v>
      </c>
      <c r="E106" s="22">
        <v>1313</v>
      </c>
      <c r="F106" s="23" t="s">
        <v>187</v>
      </c>
      <c r="G106" s="22">
        <v>1529</v>
      </c>
      <c r="H106" s="22">
        <v>1494</v>
      </c>
      <c r="I106" s="22">
        <v>1415</v>
      </c>
      <c r="J106" s="24">
        <v>2909</v>
      </c>
    </row>
    <row r="107" spans="1:10" ht="13.5" customHeight="1" x14ac:dyDescent="0.15">
      <c r="A107" s="21" t="s">
        <v>188</v>
      </c>
      <c r="B107" s="22">
        <v>501</v>
      </c>
      <c r="C107" s="22">
        <v>562</v>
      </c>
      <c r="D107" s="22">
        <v>613</v>
      </c>
      <c r="E107" s="22">
        <v>1175</v>
      </c>
      <c r="F107" s="23" t="s">
        <v>189</v>
      </c>
      <c r="G107" s="22">
        <v>578</v>
      </c>
      <c r="H107" s="22">
        <v>691</v>
      </c>
      <c r="I107" s="22">
        <v>668</v>
      </c>
      <c r="J107" s="24">
        <v>1359</v>
      </c>
    </row>
    <row r="108" spans="1:10" ht="13.5" customHeight="1" x14ac:dyDescent="0.15">
      <c r="A108" s="21" t="s">
        <v>190</v>
      </c>
      <c r="B108" s="22">
        <v>413</v>
      </c>
      <c r="C108" s="22">
        <v>458</v>
      </c>
      <c r="D108" s="22">
        <v>439</v>
      </c>
      <c r="E108" s="22">
        <v>897</v>
      </c>
      <c r="F108" s="23" t="s">
        <v>191</v>
      </c>
      <c r="G108" s="22">
        <v>755</v>
      </c>
      <c r="H108" s="22">
        <v>660</v>
      </c>
      <c r="I108" s="22">
        <v>687</v>
      </c>
      <c r="J108" s="24">
        <v>1347</v>
      </c>
    </row>
    <row r="109" spans="1:10" ht="13.5" customHeight="1" x14ac:dyDescent="0.15">
      <c r="A109" s="21" t="s">
        <v>192</v>
      </c>
      <c r="B109" s="22">
        <v>248</v>
      </c>
      <c r="C109" s="22">
        <v>306</v>
      </c>
      <c r="D109" s="22">
        <v>275</v>
      </c>
      <c r="E109" s="22">
        <v>581</v>
      </c>
      <c r="F109" s="23"/>
      <c r="G109" s="34"/>
      <c r="H109" s="34"/>
      <c r="I109" s="34"/>
      <c r="J109" s="35"/>
    </row>
    <row r="110" spans="1:10" ht="13.5" customHeight="1" x14ac:dyDescent="0.15">
      <c r="A110" s="21" t="s">
        <v>193</v>
      </c>
      <c r="B110" s="22">
        <v>8</v>
      </c>
      <c r="C110" s="22">
        <v>16</v>
      </c>
      <c r="D110" s="22">
        <v>13</v>
      </c>
      <c r="E110" s="22">
        <v>29</v>
      </c>
      <c r="F110" s="19" t="s">
        <v>194</v>
      </c>
      <c r="G110" s="54">
        <f>SUM(G111:G122)</f>
        <v>13667</v>
      </c>
      <c r="H110" s="54">
        <f>SUM(H111:H122)</f>
        <v>13512</v>
      </c>
      <c r="I110" s="54">
        <f>SUM(I111:I122)</f>
        <v>13854</v>
      </c>
      <c r="J110" s="55">
        <f>SUM(J111:J122)</f>
        <v>27366</v>
      </c>
    </row>
    <row r="111" spans="1:10" ht="13.5" customHeight="1" x14ac:dyDescent="0.15">
      <c r="A111" s="21" t="s">
        <v>195</v>
      </c>
      <c r="B111" s="22">
        <v>384</v>
      </c>
      <c r="C111" s="22">
        <v>438</v>
      </c>
      <c r="D111" s="22">
        <v>454</v>
      </c>
      <c r="E111" s="22">
        <v>892</v>
      </c>
      <c r="F111" s="23" t="s">
        <v>196</v>
      </c>
      <c r="G111" s="22">
        <v>558</v>
      </c>
      <c r="H111" s="22">
        <v>510</v>
      </c>
      <c r="I111" s="22">
        <v>570</v>
      </c>
      <c r="J111" s="24">
        <v>1080</v>
      </c>
    </row>
    <row r="112" spans="1:10" ht="13.5" customHeight="1" x14ac:dyDescent="0.15">
      <c r="A112" s="21" t="s">
        <v>197</v>
      </c>
      <c r="B112" s="22">
        <v>325</v>
      </c>
      <c r="C112" s="22">
        <v>424</v>
      </c>
      <c r="D112" s="22">
        <v>399</v>
      </c>
      <c r="E112" s="22">
        <v>823</v>
      </c>
      <c r="F112" s="58" t="s">
        <v>198</v>
      </c>
      <c r="G112" s="22">
        <v>869</v>
      </c>
      <c r="H112" s="22">
        <v>913</v>
      </c>
      <c r="I112" s="22">
        <v>977</v>
      </c>
      <c r="J112" s="24">
        <v>1890</v>
      </c>
    </row>
    <row r="113" spans="1:10" ht="13.5" customHeight="1" x14ac:dyDescent="0.15">
      <c r="A113" s="21" t="s">
        <v>199</v>
      </c>
      <c r="B113" s="22">
        <v>285</v>
      </c>
      <c r="C113" s="22">
        <v>369</v>
      </c>
      <c r="D113" s="22">
        <v>342</v>
      </c>
      <c r="E113" s="22">
        <v>711</v>
      </c>
      <c r="F113" s="58" t="s">
        <v>200</v>
      </c>
      <c r="G113" s="22">
        <v>1044</v>
      </c>
      <c r="H113" s="22">
        <v>1015</v>
      </c>
      <c r="I113" s="22">
        <v>1057</v>
      </c>
      <c r="J113" s="24">
        <v>2072</v>
      </c>
    </row>
    <row r="114" spans="1:10" ht="13.5" customHeight="1" x14ac:dyDescent="0.15">
      <c r="A114" s="21" t="s">
        <v>201</v>
      </c>
      <c r="B114" s="22">
        <v>348</v>
      </c>
      <c r="C114" s="22">
        <v>397</v>
      </c>
      <c r="D114" s="22">
        <v>413</v>
      </c>
      <c r="E114" s="22">
        <v>810</v>
      </c>
      <c r="F114" s="58" t="s">
        <v>202</v>
      </c>
      <c r="G114" s="22">
        <v>2023</v>
      </c>
      <c r="H114" s="22">
        <v>1782</v>
      </c>
      <c r="I114" s="22">
        <v>1673</v>
      </c>
      <c r="J114" s="24">
        <v>3455</v>
      </c>
    </row>
    <row r="115" spans="1:10" ht="13.5" customHeight="1" x14ac:dyDescent="0.15">
      <c r="A115" s="59" t="s">
        <v>203</v>
      </c>
      <c r="B115" s="22">
        <v>251</v>
      </c>
      <c r="C115" s="22">
        <v>238</v>
      </c>
      <c r="D115" s="22">
        <v>254</v>
      </c>
      <c r="E115" s="22">
        <v>492</v>
      </c>
      <c r="F115" s="58" t="s">
        <v>204</v>
      </c>
      <c r="G115" s="22">
        <v>1575</v>
      </c>
      <c r="H115" s="22">
        <v>1398</v>
      </c>
      <c r="I115" s="22">
        <v>1459</v>
      </c>
      <c r="J115" s="24">
        <v>2857</v>
      </c>
    </row>
    <row r="116" spans="1:10" ht="13.5" customHeight="1" x14ac:dyDescent="0.15">
      <c r="A116" s="21" t="s">
        <v>205</v>
      </c>
      <c r="B116" s="22">
        <v>238</v>
      </c>
      <c r="C116" s="22">
        <v>274</v>
      </c>
      <c r="D116" s="22">
        <v>294</v>
      </c>
      <c r="E116" s="22">
        <v>568</v>
      </c>
      <c r="F116" s="58" t="s">
        <v>206</v>
      </c>
      <c r="G116" s="22">
        <v>1438</v>
      </c>
      <c r="H116" s="22">
        <v>1398</v>
      </c>
      <c r="I116" s="22">
        <v>1401</v>
      </c>
      <c r="J116" s="24">
        <v>2799</v>
      </c>
    </row>
    <row r="117" spans="1:10" ht="13.5" customHeight="1" x14ac:dyDescent="0.15">
      <c r="A117" s="21" t="s">
        <v>207</v>
      </c>
      <c r="B117" s="22">
        <v>8</v>
      </c>
      <c r="C117" s="22">
        <v>8</v>
      </c>
      <c r="D117" s="22">
        <v>0</v>
      </c>
      <c r="E117" s="22">
        <v>8</v>
      </c>
      <c r="F117" s="58" t="s">
        <v>208</v>
      </c>
      <c r="G117" s="22">
        <v>576</v>
      </c>
      <c r="H117" s="22">
        <v>561</v>
      </c>
      <c r="I117" s="22">
        <v>568</v>
      </c>
      <c r="J117" s="24">
        <v>1129</v>
      </c>
    </row>
    <row r="118" spans="1:10" ht="13.5" customHeight="1" x14ac:dyDescent="0.15">
      <c r="A118" s="21" t="s">
        <v>209</v>
      </c>
      <c r="B118" s="22">
        <v>0</v>
      </c>
      <c r="C118" s="22">
        <v>0</v>
      </c>
      <c r="D118" s="22">
        <v>0</v>
      </c>
      <c r="E118" s="22">
        <v>0</v>
      </c>
      <c r="F118" s="58" t="s">
        <v>210</v>
      </c>
      <c r="G118" s="22">
        <v>402</v>
      </c>
      <c r="H118" s="22">
        <v>377</v>
      </c>
      <c r="I118" s="22">
        <v>368</v>
      </c>
      <c r="J118" s="24">
        <v>745</v>
      </c>
    </row>
    <row r="119" spans="1:10" ht="13.5" customHeight="1" x14ac:dyDescent="0.15">
      <c r="A119" s="21" t="s">
        <v>211</v>
      </c>
      <c r="B119" s="22">
        <v>0</v>
      </c>
      <c r="C119" s="22">
        <v>0</v>
      </c>
      <c r="D119" s="22">
        <v>0</v>
      </c>
      <c r="E119" s="22">
        <v>0</v>
      </c>
      <c r="F119" s="58" t="s">
        <v>212</v>
      </c>
      <c r="G119" s="22">
        <v>1797</v>
      </c>
      <c r="H119" s="22">
        <v>1969</v>
      </c>
      <c r="I119" s="22">
        <v>2042</v>
      </c>
      <c r="J119" s="24">
        <v>4011</v>
      </c>
    </row>
    <row r="120" spans="1:10" ht="13.5" customHeight="1" x14ac:dyDescent="0.15">
      <c r="A120" s="21" t="s">
        <v>213</v>
      </c>
      <c r="B120" s="22">
        <v>5</v>
      </c>
      <c r="C120" s="22">
        <v>5</v>
      </c>
      <c r="D120" s="22">
        <v>0</v>
      </c>
      <c r="E120" s="22">
        <v>5</v>
      </c>
      <c r="F120" s="58" t="s">
        <v>214</v>
      </c>
      <c r="G120" s="22">
        <v>1339</v>
      </c>
      <c r="H120" s="22">
        <v>1336</v>
      </c>
      <c r="I120" s="22">
        <v>1453</v>
      </c>
      <c r="J120" s="24">
        <v>2789</v>
      </c>
    </row>
    <row r="121" spans="1:10" ht="13.5" customHeight="1" x14ac:dyDescent="0.15">
      <c r="A121" s="21" t="s">
        <v>215</v>
      </c>
      <c r="B121" s="22">
        <v>547</v>
      </c>
      <c r="C121" s="22">
        <v>590</v>
      </c>
      <c r="D121" s="22">
        <v>583</v>
      </c>
      <c r="E121" s="22">
        <v>1173</v>
      </c>
      <c r="F121" s="60" t="s">
        <v>216</v>
      </c>
      <c r="G121" s="22">
        <v>808</v>
      </c>
      <c r="H121" s="22">
        <v>901</v>
      </c>
      <c r="I121" s="22">
        <v>859</v>
      </c>
      <c r="J121" s="24">
        <v>1760</v>
      </c>
    </row>
    <row r="122" spans="1:10" ht="13.5" customHeight="1" thickBot="1" x14ac:dyDescent="0.2">
      <c r="A122" s="61" t="s">
        <v>217</v>
      </c>
      <c r="B122" s="62">
        <v>527</v>
      </c>
      <c r="C122" s="62">
        <v>583</v>
      </c>
      <c r="D122" s="62">
        <v>510</v>
      </c>
      <c r="E122" s="62">
        <v>1093</v>
      </c>
      <c r="F122" s="63" t="s">
        <v>218</v>
      </c>
      <c r="G122" s="62">
        <v>1238</v>
      </c>
      <c r="H122" s="62">
        <v>1352</v>
      </c>
      <c r="I122" s="62">
        <v>1427</v>
      </c>
      <c r="J122" s="64">
        <v>2779</v>
      </c>
    </row>
  </sheetData>
  <mergeCells count="1">
    <mergeCell ref="A1:J1"/>
  </mergeCells>
  <phoneticPr fontId="1"/>
  <printOptions horizontalCentered="1"/>
  <pageMargins left="0.39370078740157483" right="0.39370078740157483" top="0.39370078740157483" bottom="0.39370078740157483" header="0.39370078740157483" footer="0.39370078740157483"/>
  <pageSetup paperSize="9" fitToWidth="0" orientation="portrait" r:id="rId1"/>
  <headerFooter alignWithMargins="0">
    <oddHeader xml:space="preserve">&amp;R
</oddHeader>
  </headerFooter>
  <rowBreaks count="1" manualBreakCount="1">
    <brk id="61" max="9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2"/>
  <sheetViews>
    <sheetView zoomScaleNormal="100" zoomScaleSheetLayoutView="100" workbookViewId="0">
      <selection sqref="A1:J1"/>
    </sheetView>
  </sheetViews>
  <sheetFormatPr defaultRowHeight="13.5" customHeight="1" x14ac:dyDescent="0.15"/>
  <cols>
    <col min="1" max="1" width="13.125" style="3" customWidth="1"/>
    <col min="2" max="5" width="8.75" style="3" customWidth="1"/>
    <col min="6" max="6" width="13.125" style="3" customWidth="1"/>
    <col min="7" max="10" width="8.75" style="3" customWidth="1"/>
    <col min="11" max="16384" width="9" style="3"/>
  </cols>
  <sheetData>
    <row r="1" spans="1:10" s="1" customFormat="1" ht="18.75" customHeight="1" x14ac:dyDescent="0.2">
      <c r="A1" s="65" t="s">
        <v>0</v>
      </c>
      <c r="B1" s="65"/>
      <c r="C1" s="65"/>
      <c r="D1" s="65"/>
      <c r="E1" s="65"/>
      <c r="F1" s="65"/>
      <c r="G1" s="65"/>
      <c r="H1" s="65"/>
      <c r="I1" s="65"/>
      <c r="J1" s="65"/>
    </row>
    <row r="2" spans="1:10" ht="18.75" customHeight="1" thickBot="1" x14ac:dyDescent="0.2">
      <c r="A2" s="2"/>
      <c r="B2" s="2"/>
      <c r="C2" s="2"/>
      <c r="D2" s="2"/>
      <c r="E2" s="2"/>
      <c r="F2" s="2"/>
      <c r="G2" s="2"/>
      <c r="I2" s="2"/>
      <c r="J2" s="4" t="s">
        <v>229</v>
      </c>
    </row>
    <row r="3" spans="1:10" ht="15" customHeight="1" x14ac:dyDescent="0.15">
      <c r="A3" s="5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1</v>
      </c>
      <c r="G3" s="6" t="s">
        <v>2</v>
      </c>
      <c r="H3" s="6" t="s">
        <v>3</v>
      </c>
      <c r="I3" s="7" t="s">
        <v>4</v>
      </c>
      <c r="J3" s="8" t="s">
        <v>5</v>
      </c>
    </row>
    <row r="4" spans="1:10" ht="13.5" customHeight="1" thickBot="1" x14ac:dyDescent="0.2">
      <c r="A4" s="9" t="s">
        <v>6</v>
      </c>
      <c r="B4" s="10">
        <f>SUM(B6,B18,B31,G6,G22,G31,B65,B88,B99,G74,G86,G93,G110)</f>
        <v>159360</v>
      </c>
      <c r="C4" s="10">
        <f>SUM(C6,C18,C31,H6,H22,H31,C65,C88,C99,H74,H86,H93,H110)</f>
        <v>171421</v>
      </c>
      <c r="D4" s="10">
        <f>SUM(D6,D18,D31,I6,I22,I31,D65,D88,D99,I74,I86,I93,I110)</f>
        <v>173984</v>
      </c>
      <c r="E4" s="10">
        <f>SUM(E6,E18,E31,J6,J22,J31,E65,E88,E99,J74,J86,J93,J110)</f>
        <v>345405</v>
      </c>
      <c r="F4" s="11"/>
      <c r="G4" s="12"/>
      <c r="H4" s="12"/>
      <c r="I4" s="13"/>
      <c r="J4" s="14"/>
    </row>
    <row r="5" spans="1:10" ht="13.5" customHeight="1" thickTop="1" x14ac:dyDescent="0.15">
      <c r="A5" s="15"/>
      <c r="B5" s="16"/>
      <c r="C5" s="16"/>
      <c r="D5" s="16"/>
      <c r="E5" s="16"/>
      <c r="F5" s="11" t="s">
        <v>7</v>
      </c>
      <c r="G5" s="12"/>
      <c r="H5" s="12"/>
      <c r="I5" s="13"/>
      <c r="J5" s="14"/>
    </row>
    <row r="6" spans="1:10" ht="13.5" customHeight="1" x14ac:dyDescent="0.15">
      <c r="A6" s="17" t="s">
        <v>8</v>
      </c>
      <c r="B6" s="18">
        <f>SUM(B7:B16)</f>
        <v>16829</v>
      </c>
      <c r="C6" s="18">
        <f>SUM(C7:C16)</f>
        <v>18519</v>
      </c>
      <c r="D6" s="18">
        <f>SUM(D7:D16)</f>
        <v>19412</v>
      </c>
      <c r="E6" s="18">
        <f>SUM(E7:E16)</f>
        <v>37931</v>
      </c>
      <c r="F6" s="19" t="s">
        <v>9</v>
      </c>
      <c r="G6" s="18">
        <f>SUM(G7:G20)</f>
        <v>23627</v>
      </c>
      <c r="H6" s="18">
        <f>SUM(H7:H20)</f>
        <v>25164</v>
      </c>
      <c r="I6" s="18">
        <f>SUM(I7:I20)</f>
        <v>26152</v>
      </c>
      <c r="J6" s="20">
        <f>SUM(J7:J20)</f>
        <v>51316</v>
      </c>
    </row>
    <row r="7" spans="1:10" ht="13.5" customHeight="1" x14ac:dyDescent="0.15">
      <c r="A7" s="21" t="s">
        <v>10</v>
      </c>
      <c r="B7" s="22">
        <v>2707</v>
      </c>
      <c r="C7" s="22">
        <v>3114</v>
      </c>
      <c r="D7" s="22">
        <v>3196</v>
      </c>
      <c r="E7" s="22">
        <v>6310</v>
      </c>
      <c r="F7" s="23" t="s">
        <v>11</v>
      </c>
      <c r="G7" s="22">
        <v>1972</v>
      </c>
      <c r="H7" s="22">
        <v>2208</v>
      </c>
      <c r="I7" s="22">
        <v>2192</v>
      </c>
      <c r="J7" s="24">
        <v>4400</v>
      </c>
    </row>
    <row r="8" spans="1:10" ht="13.5" customHeight="1" x14ac:dyDescent="0.15">
      <c r="A8" s="21" t="s">
        <v>12</v>
      </c>
      <c r="B8" s="22">
        <v>3993</v>
      </c>
      <c r="C8" s="22">
        <v>4414</v>
      </c>
      <c r="D8" s="22">
        <v>4662</v>
      </c>
      <c r="E8" s="22">
        <v>9076</v>
      </c>
      <c r="F8" s="23" t="s">
        <v>13</v>
      </c>
      <c r="G8" s="22">
        <v>685</v>
      </c>
      <c r="H8" s="22">
        <v>800</v>
      </c>
      <c r="I8" s="22">
        <v>832</v>
      </c>
      <c r="J8" s="24">
        <v>1632</v>
      </c>
    </row>
    <row r="9" spans="1:10" ht="13.5" customHeight="1" x14ac:dyDescent="0.15">
      <c r="A9" s="21" t="s">
        <v>14</v>
      </c>
      <c r="B9" s="22">
        <v>1662</v>
      </c>
      <c r="C9" s="22">
        <v>1740</v>
      </c>
      <c r="D9" s="22">
        <v>1897</v>
      </c>
      <c r="E9" s="22">
        <v>3637</v>
      </c>
      <c r="F9" s="23" t="s">
        <v>15</v>
      </c>
      <c r="G9" s="22">
        <v>1345</v>
      </c>
      <c r="H9" s="22">
        <v>1662</v>
      </c>
      <c r="I9" s="22">
        <v>1695</v>
      </c>
      <c r="J9" s="24">
        <v>3357</v>
      </c>
    </row>
    <row r="10" spans="1:10" ht="13.5" customHeight="1" x14ac:dyDescent="0.15">
      <c r="A10" s="21" t="s">
        <v>16</v>
      </c>
      <c r="B10" s="22">
        <v>2589</v>
      </c>
      <c r="C10" s="22">
        <v>2931</v>
      </c>
      <c r="D10" s="22">
        <v>3005</v>
      </c>
      <c r="E10" s="22">
        <v>5936</v>
      </c>
      <c r="F10" s="23" t="s">
        <v>17</v>
      </c>
      <c r="G10" s="22">
        <v>615</v>
      </c>
      <c r="H10" s="22">
        <v>777</v>
      </c>
      <c r="I10" s="22">
        <v>727</v>
      </c>
      <c r="J10" s="24">
        <v>1504</v>
      </c>
    </row>
    <row r="11" spans="1:10" ht="13.5" customHeight="1" x14ac:dyDescent="0.15">
      <c r="A11" s="21" t="s">
        <v>18</v>
      </c>
      <c r="B11" s="22">
        <v>3155</v>
      </c>
      <c r="C11" s="22">
        <v>3535</v>
      </c>
      <c r="D11" s="22">
        <v>3621</v>
      </c>
      <c r="E11" s="22">
        <v>7156</v>
      </c>
      <c r="F11" s="23" t="s">
        <v>19</v>
      </c>
      <c r="G11" s="22">
        <v>262</v>
      </c>
      <c r="H11" s="22">
        <v>286</v>
      </c>
      <c r="I11" s="22">
        <v>326</v>
      </c>
      <c r="J11" s="24">
        <v>612</v>
      </c>
    </row>
    <row r="12" spans="1:10" ht="13.5" customHeight="1" x14ac:dyDescent="0.15">
      <c r="A12" s="21" t="s">
        <v>20</v>
      </c>
      <c r="B12" s="22">
        <v>663</v>
      </c>
      <c r="C12" s="22">
        <v>739</v>
      </c>
      <c r="D12" s="22">
        <v>826</v>
      </c>
      <c r="E12" s="22">
        <v>1565</v>
      </c>
      <c r="F12" s="23" t="s">
        <v>21</v>
      </c>
      <c r="G12" s="22">
        <v>6678</v>
      </c>
      <c r="H12" s="22">
        <v>6825</v>
      </c>
      <c r="I12" s="22">
        <v>7043</v>
      </c>
      <c r="J12" s="24">
        <v>13868</v>
      </c>
    </row>
    <row r="13" spans="1:10" ht="13.5" customHeight="1" x14ac:dyDescent="0.15">
      <c r="A13" s="21" t="s">
        <v>22</v>
      </c>
      <c r="B13" s="22">
        <v>656</v>
      </c>
      <c r="C13" s="22">
        <v>551</v>
      </c>
      <c r="D13" s="22">
        <v>597</v>
      </c>
      <c r="E13" s="22">
        <v>1148</v>
      </c>
      <c r="F13" s="23" t="s">
        <v>23</v>
      </c>
      <c r="G13" s="22">
        <v>2003</v>
      </c>
      <c r="H13" s="22">
        <v>2303</v>
      </c>
      <c r="I13" s="22">
        <v>2355</v>
      </c>
      <c r="J13" s="24">
        <v>4658</v>
      </c>
    </row>
    <row r="14" spans="1:10" ht="13.5" customHeight="1" x14ac:dyDescent="0.15">
      <c r="A14" s="21" t="s">
        <v>24</v>
      </c>
      <c r="B14" s="22">
        <v>682</v>
      </c>
      <c r="C14" s="22">
        <v>709</v>
      </c>
      <c r="D14" s="22">
        <v>734</v>
      </c>
      <c r="E14" s="22">
        <v>1443</v>
      </c>
      <c r="F14" s="23" t="s">
        <v>25</v>
      </c>
      <c r="G14" s="22">
        <v>2528</v>
      </c>
      <c r="H14" s="22">
        <v>2623</v>
      </c>
      <c r="I14" s="22">
        <v>2826</v>
      </c>
      <c r="J14" s="24">
        <v>5449</v>
      </c>
    </row>
    <row r="15" spans="1:10" ht="13.5" customHeight="1" x14ac:dyDescent="0.15">
      <c r="A15" s="21" t="s">
        <v>26</v>
      </c>
      <c r="B15" s="22">
        <v>457</v>
      </c>
      <c r="C15" s="22">
        <v>526</v>
      </c>
      <c r="D15" s="22">
        <v>586</v>
      </c>
      <c r="E15" s="22">
        <v>1112</v>
      </c>
      <c r="F15" s="23" t="s">
        <v>27</v>
      </c>
      <c r="G15" s="22">
        <v>1665</v>
      </c>
      <c r="H15" s="22">
        <v>1622</v>
      </c>
      <c r="I15" s="22">
        <v>1748</v>
      </c>
      <c r="J15" s="24">
        <v>3370</v>
      </c>
    </row>
    <row r="16" spans="1:10" ht="13.5" customHeight="1" x14ac:dyDescent="0.15">
      <c r="A16" s="21" t="s">
        <v>28</v>
      </c>
      <c r="B16" s="22">
        <v>265</v>
      </c>
      <c r="C16" s="22">
        <v>260</v>
      </c>
      <c r="D16" s="22">
        <v>288</v>
      </c>
      <c r="E16" s="22">
        <v>548</v>
      </c>
      <c r="F16" s="23" t="s">
        <v>29</v>
      </c>
      <c r="G16" s="22">
        <v>1077</v>
      </c>
      <c r="H16" s="22">
        <v>1005</v>
      </c>
      <c r="I16" s="22">
        <v>1082</v>
      </c>
      <c r="J16" s="24">
        <v>2087</v>
      </c>
    </row>
    <row r="17" spans="1:10" ht="13.5" customHeight="1" x14ac:dyDescent="0.15">
      <c r="A17" s="21"/>
      <c r="B17" s="25"/>
      <c r="C17" s="22"/>
      <c r="D17" s="22"/>
      <c r="E17" s="25"/>
      <c r="F17" s="23" t="s">
        <v>30</v>
      </c>
      <c r="G17" s="22">
        <v>1557</v>
      </c>
      <c r="H17" s="22">
        <v>1583</v>
      </c>
      <c r="I17" s="22">
        <v>1674</v>
      </c>
      <c r="J17" s="24">
        <v>3257</v>
      </c>
    </row>
    <row r="18" spans="1:10" ht="13.5" customHeight="1" x14ac:dyDescent="0.15">
      <c r="A18" s="17" t="s">
        <v>31</v>
      </c>
      <c r="B18" s="18">
        <f>SUM(B19:B29)</f>
        <v>6420</v>
      </c>
      <c r="C18" s="18">
        <f>SUM(C19:C29)</f>
        <v>7131</v>
      </c>
      <c r="D18" s="18">
        <f>SUM(D19:D29)</f>
        <v>7238</v>
      </c>
      <c r="E18" s="18">
        <f>SUM(E19:E29)</f>
        <v>14369</v>
      </c>
      <c r="F18" s="23" t="s">
        <v>32</v>
      </c>
      <c r="G18" s="22">
        <v>949</v>
      </c>
      <c r="H18" s="22">
        <v>1095</v>
      </c>
      <c r="I18" s="22">
        <v>1140</v>
      </c>
      <c r="J18" s="24">
        <v>2235</v>
      </c>
    </row>
    <row r="19" spans="1:10" ht="13.5" customHeight="1" x14ac:dyDescent="0.15">
      <c r="A19" s="21" t="s">
        <v>33</v>
      </c>
      <c r="B19" s="22">
        <v>2387</v>
      </c>
      <c r="C19" s="22">
        <v>2629</v>
      </c>
      <c r="D19" s="22">
        <v>2683</v>
      </c>
      <c r="E19" s="22">
        <v>5312</v>
      </c>
      <c r="F19" s="23" t="s">
        <v>34</v>
      </c>
      <c r="G19" s="22">
        <v>1295</v>
      </c>
      <c r="H19" s="22">
        <v>1304</v>
      </c>
      <c r="I19" s="22">
        <v>1401</v>
      </c>
      <c r="J19" s="24">
        <v>2705</v>
      </c>
    </row>
    <row r="20" spans="1:10" ht="13.5" customHeight="1" x14ac:dyDescent="0.15">
      <c r="A20" s="21" t="s">
        <v>35</v>
      </c>
      <c r="B20" s="22">
        <v>244</v>
      </c>
      <c r="C20" s="22">
        <v>220</v>
      </c>
      <c r="D20" s="22">
        <v>285</v>
      </c>
      <c r="E20" s="22">
        <v>505</v>
      </c>
      <c r="F20" s="23" t="s">
        <v>36</v>
      </c>
      <c r="G20" s="22">
        <v>996</v>
      </c>
      <c r="H20" s="22">
        <v>1071</v>
      </c>
      <c r="I20" s="22">
        <v>1111</v>
      </c>
      <c r="J20" s="24">
        <v>2182</v>
      </c>
    </row>
    <row r="21" spans="1:10" ht="13.5" customHeight="1" x14ac:dyDescent="0.15">
      <c r="A21" s="21" t="s">
        <v>37</v>
      </c>
      <c r="B21" s="22">
        <v>426</v>
      </c>
      <c r="C21" s="22">
        <v>481</v>
      </c>
      <c r="D21" s="22">
        <v>416</v>
      </c>
      <c r="E21" s="22">
        <v>897</v>
      </c>
      <c r="F21" s="23"/>
      <c r="G21" s="26"/>
      <c r="H21" s="27"/>
      <c r="I21" s="26"/>
      <c r="J21" s="28"/>
    </row>
    <row r="22" spans="1:10" ht="13.5" customHeight="1" x14ac:dyDescent="0.15">
      <c r="A22" s="21" t="s">
        <v>38</v>
      </c>
      <c r="B22" s="22">
        <v>303</v>
      </c>
      <c r="C22" s="22">
        <v>367</v>
      </c>
      <c r="D22" s="22">
        <v>344</v>
      </c>
      <c r="E22" s="22">
        <v>711</v>
      </c>
      <c r="F22" s="19" t="s">
        <v>39</v>
      </c>
      <c r="G22" s="18">
        <f>SUM(G23:G29)</f>
        <v>5452</v>
      </c>
      <c r="H22" s="18">
        <f>SUM(H23:H29)</f>
        <v>5990</v>
      </c>
      <c r="I22" s="18">
        <f>SUM(I23:I29)</f>
        <v>5958</v>
      </c>
      <c r="J22" s="20">
        <f>SUM(J23:J29)</f>
        <v>11948</v>
      </c>
    </row>
    <row r="23" spans="1:10" ht="13.5" customHeight="1" x14ac:dyDescent="0.15">
      <c r="A23" s="21" t="s">
        <v>40</v>
      </c>
      <c r="B23" s="22">
        <v>499</v>
      </c>
      <c r="C23" s="22">
        <v>549</v>
      </c>
      <c r="D23" s="22">
        <v>551</v>
      </c>
      <c r="E23" s="22">
        <v>1100</v>
      </c>
      <c r="F23" s="23" t="s">
        <v>41</v>
      </c>
      <c r="G23" s="22">
        <v>150</v>
      </c>
      <c r="H23" s="22">
        <v>166</v>
      </c>
      <c r="I23" s="22">
        <v>151</v>
      </c>
      <c r="J23" s="24">
        <v>317</v>
      </c>
    </row>
    <row r="24" spans="1:10" ht="13.5" customHeight="1" x14ac:dyDescent="0.15">
      <c r="A24" s="21" t="s">
        <v>42</v>
      </c>
      <c r="B24" s="22">
        <v>76</v>
      </c>
      <c r="C24" s="22">
        <v>98</v>
      </c>
      <c r="D24" s="22">
        <v>93</v>
      </c>
      <c r="E24" s="22">
        <v>191</v>
      </c>
      <c r="F24" s="23" t="s">
        <v>43</v>
      </c>
      <c r="G24" s="22">
        <v>165</v>
      </c>
      <c r="H24" s="22">
        <v>203</v>
      </c>
      <c r="I24" s="22">
        <v>216</v>
      </c>
      <c r="J24" s="24">
        <v>419</v>
      </c>
    </row>
    <row r="25" spans="1:10" ht="13.5" customHeight="1" x14ac:dyDescent="0.15">
      <c r="A25" s="21" t="s">
        <v>44</v>
      </c>
      <c r="B25" s="22">
        <v>886</v>
      </c>
      <c r="C25" s="22">
        <v>1040</v>
      </c>
      <c r="D25" s="22">
        <v>1027</v>
      </c>
      <c r="E25" s="22">
        <v>2067</v>
      </c>
      <c r="F25" s="23" t="s">
        <v>45</v>
      </c>
      <c r="G25" s="22">
        <v>313</v>
      </c>
      <c r="H25" s="22">
        <v>348</v>
      </c>
      <c r="I25" s="22">
        <v>327</v>
      </c>
      <c r="J25" s="24">
        <v>675</v>
      </c>
    </row>
    <row r="26" spans="1:10" ht="13.5" customHeight="1" x14ac:dyDescent="0.15">
      <c r="A26" s="21" t="s">
        <v>46</v>
      </c>
      <c r="B26" s="22">
        <v>473</v>
      </c>
      <c r="C26" s="22">
        <v>493</v>
      </c>
      <c r="D26" s="22">
        <v>548</v>
      </c>
      <c r="E26" s="22">
        <v>1041</v>
      </c>
      <c r="F26" s="23" t="s">
        <v>47</v>
      </c>
      <c r="G26" s="22">
        <v>4146</v>
      </c>
      <c r="H26" s="22">
        <v>4466</v>
      </c>
      <c r="I26" s="22">
        <v>4540</v>
      </c>
      <c r="J26" s="24">
        <v>9006</v>
      </c>
    </row>
    <row r="27" spans="1:10" ht="13.5" customHeight="1" x14ac:dyDescent="0.15">
      <c r="A27" s="21" t="s">
        <v>48</v>
      </c>
      <c r="B27" s="22">
        <v>395</v>
      </c>
      <c r="C27" s="22">
        <v>441</v>
      </c>
      <c r="D27" s="22">
        <v>448</v>
      </c>
      <c r="E27" s="22">
        <v>889</v>
      </c>
      <c r="F27" s="23" t="s">
        <v>49</v>
      </c>
      <c r="G27" s="22">
        <v>435</v>
      </c>
      <c r="H27" s="22">
        <v>497</v>
      </c>
      <c r="I27" s="22">
        <v>458</v>
      </c>
      <c r="J27" s="24">
        <v>955</v>
      </c>
    </row>
    <row r="28" spans="1:10" ht="13.5" customHeight="1" x14ac:dyDescent="0.15">
      <c r="A28" s="21" t="s">
        <v>50</v>
      </c>
      <c r="B28" s="22">
        <v>401</v>
      </c>
      <c r="C28" s="22">
        <v>451</v>
      </c>
      <c r="D28" s="22">
        <v>466</v>
      </c>
      <c r="E28" s="22">
        <v>917</v>
      </c>
      <c r="F28" s="23" t="s">
        <v>51</v>
      </c>
      <c r="G28" s="22">
        <v>170</v>
      </c>
      <c r="H28" s="22">
        <v>226</v>
      </c>
      <c r="I28" s="22">
        <v>186</v>
      </c>
      <c r="J28" s="24">
        <v>412</v>
      </c>
    </row>
    <row r="29" spans="1:10" ht="13.5" customHeight="1" x14ac:dyDescent="0.15">
      <c r="A29" s="21" t="s">
        <v>52</v>
      </c>
      <c r="B29" s="22">
        <v>330</v>
      </c>
      <c r="C29" s="22">
        <v>362</v>
      </c>
      <c r="D29" s="22">
        <v>377</v>
      </c>
      <c r="E29" s="22">
        <v>739</v>
      </c>
      <c r="F29" s="23" t="s">
        <v>53</v>
      </c>
      <c r="G29" s="22">
        <v>73</v>
      </c>
      <c r="H29" s="22">
        <v>84</v>
      </c>
      <c r="I29" s="22">
        <v>80</v>
      </c>
      <c r="J29" s="24">
        <v>164</v>
      </c>
    </row>
    <row r="30" spans="1:10" ht="13.5" customHeight="1" x14ac:dyDescent="0.15">
      <c r="A30" s="21"/>
      <c r="B30" s="25"/>
      <c r="C30" s="22"/>
      <c r="D30" s="22"/>
      <c r="E30" s="25"/>
      <c r="F30" s="23"/>
      <c r="G30" s="26"/>
      <c r="H30" s="27"/>
      <c r="I30" s="26"/>
      <c r="J30" s="28"/>
    </row>
    <row r="31" spans="1:10" ht="13.5" customHeight="1" x14ac:dyDescent="0.15">
      <c r="A31" s="17" t="s">
        <v>54</v>
      </c>
      <c r="B31" s="18">
        <f>SUM(B32:B60)</f>
        <v>14673</v>
      </c>
      <c r="C31" s="18">
        <f>SUM(C32:C60)</f>
        <v>16803</v>
      </c>
      <c r="D31" s="18">
        <f>SUM(D32:D60)</f>
        <v>16781</v>
      </c>
      <c r="E31" s="29">
        <f>SUM(E32:E60)</f>
        <v>33584</v>
      </c>
      <c r="F31" s="19" t="s">
        <v>55</v>
      </c>
      <c r="G31" s="18">
        <f>SUM(G32:G57)</f>
        <v>14316</v>
      </c>
      <c r="H31" s="18">
        <f>SUM(H32:H57)</f>
        <v>15848</v>
      </c>
      <c r="I31" s="18">
        <f>SUM(I32:I57)</f>
        <v>15772</v>
      </c>
      <c r="J31" s="20">
        <f>SUM(J32:J57)</f>
        <v>31620</v>
      </c>
    </row>
    <row r="32" spans="1:10" ht="13.5" customHeight="1" x14ac:dyDescent="0.15">
      <c r="A32" s="21" t="s">
        <v>56</v>
      </c>
      <c r="B32" s="22">
        <v>281</v>
      </c>
      <c r="C32" s="22">
        <v>251</v>
      </c>
      <c r="D32" s="22">
        <v>266</v>
      </c>
      <c r="E32" s="22">
        <v>517</v>
      </c>
      <c r="F32" s="23" t="s">
        <v>57</v>
      </c>
      <c r="G32" s="22">
        <v>945</v>
      </c>
      <c r="H32" s="22">
        <v>973</v>
      </c>
      <c r="I32" s="22">
        <v>1039</v>
      </c>
      <c r="J32" s="24">
        <v>2012</v>
      </c>
    </row>
    <row r="33" spans="1:10" ht="13.5" customHeight="1" x14ac:dyDescent="0.15">
      <c r="A33" s="21" t="s">
        <v>58</v>
      </c>
      <c r="B33" s="22">
        <v>866</v>
      </c>
      <c r="C33" s="22">
        <v>883</v>
      </c>
      <c r="D33" s="22">
        <v>984</v>
      </c>
      <c r="E33" s="22">
        <v>1867</v>
      </c>
      <c r="F33" s="23" t="s">
        <v>59</v>
      </c>
      <c r="G33" s="22">
        <v>753</v>
      </c>
      <c r="H33" s="22">
        <v>824</v>
      </c>
      <c r="I33" s="22">
        <v>808</v>
      </c>
      <c r="J33" s="24">
        <v>1632</v>
      </c>
    </row>
    <row r="34" spans="1:10" ht="13.5" customHeight="1" x14ac:dyDescent="0.15">
      <c r="A34" s="21" t="s">
        <v>60</v>
      </c>
      <c r="B34" s="22">
        <v>549</v>
      </c>
      <c r="C34" s="22">
        <v>655</v>
      </c>
      <c r="D34" s="22">
        <v>626</v>
      </c>
      <c r="E34" s="22">
        <v>1281</v>
      </c>
      <c r="F34" s="30" t="s">
        <v>61</v>
      </c>
      <c r="G34" s="22">
        <v>1317</v>
      </c>
      <c r="H34" s="22">
        <v>1406</v>
      </c>
      <c r="I34" s="22">
        <v>1342</v>
      </c>
      <c r="J34" s="24">
        <v>2748</v>
      </c>
    </row>
    <row r="35" spans="1:10" ht="13.5" customHeight="1" x14ac:dyDescent="0.15">
      <c r="A35" s="21" t="s">
        <v>62</v>
      </c>
      <c r="B35" s="22">
        <v>37</v>
      </c>
      <c r="C35" s="22">
        <v>41</v>
      </c>
      <c r="D35" s="22">
        <v>47</v>
      </c>
      <c r="E35" s="22">
        <v>88</v>
      </c>
      <c r="F35" s="23" t="s">
        <v>63</v>
      </c>
      <c r="G35" s="22">
        <v>489</v>
      </c>
      <c r="H35" s="22">
        <v>484</v>
      </c>
      <c r="I35" s="22">
        <v>474</v>
      </c>
      <c r="J35" s="24">
        <v>958</v>
      </c>
    </row>
    <row r="36" spans="1:10" ht="13.5" customHeight="1" x14ac:dyDescent="0.15">
      <c r="A36" s="21" t="s">
        <v>64</v>
      </c>
      <c r="B36" s="22">
        <v>1154</v>
      </c>
      <c r="C36" s="22">
        <v>1185</v>
      </c>
      <c r="D36" s="22">
        <v>1124</v>
      </c>
      <c r="E36" s="22">
        <v>2309</v>
      </c>
      <c r="F36" s="23" t="s">
        <v>65</v>
      </c>
      <c r="G36" s="22">
        <v>1387</v>
      </c>
      <c r="H36" s="22">
        <v>1454</v>
      </c>
      <c r="I36" s="22">
        <v>1563</v>
      </c>
      <c r="J36" s="24">
        <v>3017</v>
      </c>
    </row>
    <row r="37" spans="1:10" ht="13.5" customHeight="1" x14ac:dyDescent="0.15">
      <c r="A37" s="21" t="s">
        <v>66</v>
      </c>
      <c r="B37" s="22">
        <v>1122</v>
      </c>
      <c r="C37" s="22">
        <v>1163</v>
      </c>
      <c r="D37" s="22">
        <v>1059</v>
      </c>
      <c r="E37" s="22">
        <v>2222</v>
      </c>
      <c r="F37" s="23" t="s">
        <v>67</v>
      </c>
      <c r="G37" s="22">
        <v>1213</v>
      </c>
      <c r="H37" s="22">
        <v>1351</v>
      </c>
      <c r="I37" s="22">
        <v>1328</v>
      </c>
      <c r="J37" s="24">
        <v>2679</v>
      </c>
    </row>
    <row r="38" spans="1:10" ht="13.5" customHeight="1" x14ac:dyDescent="0.15">
      <c r="A38" s="21" t="s">
        <v>68</v>
      </c>
      <c r="B38" s="22">
        <v>642</v>
      </c>
      <c r="C38" s="22">
        <v>703</v>
      </c>
      <c r="D38" s="22">
        <v>708</v>
      </c>
      <c r="E38" s="22">
        <v>1411</v>
      </c>
      <c r="F38" s="23" t="s">
        <v>69</v>
      </c>
      <c r="G38" s="22">
        <v>1223</v>
      </c>
      <c r="H38" s="22">
        <v>1370</v>
      </c>
      <c r="I38" s="22">
        <v>1409</v>
      </c>
      <c r="J38" s="24">
        <v>2779</v>
      </c>
    </row>
    <row r="39" spans="1:10" ht="13.5" customHeight="1" x14ac:dyDescent="0.15">
      <c r="A39" s="21" t="s">
        <v>70</v>
      </c>
      <c r="B39" s="22">
        <v>628</v>
      </c>
      <c r="C39" s="22">
        <v>663</v>
      </c>
      <c r="D39" s="22">
        <v>668</v>
      </c>
      <c r="E39" s="22">
        <v>1331</v>
      </c>
      <c r="F39" s="23" t="s">
        <v>71</v>
      </c>
      <c r="G39" s="22">
        <v>455</v>
      </c>
      <c r="H39" s="22">
        <v>496</v>
      </c>
      <c r="I39" s="22">
        <v>473</v>
      </c>
      <c r="J39" s="24">
        <v>969</v>
      </c>
    </row>
    <row r="40" spans="1:10" ht="13.5" customHeight="1" x14ac:dyDescent="0.15">
      <c r="A40" s="21" t="s">
        <v>72</v>
      </c>
      <c r="B40" s="22">
        <v>599</v>
      </c>
      <c r="C40" s="22">
        <v>630</v>
      </c>
      <c r="D40" s="22">
        <v>597</v>
      </c>
      <c r="E40" s="22">
        <v>1227</v>
      </c>
      <c r="F40" s="23" t="s">
        <v>73</v>
      </c>
      <c r="G40" s="22">
        <v>648</v>
      </c>
      <c r="H40" s="22">
        <v>755</v>
      </c>
      <c r="I40" s="22">
        <v>746</v>
      </c>
      <c r="J40" s="24">
        <v>1501</v>
      </c>
    </row>
    <row r="41" spans="1:10" ht="13.5" customHeight="1" x14ac:dyDescent="0.15">
      <c r="A41" s="21" t="s">
        <v>74</v>
      </c>
      <c r="B41" s="22">
        <v>883</v>
      </c>
      <c r="C41" s="22">
        <v>1069</v>
      </c>
      <c r="D41" s="22">
        <v>1041</v>
      </c>
      <c r="E41" s="22">
        <v>2110</v>
      </c>
      <c r="F41" s="23" t="s">
        <v>75</v>
      </c>
      <c r="G41" s="22">
        <v>407</v>
      </c>
      <c r="H41" s="22">
        <v>481</v>
      </c>
      <c r="I41" s="22">
        <v>513</v>
      </c>
      <c r="J41" s="24">
        <v>994</v>
      </c>
    </row>
    <row r="42" spans="1:10" ht="13.5" customHeight="1" x14ac:dyDescent="0.15">
      <c r="A42" s="21" t="s">
        <v>76</v>
      </c>
      <c r="B42" s="22">
        <v>874</v>
      </c>
      <c r="C42" s="22">
        <v>1055</v>
      </c>
      <c r="D42" s="22">
        <v>1084</v>
      </c>
      <c r="E42" s="22">
        <v>2139</v>
      </c>
      <c r="F42" s="23" t="s">
        <v>77</v>
      </c>
      <c r="G42" s="22">
        <v>77</v>
      </c>
      <c r="H42" s="22">
        <v>89</v>
      </c>
      <c r="I42" s="22">
        <v>77</v>
      </c>
      <c r="J42" s="24">
        <v>166</v>
      </c>
    </row>
    <row r="43" spans="1:10" ht="13.5" customHeight="1" x14ac:dyDescent="0.15">
      <c r="A43" s="21" t="s">
        <v>78</v>
      </c>
      <c r="B43" s="22">
        <v>839</v>
      </c>
      <c r="C43" s="22">
        <v>1097</v>
      </c>
      <c r="D43" s="22">
        <v>1100</v>
      </c>
      <c r="E43" s="22">
        <v>2197</v>
      </c>
      <c r="F43" s="23" t="s">
        <v>79</v>
      </c>
      <c r="G43" s="22">
        <v>171</v>
      </c>
      <c r="H43" s="22">
        <v>152</v>
      </c>
      <c r="I43" s="22">
        <v>170</v>
      </c>
      <c r="J43" s="24">
        <v>322</v>
      </c>
    </row>
    <row r="44" spans="1:10" ht="13.5" customHeight="1" x14ac:dyDescent="0.15">
      <c r="A44" s="21" t="s">
        <v>80</v>
      </c>
      <c r="B44" s="22">
        <v>611</v>
      </c>
      <c r="C44" s="22">
        <v>779</v>
      </c>
      <c r="D44" s="22">
        <v>787</v>
      </c>
      <c r="E44" s="22">
        <v>1566</v>
      </c>
      <c r="F44" s="23" t="s">
        <v>81</v>
      </c>
      <c r="G44" s="22">
        <v>986</v>
      </c>
      <c r="H44" s="22">
        <v>1132</v>
      </c>
      <c r="I44" s="22">
        <v>1133</v>
      </c>
      <c r="J44" s="24">
        <v>2265</v>
      </c>
    </row>
    <row r="45" spans="1:10" ht="13.5" customHeight="1" x14ac:dyDescent="0.15">
      <c r="A45" s="21" t="s">
        <v>82</v>
      </c>
      <c r="B45" s="22">
        <v>788</v>
      </c>
      <c r="C45" s="22">
        <v>966</v>
      </c>
      <c r="D45" s="22">
        <v>1018</v>
      </c>
      <c r="E45" s="22">
        <v>1984</v>
      </c>
      <c r="F45" s="23" t="s">
        <v>83</v>
      </c>
      <c r="G45" s="22">
        <v>353</v>
      </c>
      <c r="H45" s="22">
        <v>422</v>
      </c>
      <c r="I45" s="22">
        <v>425</v>
      </c>
      <c r="J45" s="24">
        <v>847</v>
      </c>
    </row>
    <row r="46" spans="1:10" ht="13.5" customHeight="1" x14ac:dyDescent="0.15">
      <c r="A46" s="21" t="s">
        <v>84</v>
      </c>
      <c r="B46" s="22">
        <v>69</v>
      </c>
      <c r="C46" s="22">
        <v>81</v>
      </c>
      <c r="D46" s="22">
        <v>81</v>
      </c>
      <c r="E46" s="22">
        <v>162</v>
      </c>
      <c r="F46" s="23" t="s">
        <v>85</v>
      </c>
      <c r="G46" s="22">
        <v>252</v>
      </c>
      <c r="H46" s="22">
        <v>267</v>
      </c>
      <c r="I46" s="22">
        <v>259</v>
      </c>
      <c r="J46" s="24">
        <v>526</v>
      </c>
    </row>
    <row r="47" spans="1:10" ht="13.5" customHeight="1" x14ac:dyDescent="0.15">
      <c r="A47" s="21" t="s">
        <v>86</v>
      </c>
      <c r="B47" s="22">
        <v>82</v>
      </c>
      <c r="C47" s="22">
        <v>93</v>
      </c>
      <c r="D47" s="22">
        <v>93</v>
      </c>
      <c r="E47" s="22">
        <v>186</v>
      </c>
      <c r="F47" s="23" t="s">
        <v>87</v>
      </c>
      <c r="G47" s="22">
        <v>356</v>
      </c>
      <c r="H47" s="22">
        <v>419</v>
      </c>
      <c r="I47" s="22">
        <v>427</v>
      </c>
      <c r="J47" s="24">
        <v>846</v>
      </c>
    </row>
    <row r="48" spans="1:10" ht="13.5" customHeight="1" x14ac:dyDescent="0.15">
      <c r="A48" s="21" t="s">
        <v>88</v>
      </c>
      <c r="B48" s="22">
        <v>24</v>
      </c>
      <c r="C48" s="22">
        <v>29</v>
      </c>
      <c r="D48" s="22">
        <v>27</v>
      </c>
      <c r="E48" s="22">
        <v>56</v>
      </c>
      <c r="F48" s="23" t="s">
        <v>89</v>
      </c>
      <c r="G48" s="22">
        <v>404</v>
      </c>
      <c r="H48" s="22">
        <v>497</v>
      </c>
      <c r="I48" s="22">
        <v>474</v>
      </c>
      <c r="J48" s="24">
        <v>971</v>
      </c>
    </row>
    <row r="49" spans="1:10" ht="13.5" customHeight="1" x14ac:dyDescent="0.15">
      <c r="A49" s="21" t="s">
        <v>90</v>
      </c>
      <c r="B49" s="22">
        <v>28</v>
      </c>
      <c r="C49" s="22">
        <v>31</v>
      </c>
      <c r="D49" s="22">
        <v>31</v>
      </c>
      <c r="E49" s="22">
        <v>62</v>
      </c>
      <c r="F49" s="23" t="s">
        <v>91</v>
      </c>
      <c r="G49" s="22">
        <v>250</v>
      </c>
      <c r="H49" s="22">
        <v>320</v>
      </c>
      <c r="I49" s="22">
        <v>275</v>
      </c>
      <c r="J49" s="24">
        <v>595</v>
      </c>
    </row>
    <row r="50" spans="1:10" ht="13.5" customHeight="1" x14ac:dyDescent="0.15">
      <c r="A50" s="21" t="s">
        <v>92</v>
      </c>
      <c r="B50" s="22">
        <v>112</v>
      </c>
      <c r="C50" s="22">
        <v>122</v>
      </c>
      <c r="D50" s="22">
        <v>135</v>
      </c>
      <c r="E50" s="22">
        <v>257</v>
      </c>
      <c r="F50" s="23" t="s">
        <v>93</v>
      </c>
      <c r="G50" s="22">
        <v>304</v>
      </c>
      <c r="H50" s="22">
        <v>350</v>
      </c>
      <c r="I50" s="22">
        <v>318</v>
      </c>
      <c r="J50" s="24">
        <v>668</v>
      </c>
    </row>
    <row r="51" spans="1:10" ht="13.5" customHeight="1" x14ac:dyDescent="0.15">
      <c r="A51" s="21" t="s">
        <v>94</v>
      </c>
      <c r="B51" s="22">
        <v>57</v>
      </c>
      <c r="C51" s="22">
        <v>71</v>
      </c>
      <c r="D51" s="22">
        <v>75</v>
      </c>
      <c r="E51" s="22">
        <v>146</v>
      </c>
      <c r="F51" s="23" t="s">
        <v>95</v>
      </c>
      <c r="G51" s="22">
        <v>406</v>
      </c>
      <c r="H51" s="22">
        <v>424</v>
      </c>
      <c r="I51" s="22">
        <v>444</v>
      </c>
      <c r="J51" s="24">
        <v>868</v>
      </c>
    </row>
    <row r="52" spans="1:10" ht="13.5" customHeight="1" x14ac:dyDescent="0.15">
      <c r="A52" s="21" t="s">
        <v>96</v>
      </c>
      <c r="B52" s="22">
        <v>77</v>
      </c>
      <c r="C52" s="22">
        <v>33</v>
      </c>
      <c r="D52" s="22">
        <v>62</v>
      </c>
      <c r="E52" s="22">
        <v>95</v>
      </c>
      <c r="F52" s="23" t="s">
        <v>97</v>
      </c>
      <c r="G52" s="22">
        <v>245</v>
      </c>
      <c r="H52" s="22">
        <v>274</v>
      </c>
      <c r="I52" s="22">
        <v>272</v>
      </c>
      <c r="J52" s="24">
        <v>546</v>
      </c>
    </row>
    <row r="53" spans="1:10" ht="13.5" customHeight="1" x14ac:dyDescent="0.15">
      <c r="A53" s="21" t="s">
        <v>98</v>
      </c>
      <c r="B53" s="22">
        <v>71</v>
      </c>
      <c r="C53" s="22">
        <v>88</v>
      </c>
      <c r="D53" s="22">
        <v>83</v>
      </c>
      <c r="E53" s="22">
        <v>171</v>
      </c>
      <c r="F53" s="23" t="s">
        <v>99</v>
      </c>
      <c r="G53" s="22">
        <v>447</v>
      </c>
      <c r="H53" s="22">
        <v>512</v>
      </c>
      <c r="I53" s="22">
        <v>501</v>
      </c>
      <c r="J53" s="24">
        <v>1013</v>
      </c>
    </row>
    <row r="54" spans="1:10" ht="13.5" customHeight="1" x14ac:dyDescent="0.15">
      <c r="A54" s="21" t="s">
        <v>100</v>
      </c>
      <c r="B54" s="22">
        <v>801</v>
      </c>
      <c r="C54" s="22">
        <v>865</v>
      </c>
      <c r="D54" s="22">
        <v>892</v>
      </c>
      <c r="E54" s="22">
        <v>1757</v>
      </c>
      <c r="F54" s="23" t="s">
        <v>101</v>
      </c>
      <c r="G54" s="22">
        <v>363</v>
      </c>
      <c r="H54" s="22">
        <v>425</v>
      </c>
      <c r="I54" s="22">
        <v>419</v>
      </c>
      <c r="J54" s="24">
        <v>844</v>
      </c>
    </row>
    <row r="55" spans="1:10" ht="13.5" customHeight="1" x14ac:dyDescent="0.15">
      <c r="A55" s="21" t="s">
        <v>102</v>
      </c>
      <c r="B55" s="22">
        <v>538</v>
      </c>
      <c r="C55" s="22">
        <v>688</v>
      </c>
      <c r="D55" s="22">
        <v>667</v>
      </c>
      <c r="E55" s="22">
        <v>1355</v>
      </c>
      <c r="F55" s="23" t="s">
        <v>103</v>
      </c>
      <c r="G55" s="22">
        <v>247</v>
      </c>
      <c r="H55" s="22">
        <v>280</v>
      </c>
      <c r="I55" s="22">
        <v>275</v>
      </c>
      <c r="J55" s="24">
        <v>555</v>
      </c>
    </row>
    <row r="56" spans="1:10" ht="13.5" customHeight="1" x14ac:dyDescent="0.15">
      <c r="A56" s="21" t="s">
        <v>104</v>
      </c>
      <c r="B56" s="22">
        <v>588</v>
      </c>
      <c r="C56" s="22">
        <v>754</v>
      </c>
      <c r="D56" s="22">
        <v>772</v>
      </c>
      <c r="E56" s="22">
        <v>1526</v>
      </c>
      <c r="F56" s="23" t="s">
        <v>105</v>
      </c>
      <c r="G56" s="22">
        <v>268</v>
      </c>
      <c r="H56" s="22">
        <v>317</v>
      </c>
      <c r="I56" s="22">
        <v>284</v>
      </c>
      <c r="J56" s="24">
        <v>601</v>
      </c>
    </row>
    <row r="57" spans="1:10" ht="13.5" customHeight="1" x14ac:dyDescent="0.15">
      <c r="A57" s="21" t="s">
        <v>106</v>
      </c>
      <c r="B57" s="22">
        <v>840</v>
      </c>
      <c r="C57" s="22">
        <v>1077</v>
      </c>
      <c r="D57" s="22">
        <v>1029</v>
      </c>
      <c r="E57" s="22">
        <v>2106</v>
      </c>
      <c r="F57" s="31" t="s">
        <v>107</v>
      </c>
      <c r="G57" s="22">
        <v>350</v>
      </c>
      <c r="H57" s="22">
        <v>374</v>
      </c>
      <c r="I57" s="22">
        <v>324</v>
      </c>
      <c r="J57" s="24">
        <v>698</v>
      </c>
    </row>
    <row r="58" spans="1:10" ht="13.5" customHeight="1" x14ac:dyDescent="0.15">
      <c r="A58" s="21" t="s">
        <v>108</v>
      </c>
      <c r="B58" s="22">
        <v>849</v>
      </c>
      <c r="C58" s="22">
        <v>920</v>
      </c>
      <c r="D58" s="22">
        <v>958</v>
      </c>
      <c r="E58" s="22">
        <v>1878</v>
      </c>
      <c r="G58" s="32"/>
      <c r="H58" s="27"/>
      <c r="I58" s="33"/>
      <c r="J58" s="28"/>
    </row>
    <row r="59" spans="1:10" ht="13.5" customHeight="1" x14ac:dyDescent="0.15">
      <c r="A59" s="21" t="s">
        <v>109</v>
      </c>
      <c r="B59" s="22">
        <v>302</v>
      </c>
      <c r="C59" s="22">
        <v>370</v>
      </c>
      <c r="D59" s="22">
        <v>376</v>
      </c>
      <c r="E59" s="22">
        <v>746</v>
      </c>
      <c r="F59" s="23"/>
      <c r="G59" s="34"/>
      <c r="H59" s="34"/>
      <c r="I59" s="34"/>
      <c r="J59" s="35"/>
    </row>
    <row r="60" spans="1:10" ht="13.5" customHeight="1" thickBot="1" x14ac:dyDescent="0.2">
      <c r="A60" s="21" t="s">
        <v>110</v>
      </c>
      <c r="B60" s="22">
        <v>362</v>
      </c>
      <c r="C60" s="22">
        <v>441</v>
      </c>
      <c r="D60" s="22">
        <v>391</v>
      </c>
      <c r="E60" s="22">
        <v>832</v>
      </c>
      <c r="F60" s="23"/>
      <c r="G60" s="36"/>
      <c r="H60" s="36"/>
      <c r="I60" s="36"/>
      <c r="J60" s="37"/>
    </row>
    <row r="61" spans="1:10" ht="13.5" customHeight="1" x14ac:dyDescent="0.15">
      <c r="A61" s="38"/>
      <c r="B61" s="39"/>
      <c r="C61" s="39"/>
      <c r="D61" s="39"/>
      <c r="E61" s="39"/>
      <c r="F61" s="40"/>
      <c r="G61" s="40"/>
      <c r="H61" s="40"/>
      <c r="I61" s="40"/>
      <c r="J61" s="40"/>
    </row>
    <row r="62" spans="1:10" ht="18.75" customHeight="1" x14ac:dyDescent="0.15">
      <c r="A62" s="41"/>
      <c r="B62" s="41"/>
      <c r="C62" s="41"/>
      <c r="D62" s="41"/>
      <c r="E62" s="41"/>
      <c r="F62" s="41"/>
      <c r="G62" s="41"/>
      <c r="H62" s="41"/>
      <c r="I62" s="41"/>
      <c r="J62" s="41"/>
    </row>
    <row r="63" spans="1:10" ht="18.75" customHeight="1" thickBot="1" x14ac:dyDescent="0.2">
      <c r="A63" s="41"/>
      <c r="B63" s="41"/>
      <c r="C63" s="41"/>
      <c r="D63" s="41"/>
      <c r="E63" s="41"/>
      <c r="F63" s="41"/>
      <c r="G63" s="41"/>
      <c r="H63" s="41"/>
      <c r="I63" s="41"/>
      <c r="J63" s="41"/>
    </row>
    <row r="64" spans="1:10" ht="15" customHeight="1" x14ac:dyDescent="0.15">
      <c r="A64" s="5" t="s">
        <v>1</v>
      </c>
      <c r="B64" s="6" t="s">
        <v>2</v>
      </c>
      <c r="C64" s="6" t="s">
        <v>3</v>
      </c>
      <c r="D64" s="6" t="s">
        <v>4</v>
      </c>
      <c r="E64" s="6" t="s">
        <v>5</v>
      </c>
      <c r="F64" s="6" t="s">
        <v>1</v>
      </c>
      <c r="G64" s="6" t="s">
        <v>2</v>
      </c>
      <c r="H64" s="6" t="s">
        <v>3</v>
      </c>
      <c r="I64" s="6" t="s">
        <v>4</v>
      </c>
      <c r="J64" s="8" t="s">
        <v>5</v>
      </c>
    </row>
    <row r="65" spans="1:10" ht="13.5" customHeight="1" x14ac:dyDescent="0.15">
      <c r="A65" s="42" t="s">
        <v>111</v>
      </c>
      <c r="B65" s="43">
        <f>SUM(B66:B85)</f>
        <v>21216</v>
      </c>
      <c r="C65" s="43">
        <f>SUM(C66:C85)</f>
        <v>21784</v>
      </c>
      <c r="D65" s="43">
        <f>SUM(D66:D85)</f>
        <v>21798</v>
      </c>
      <c r="E65" s="43">
        <f>SUM(E66:E85)</f>
        <v>43582</v>
      </c>
      <c r="F65" s="44" t="s">
        <v>112</v>
      </c>
      <c r="G65" s="22">
        <v>1014</v>
      </c>
      <c r="H65" s="22">
        <v>1357</v>
      </c>
      <c r="I65" s="22">
        <v>1341</v>
      </c>
      <c r="J65" s="45">
        <v>2698</v>
      </c>
    </row>
    <row r="66" spans="1:10" ht="13.5" customHeight="1" x14ac:dyDescent="0.15">
      <c r="A66" s="21" t="s">
        <v>113</v>
      </c>
      <c r="B66" s="22">
        <v>442</v>
      </c>
      <c r="C66" s="22">
        <v>505</v>
      </c>
      <c r="D66" s="22">
        <v>505</v>
      </c>
      <c r="E66" s="22">
        <v>1010</v>
      </c>
      <c r="F66" s="44" t="s">
        <v>114</v>
      </c>
      <c r="G66" s="22">
        <v>952</v>
      </c>
      <c r="H66" s="22">
        <v>1074</v>
      </c>
      <c r="I66" s="22">
        <v>974</v>
      </c>
      <c r="J66" s="24">
        <v>2048</v>
      </c>
    </row>
    <row r="67" spans="1:10" ht="13.5" customHeight="1" x14ac:dyDescent="0.15">
      <c r="A67" s="21" t="s">
        <v>115</v>
      </c>
      <c r="B67" s="22">
        <v>1214</v>
      </c>
      <c r="C67" s="22">
        <v>1085</v>
      </c>
      <c r="D67" s="22">
        <v>1143</v>
      </c>
      <c r="E67" s="22">
        <v>2228</v>
      </c>
      <c r="F67" s="46" t="s">
        <v>116</v>
      </c>
      <c r="G67" s="22">
        <v>0</v>
      </c>
      <c r="H67" s="22">
        <v>0</v>
      </c>
      <c r="I67" s="22">
        <v>0</v>
      </c>
      <c r="J67" s="24">
        <v>0</v>
      </c>
    </row>
    <row r="68" spans="1:10" ht="13.5" customHeight="1" x14ac:dyDescent="0.15">
      <c r="A68" s="21" t="s">
        <v>117</v>
      </c>
      <c r="B68" s="22">
        <v>1761</v>
      </c>
      <c r="C68" s="22">
        <v>1752</v>
      </c>
      <c r="D68" s="22">
        <v>1764</v>
      </c>
      <c r="E68" s="22">
        <v>3516</v>
      </c>
      <c r="F68" s="46" t="s">
        <v>118</v>
      </c>
      <c r="G68" s="22">
        <v>0</v>
      </c>
      <c r="H68" s="22">
        <v>0</v>
      </c>
      <c r="I68" s="22">
        <v>0</v>
      </c>
      <c r="J68" s="24">
        <v>0</v>
      </c>
    </row>
    <row r="69" spans="1:10" ht="13.5" customHeight="1" x14ac:dyDescent="0.15">
      <c r="A69" s="21" t="s">
        <v>119</v>
      </c>
      <c r="B69" s="22">
        <v>2095</v>
      </c>
      <c r="C69" s="22">
        <v>1999</v>
      </c>
      <c r="D69" s="22">
        <v>2136</v>
      </c>
      <c r="E69" s="22">
        <v>4135</v>
      </c>
      <c r="F69" s="46" t="s">
        <v>120</v>
      </c>
      <c r="G69" s="22">
        <v>1158</v>
      </c>
      <c r="H69" s="22">
        <v>1374</v>
      </c>
      <c r="I69" s="22">
        <v>1327</v>
      </c>
      <c r="J69" s="24">
        <v>2701</v>
      </c>
    </row>
    <row r="70" spans="1:10" ht="13.5" customHeight="1" x14ac:dyDescent="0.15">
      <c r="A70" s="21" t="s">
        <v>121</v>
      </c>
      <c r="B70" s="22">
        <v>2131</v>
      </c>
      <c r="C70" s="22">
        <v>2225</v>
      </c>
      <c r="D70" s="22">
        <v>2165</v>
      </c>
      <c r="E70" s="22">
        <v>4390</v>
      </c>
      <c r="F70" s="46" t="s">
        <v>122</v>
      </c>
      <c r="G70" s="22">
        <v>1465</v>
      </c>
      <c r="H70" s="22">
        <v>1536</v>
      </c>
      <c r="I70" s="22">
        <v>1515</v>
      </c>
      <c r="J70" s="24">
        <v>3051</v>
      </c>
    </row>
    <row r="71" spans="1:10" ht="13.5" customHeight="1" x14ac:dyDescent="0.15">
      <c r="A71" s="21" t="s">
        <v>123</v>
      </c>
      <c r="B71" s="22">
        <v>1643</v>
      </c>
      <c r="C71" s="22">
        <v>1751</v>
      </c>
      <c r="D71" s="22">
        <v>1878</v>
      </c>
      <c r="E71" s="22">
        <v>3629</v>
      </c>
      <c r="F71" s="46" t="s">
        <v>124</v>
      </c>
      <c r="G71" s="22">
        <v>2228</v>
      </c>
      <c r="H71" s="22">
        <v>2822</v>
      </c>
      <c r="I71" s="22">
        <v>2983</v>
      </c>
      <c r="J71" s="24">
        <v>5805</v>
      </c>
    </row>
    <row r="72" spans="1:10" ht="13.5" customHeight="1" x14ac:dyDescent="0.15">
      <c r="A72" s="21" t="s">
        <v>125</v>
      </c>
      <c r="B72" s="22">
        <v>1937</v>
      </c>
      <c r="C72" s="22">
        <v>1761</v>
      </c>
      <c r="D72" s="22">
        <v>1943</v>
      </c>
      <c r="E72" s="22">
        <v>3704</v>
      </c>
      <c r="F72" s="46" t="s">
        <v>126</v>
      </c>
      <c r="G72" s="22">
        <v>884</v>
      </c>
      <c r="H72" s="22">
        <v>1077</v>
      </c>
      <c r="I72" s="22">
        <v>1090</v>
      </c>
      <c r="J72" s="24">
        <v>2167</v>
      </c>
    </row>
    <row r="73" spans="1:10" ht="13.5" customHeight="1" x14ac:dyDescent="0.15">
      <c r="A73" s="21" t="s">
        <v>127</v>
      </c>
      <c r="B73" s="22">
        <v>955</v>
      </c>
      <c r="C73" s="22">
        <v>972</v>
      </c>
      <c r="D73" s="22">
        <v>951</v>
      </c>
      <c r="E73" s="22">
        <v>1923</v>
      </c>
      <c r="F73" s="46"/>
      <c r="G73" s="47"/>
      <c r="H73" s="47"/>
      <c r="I73" s="48"/>
      <c r="J73" s="49"/>
    </row>
    <row r="74" spans="1:10" ht="13.5" customHeight="1" x14ac:dyDescent="0.15">
      <c r="A74" s="21" t="s">
        <v>128</v>
      </c>
      <c r="B74" s="22">
        <v>570</v>
      </c>
      <c r="C74" s="22">
        <v>574</v>
      </c>
      <c r="D74" s="22">
        <v>611</v>
      </c>
      <c r="E74" s="22">
        <v>1185</v>
      </c>
      <c r="F74" s="50" t="s">
        <v>129</v>
      </c>
      <c r="G74" s="51">
        <f>SUM(G75:G84)</f>
        <v>10063</v>
      </c>
      <c r="H74" s="51">
        <f>SUM(H75:H84)</f>
        <v>10717</v>
      </c>
      <c r="I74" s="52">
        <f>SUM(I75:I84)</f>
        <v>11088</v>
      </c>
      <c r="J74" s="53">
        <f>SUM(J75:J84)</f>
        <v>21805</v>
      </c>
    </row>
    <row r="75" spans="1:10" ht="13.5" customHeight="1" x14ac:dyDescent="0.15">
      <c r="A75" s="21" t="s">
        <v>130</v>
      </c>
      <c r="B75" s="22">
        <v>786</v>
      </c>
      <c r="C75" s="22">
        <v>731</v>
      </c>
      <c r="D75" s="22">
        <v>707</v>
      </c>
      <c r="E75" s="22">
        <v>1438</v>
      </c>
      <c r="F75" s="46" t="s">
        <v>131</v>
      </c>
      <c r="G75" s="22">
        <v>2335</v>
      </c>
      <c r="H75" s="22">
        <v>2557</v>
      </c>
      <c r="I75" s="22">
        <v>2660</v>
      </c>
      <c r="J75" s="24">
        <v>5217</v>
      </c>
    </row>
    <row r="76" spans="1:10" ht="13.5" customHeight="1" x14ac:dyDescent="0.15">
      <c r="A76" s="21" t="s">
        <v>132</v>
      </c>
      <c r="B76" s="22">
        <v>947</v>
      </c>
      <c r="C76" s="22">
        <v>893</v>
      </c>
      <c r="D76" s="22">
        <v>721</v>
      </c>
      <c r="E76" s="22">
        <v>1614</v>
      </c>
      <c r="F76" s="46" t="s">
        <v>133</v>
      </c>
      <c r="G76" s="22">
        <v>358</v>
      </c>
      <c r="H76" s="22">
        <v>374</v>
      </c>
      <c r="I76" s="22">
        <v>389</v>
      </c>
      <c r="J76" s="24">
        <v>763</v>
      </c>
    </row>
    <row r="77" spans="1:10" ht="13.5" customHeight="1" x14ac:dyDescent="0.15">
      <c r="A77" s="21" t="s">
        <v>134</v>
      </c>
      <c r="B77" s="22">
        <v>634</v>
      </c>
      <c r="C77" s="22">
        <v>676</v>
      </c>
      <c r="D77" s="22">
        <v>639</v>
      </c>
      <c r="E77" s="22">
        <v>1315</v>
      </c>
      <c r="F77" s="23" t="s">
        <v>135</v>
      </c>
      <c r="G77" s="22">
        <v>348</v>
      </c>
      <c r="H77" s="22">
        <v>317</v>
      </c>
      <c r="I77" s="22">
        <v>327</v>
      </c>
      <c r="J77" s="24">
        <v>644</v>
      </c>
    </row>
    <row r="78" spans="1:10" ht="13.5" customHeight="1" x14ac:dyDescent="0.15">
      <c r="A78" s="21" t="s">
        <v>136</v>
      </c>
      <c r="B78" s="22">
        <v>823</v>
      </c>
      <c r="C78" s="22">
        <v>930</v>
      </c>
      <c r="D78" s="22">
        <v>932</v>
      </c>
      <c r="E78" s="22">
        <v>1862</v>
      </c>
      <c r="F78" s="23" t="s">
        <v>137</v>
      </c>
      <c r="G78" s="22">
        <v>1217</v>
      </c>
      <c r="H78" s="22">
        <v>1118</v>
      </c>
      <c r="I78" s="22">
        <v>1219</v>
      </c>
      <c r="J78" s="24">
        <v>2337</v>
      </c>
    </row>
    <row r="79" spans="1:10" ht="13.5" customHeight="1" x14ac:dyDescent="0.15">
      <c r="A79" s="21" t="s">
        <v>138</v>
      </c>
      <c r="B79" s="22">
        <v>1378</v>
      </c>
      <c r="C79" s="22">
        <v>1588</v>
      </c>
      <c r="D79" s="22">
        <v>1534</v>
      </c>
      <c r="E79" s="22">
        <v>3122</v>
      </c>
      <c r="F79" s="23" t="s">
        <v>139</v>
      </c>
      <c r="G79" s="22">
        <v>1187</v>
      </c>
      <c r="H79" s="22">
        <v>1225</v>
      </c>
      <c r="I79" s="22">
        <v>1294</v>
      </c>
      <c r="J79" s="24">
        <v>2519</v>
      </c>
    </row>
    <row r="80" spans="1:10" ht="13.5" customHeight="1" x14ac:dyDescent="0.15">
      <c r="A80" s="21" t="s">
        <v>140</v>
      </c>
      <c r="B80" s="22">
        <v>879</v>
      </c>
      <c r="C80" s="22">
        <v>970</v>
      </c>
      <c r="D80" s="22">
        <v>984</v>
      </c>
      <c r="E80" s="22">
        <v>1954</v>
      </c>
      <c r="F80" s="23" t="s">
        <v>141</v>
      </c>
      <c r="G80" s="22">
        <v>1176</v>
      </c>
      <c r="H80" s="22">
        <v>1237</v>
      </c>
      <c r="I80" s="22">
        <v>1240</v>
      </c>
      <c r="J80" s="24">
        <v>2477</v>
      </c>
    </row>
    <row r="81" spans="1:10" ht="13.5" customHeight="1" x14ac:dyDescent="0.15">
      <c r="A81" s="21" t="s">
        <v>142</v>
      </c>
      <c r="B81" s="22">
        <v>663</v>
      </c>
      <c r="C81" s="22">
        <v>755</v>
      </c>
      <c r="D81" s="22">
        <v>715</v>
      </c>
      <c r="E81" s="22">
        <v>1470</v>
      </c>
      <c r="F81" s="23" t="s">
        <v>143</v>
      </c>
      <c r="G81" s="22">
        <v>956</v>
      </c>
      <c r="H81" s="22">
        <v>1056</v>
      </c>
      <c r="I81" s="22">
        <v>1080</v>
      </c>
      <c r="J81" s="24">
        <v>2136</v>
      </c>
    </row>
    <row r="82" spans="1:10" ht="13.5" customHeight="1" x14ac:dyDescent="0.15">
      <c r="A82" s="21" t="s">
        <v>144</v>
      </c>
      <c r="B82" s="22">
        <v>796</v>
      </c>
      <c r="C82" s="22">
        <v>852</v>
      </c>
      <c r="D82" s="22">
        <v>874</v>
      </c>
      <c r="E82" s="22">
        <v>1726</v>
      </c>
      <c r="F82" s="23" t="s">
        <v>145</v>
      </c>
      <c r="G82" s="22">
        <v>1042</v>
      </c>
      <c r="H82" s="22">
        <v>1231</v>
      </c>
      <c r="I82" s="22">
        <v>1270</v>
      </c>
      <c r="J82" s="24">
        <v>2501</v>
      </c>
    </row>
    <row r="83" spans="1:10" ht="13.5" customHeight="1" x14ac:dyDescent="0.15">
      <c r="A83" s="21" t="s">
        <v>146</v>
      </c>
      <c r="B83" s="22">
        <v>569</v>
      </c>
      <c r="C83" s="22">
        <v>655</v>
      </c>
      <c r="D83" s="22">
        <v>607</v>
      </c>
      <c r="E83" s="22">
        <v>1262</v>
      </c>
      <c r="F83" s="23" t="s">
        <v>147</v>
      </c>
      <c r="G83" s="22">
        <v>929</v>
      </c>
      <c r="H83" s="22">
        <v>1097</v>
      </c>
      <c r="I83" s="22">
        <v>1101</v>
      </c>
      <c r="J83" s="24">
        <v>2198</v>
      </c>
    </row>
    <row r="84" spans="1:10" ht="13.5" customHeight="1" x14ac:dyDescent="0.15">
      <c r="A84" s="21" t="s">
        <v>148</v>
      </c>
      <c r="B84" s="22">
        <v>426</v>
      </c>
      <c r="C84" s="22">
        <v>518</v>
      </c>
      <c r="D84" s="22">
        <v>507</v>
      </c>
      <c r="E84" s="22">
        <v>1025</v>
      </c>
      <c r="F84" s="23" t="s">
        <v>149</v>
      </c>
      <c r="G84" s="22">
        <v>515</v>
      </c>
      <c r="H84" s="22">
        <v>505</v>
      </c>
      <c r="I84" s="22">
        <v>508</v>
      </c>
      <c r="J84" s="24">
        <v>1013</v>
      </c>
    </row>
    <row r="85" spans="1:10" ht="13.5" customHeight="1" x14ac:dyDescent="0.15">
      <c r="A85" s="21" t="s">
        <v>150</v>
      </c>
      <c r="B85" s="22">
        <v>567</v>
      </c>
      <c r="C85" s="22">
        <v>592</v>
      </c>
      <c r="D85" s="22">
        <v>482</v>
      </c>
      <c r="E85" s="22">
        <v>1074</v>
      </c>
      <c r="F85" s="23"/>
      <c r="G85" s="34"/>
      <c r="H85" s="34"/>
      <c r="I85" s="34"/>
      <c r="J85" s="35"/>
    </row>
    <row r="86" spans="1:10" ht="13.5" customHeight="1" x14ac:dyDescent="0.15">
      <c r="A86" s="21"/>
      <c r="B86" s="34"/>
      <c r="C86" s="34"/>
      <c r="D86" s="34"/>
      <c r="E86" s="34"/>
      <c r="F86" s="19" t="s">
        <v>151</v>
      </c>
      <c r="G86" s="54">
        <f>SUM(G87:G91)</f>
        <v>4942</v>
      </c>
      <c r="H86" s="54">
        <f>SUM(H87:H91)</f>
        <v>4470</v>
      </c>
      <c r="I86" s="54">
        <f>SUM(I87:I91)</f>
        <v>4245</v>
      </c>
      <c r="J86" s="55">
        <f>SUM(J87:J91)</f>
        <v>8715</v>
      </c>
    </row>
    <row r="87" spans="1:10" ht="13.5" customHeight="1" x14ac:dyDescent="0.15">
      <c r="A87" s="21"/>
      <c r="B87" s="56"/>
      <c r="C87" s="56"/>
      <c r="D87" s="56"/>
      <c r="E87" s="56"/>
      <c r="F87" s="23" t="s">
        <v>152</v>
      </c>
      <c r="G87" s="22">
        <v>1020</v>
      </c>
      <c r="H87" s="22">
        <v>936</v>
      </c>
      <c r="I87" s="22">
        <v>855</v>
      </c>
      <c r="J87" s="24">
        <v>1791</v>
      </c>
    </row>
    <row r="88" spans="1:10" ht="13.5" customHeight="1" x14ac:dyDescent="0.15">
      <c r="A88" s="17" t="s">
        <v>153</v>
      </c>
      <c r="B88" s="54">
        <f>SUM(B89:B96)</f>
        <v>4522</v>
      </c>
      <c r="C88" s="54">
        <f>SUM(C89:C96)</f>
        <v>5295</v>
      </c>
      <c r="D88" s="54">
        <f>SUM(D89:D96)</f>
        <v>5328</v>
      </c>
      <c r="E88" s="54">
        <f>SUM(E89:E96)</f>
        <v>10623</v>
      </c>
      <c r="F88" s="23" t="s">
        <v>154</v>
      </c>
      <c r="G88" s="22">
        <v>1717</v>
      </c>
      <c r="H88" s="22">
        <v>1556</v>
      </c>
      <c r="I88" s="22">
        <v>1425</v>
      </c>
      <c r="J88" s="24">
        <v>2981</v>
      </c>
    </row>
    <row r="89" spans="1:10" ht="13.5" customHeight="1" x14ac:dyDescent="0.15">
      <c r="A89" s="21" t="s">
        <v>155</v>
      </c>
      <c r="B89" s="22">
        <v>363</v>
      </c>
      <c r="C89" s="22">
        <v>352</v>
      </c>
      <c r="D89" s="22">
        <v>397</v>
      </c>
      <c r="E89" s="22">
        <v>749</v>
      </c>
      <c r="F89" s="23" t="s">
        <v>156</v>
      </c>
      <c r="G89" s="22">
        <v>965</v>
      </c>
      <c r="H89" s="22">
        <v>936</v>
      </c>
      <c r="I89" s="22">
        <v>869</v>
      </c>
      <c r="J89" s="24">
        <v>1805</v>
      </c>
    </row>
    <row r="90" spans="1:10" ht="13.5" customHeight="1" x14ac:dyDescent="0.15">
      <c r="A90" s="21" t="s">
        <v>157</v>
      </c>
      <c r="B90" s="22">
        <v>701</v>
      </c>
      <c r="C90" s="22">
        <v>810</v>
      </c>
      <c r="D90" s="22">
        <v>752</v>
      </c>
      <c r="E90" s="22">
        <v>1562</v>
      </c>
      <c r="F90" s="23" t="s">
        <v>158</v>
      </c>
      <c r="G90" s="22">
        <v>1018</v>
      </c>
      <c r="H90" s="22">
        <v>832</v>
      </c>
      <c r="I90" s="22">
        <v>869</v>
      </c>
      <c r="J90" s="24">
        <v>1701</v>
      </c>
    </row>
    <row r="91" spans="1:10" ht="13.5" customHeight="1" x14ac:dyDescent="0.15">
      <c r="A91" s="21" t="s">
        <v>159</v>
      </c>
      <c r="B91" s="22">
        <v>673</v>
      </c>
      <c r="C91" s="22">
        <v>737</v>
      </c>
      <c r="D91" s="22">
        <v>740</v>
      </c>
      <c r="E91" s="22">
        <v>1477</v>
      </c>
      <c r="F91" s="23" t="s">
        <v>160</v>
      </c>
      <c r="G91" s="22">
        <v>222</v>
      </c>
      <c r="H91" s="22">
        <v>210</v>
      </c>
      <c r="I91" s="22">
        <v>227</v>
      </c>
      <c r="J91" s="24">
        <v>437</v>
      </c>
    </row>
    <row r="92" spans="1:10" ht="13.5" customHeight="1" x14ac:dyDescent="0.15">
      <c r="A92" s="21" t="s">
        <v>161</v>
      </c>
      <c r="B92" s="22">
        <v>450</v>
      </c>
      <c r="C92" s="22">
        <v>502</v>
      </c>
      <c r="D92" s="22">
        <v>548</v>
      </c>
      <c r="E92" s="22">
        <v>1050</v>
      </c>
      <c r="F92" s="23"/>
      <c r="G92" s="34"/>
      <c r="H92" s="34"/>
      <c r="I92" s="34"/>
      <c r="J92" s="35"/>
    </row>
    <row r="93" spans="1:10" ht="13.5" customHeight="1" x14ac:dyDescent="0.15">
      <c r="A93" s="21" t="s">
        <v>162</v>
      </c>
      <c r="B93" s="22">
        <v>225</v>
      </c>
      <c r="C93" s="22">
        <v>247</v>
      </c>
      <c r="D93" s="22">
        <v>263</v>
      </c>
      <c r="E93" s="22">
        <v>510</v>
      </c>
      <c r="F93" s="19" t="s">
        <v>163</v>
      </c>
      <c r="G93" s="54">
        <f>SUM(G94:G108)</f>
        <v>8221</v>
      </c>
      <c r="H93" s="54">
        <f>SUM(H94:H108)</f>
        <v>8147</v>
      </c>
      <c r="I93" s="54">
        <f>SUM(I94:I108)</f>
        <v>8198</v>
      </c>
      <c r="J93" s="55">
        <f>SUM(J94:J108)</f>
        <v>16345</v>
      </c>
    </row>
    <row r="94" spans="1:10" ht="13.5" customHeight="1" x14ac:dyDescent="0.15">
      <c r="A94" s="21" t="s">
        <v>164</v>
      </c>
      <c r="B94" s="22">
        <v>668</v>
      </c>
      <c r="C94" s="22">
        <v>761</v>
      </c>
      <c r="D94" s="22">
        <v>761</v>
      </c>
      <c r="E94" s="22">
        <v>1522</v>
      </c>
      <c r="F94" s="23" t="s">
        <v>165</v>
      </c>
      <c r="G94" s="22">
        <v>765</v>
      </c>
      <c r="H94" s="22">
        <v>865</v>
      </c>
      <c r="I94" s="22">
        <v>859</v>
      </c>
      <c r="J94" s="24">
        <v>1724</v>
      </c>
    </row>
    <row r="95" spans="1:10" ht="13.5" customHeight="1" x14ac:dyDescent="0.15">
      <c r="A95" s="21" t="s">
        <v>166</v>
      </c>
      <c r="B95" s="22">
        <v>326</v>
      </c>
      <c r="C95" s="22">
        <v>430</v>
      </c>
      <c r="D95" s="22">
        <v>444</v>
      </c>
      <c r="E95" s="22">
        <v>874</v>
      </c>
      <c r="F95" s="23" t="s">
        <v>167</v>
      </c>
      <c r="G95" s="22">
        <v>599</v>
      </c>
      <c r="H95" s="22">
        <v>544</v>
      </c>
      <c r="I95" s="22">
        <v>567</v>
      </c>
      <c r="J95" s="24">
        <v>1111</v>
      </c>
    </row>
    <row r="96" spans="1:10" ht="13.5" customHeight="1" x14ac:dyDescent="0.15">
      <c r="A96" s="57" t="s">
        <v>168</v>
      </c>
      <c r="B96" s="22">
        <v>1116</v>
      </c>
      <c r="C96" s="22">
        <v>1456</v>
      </c>
      <c r="D96" s="22">
        <v>1423</v>
      </c>
      <c r="E96" s="22">
        <v>2879</v>
      </c>
      <c r="F96" s="23" t="s">
        <v>169</v>
      </c>
      <c r="G96" s="22">
        <v>300</v>
      </c>
      <c r="H96" s="22">
        <v>278</v>
      </c>
      <c r="I96" s="22">
        <v>318</v>
      </c>
      <c r="J96" s="24">
        <v>596</v>
      </c>
    </row>
    <row r="97" spans="1:10" ht="13.5" customHeight="1" x14ac:dyDescent="0.15">
      <c r="A97" s="57"/>
      <c r="B97" s="47"/>
      <c r="C97" s="47"/>
      <c r="D97" s="47"/>
      <c r="E97" s="47"/>
      <c r="F97" s="23" t="s">
        <v>170</v>
      </c>
      <c r="G97" s="22">
        <v>151</v>
      </c>
      <c r="H97" s="22">
        <v>167</v>
      </c>
      <c r="I97" s="22">
        <v>170</v>
      </c>
      <c r="J97" s="24">
        <v>337</v>
      </c>
    </row>
    <row r="98" spans="1:10" ht="13.5" customHeight="1" x14ac:dyDescent="0.15">
      <c r="A98" s="21"/>
      <c r="B98" s="56"/>
      <c r="C98" s="56"/>
      <c r="D98" s="56"/>
      <c r="E98" s="56"/>
      <c r="F98" s="23" t="s">
        <v>171</v>
      </c>
      <c r="G98" s="22">
        <v>12</v>
      </c>
      <c r="H98" s="22">
        <v>15</v>
      </c>
      <c r="I98" s="22">
        <v>17</v>
      </c>
      <c r="J98" s="24">
        <v>32</v>
      </c>
    </row>
    <row r="99" spans="1:10" ht="13.5" customHeight="1" x14ac:dyDescent="0.15">
      <c r="A99" s="17" t="s">
        <v>172</v>
      </c>
      <c r="B99" s="54">
        <f>SUM(B100:B122,G65:G72)</f>
        <v>15418</v>
      </c>
      <c r="C99" s="54">
        <f>SUM(C100:C122,H65:H72)</f>
        <v>18035</v>
      </c>
      <c r="D99" s="54">
        <f>SUM(D100:D122,I65:I72)</f>
        <v>18175</v>
      </c>
      <c r="E99" s="54">
        <f>SUM(E100:E122,J65:J72)</f>
        <v>36210</v>
      </c>
      <c r="F99" s="23" t="s">
        <v>173</v>
      </c>
      <c r="G99" s="22">
        <v>311</v>
      </c>
      <c r="H99" s="22">
        <v>287</v>
      </c>
      <c r="I99" s="22">
        <v>272</v>
      </c>
      <c r="J99" s="24">
        <v>559</v>
      </c>
    </row>
    <row r="100" spans="1:10" ht="13.5" customHeight="1" x14ac:dyDescent="0.15">
      <c r="A100" s="21" t="s">
        <v>174</v>
      </c>
      <c r="B100" s="22">
        <v>1243</v>
      </c>
      <c r="C100" s="22">
        <v>1496</v>
      </c>
      <c r="D100" s="22">
        <v>1644</v>
      </c>
      <c r="E100" s="22">
        <v>3140</v>
      </c>
      <c r="F100" s="23" t="s">
        <v>175</v>
      </c>
      <c r="G100" s="22">
        <v>172</v>
      </c>
      <c r="H100" s="22">
        <v>189</v>
      </c>
      <c r="I100" s="22">
        <v>200</v>
      </c>
      <c r="J100" s="24">
        <v>389</v>
      </c>
    </row>
    <row r="101" spans="1:10" ht="13.5" customHeight="1" x14ac:dyDescent="0.15">
      <c r="A101" s="21" t="s">
        <v>176</v>
      </c>
      <c r="B101" s="22">
        <v>843</v>
      </c>
      <c r="C101" s="22">
        <v>938</v>
      </c>
      <c r="D101" s="22">
        <v>933</v>
      </c>
      <c r="E101" s="22">
        <v>1871</v>
      </c>
      <c r="F101" s="23" t="s">
        <v>177</v>
      </c>
      <c r="G101" s="22">
        <v>211</v>
      </c>
      <c r="H101" s="22">
        <v>212</v>
      </c>
      <c r="I101" s="22">
        <v>200</v>
      </c>
      <c r="J101" s="24">
        <v>412</v>
      </c>
    </row>
    <row r="102" spans="1:10" ht="13.5" customHeight="1" x14ac:dyDescent="0.15">
      <c r="A102" s="21" t="s">
        <v>178</v>
      </c>
      <c r="B102" s="22">
        <v>358</v>
      </c>
      <c r="C102" s="22">
        <v>402</v>
      </c>
      <c r="D102" s="22">
        <v>463</v>
      </c>
      <c r="E102" s="22">
        <v>865</v>
      </c>
      <c r="F102" s="23" t="s">
        <v>179</v>
      </c>
      <c r="G102" s="22">
        <v>300</v>
      </c>
      <c r="H102" s="22">
        <v>323</v>
      </c>
      <c r="I102" s="22">
        <v>311</v>
      </c>
      <c r="J102" s="24">
        <v>634</v>
      </c>
    </row>
    <row r="103" spans="1:10" ht="13.5" customHeight="1" x14ac:dyDescent="0.15">
      <c r="A103" s="21" t="s">
        <v>180</v>
      </c>
      <c r="B103" s="22">
        <v>162</v>
      </c>
      <c r="C103" s="22">
        <v>191</v>
      </c>
      <c r="D103" s="22">
        <v>205</v>
      </c>
      <c r="E103" s="22">
        <v>396</v>
      </c>
      <c r="F103" s="23" t="s">
        <v>181</v>
      </c>
      <c r="G103" s="22">
        <v>287</v>
      </c>
      <c r="H103" s="22">
        <v>284</v>
      </c>
      <c r="I103" s="22">
        <v>299</v>
      </c>
      <c r="J103" s="24">
        <v>583</v>
      </c>
    </row>
    <row r="104" spans="1:10" ht="13.5" customHeight="1" x14ac:dyDescent="0.15">
      <c r="A104" s="21" t="s">
        <v>182</v>
      </c>
      <c r="B104" s="22">
        <v>60</v>
      </c>
      <c r="C104" s="22">
        <v>70</v>
      </c>
      <c r="D104" s="22">
        <v>72</v>
      </c>
      <c r="E104" s="22">
        <v>142</v>
      </c>
      <c r="F104" s="23" t="s">
        <v>183</v>
      </c>
      <c r="G104" s="22">
        <v>664</v>
      </c>
      <c r="H104" s="22">
        <v>611</v>
      </c>
      <c r="I104" s="22">
        <v>678</v>
      </c>
      <c r="J104" s="24">
        <v>1289</v>
      </c>
    </row>
    <row r="105" spans="1:10" ht="13.5" customHeight="1" x14ac:dyDescent="0.15">
      <c r="A105" s="21" t="s">
        <v>184</v>
      </c>
      <c r="B105" s="22">
        <v>329</v>
      </c>
      <c r="C105" s="22">
        <v>371</v>
      </c>
      <c r="D105" s="22">
        <v>379</v>
      </c>
      <c r="E105" s="22">
        <v>750</v>
      </c>
      <c r="F105" s="23" t="s">
        <v>185</v>
      </c>
      <c r="G105" s="22">
        <v>1588</v>
      </c>
      <c r="H105" s="22">
        <v>1532</v>
      </c>
      <c r="I105" s="22">
        <v>1540</v>
      </c>
      <c r="J105" s="24">
        <v>3072</v>
      </c>
    </row>
    <row r="106" spans="1:10" ht="13.5" customHeight="1" x14ac:dyDescent="0.15">
      <c r="A106" s="21" t="s">
        <v>186</v>
      </c>
      <c r="B106" s="22">
        <v>634</v>
      </c>
      <c r="C106" s="22">
        <v>657</v>
      </c>
      <c r="D106" s="22">
        <v>655</v>
      </c>
      <c r="E106" s="22">
        <v>1312</v>
      </c>
      <c r="F106" s="23" t="s">
        <v>187</v>
      </c>
      <c r="G106" s="22">
        <v>1529</v>
      </c>
      <c r="H106" s="22">
        <v>1492</v>
      </c>
      <c r="I106" s="22">
        <v>1416</v>
      </c>
      <c r="J106" s="24">
        <v>2908</v>
      </c>
    </row>
    <row r="107" spans="1:10" ht="13.5" customHeight="1" x14ac:dyDescent="0.15">
      <c r="A107" s="21" t="s">
        <v>188</v>
      </c>
      <c r="B107" s="22">
        <v>504</v>
      </c>
      <c r="C107" s="22">
        <v>567</v>
      </c>
      <c r="D107" s="22">
        <v>616</v>
      </c>
      <c r="E107" s="22">
        <v>1183</v>
      </c>
      <c r="F107" s="23" t="s">
        <v>189</v>
      </c>
      <c r="G107" s="22">
        <v>577</v>
      </c>
      <c r="H107" s="22">
        <v>687</v>
      </c>
      <c r="I107" s="22">
        <v>665</v>
      </c>
      <c r="J107" s="24">
        <v>1352</v>
      </c>
    </row>
    <row r="108" spans="1:10" ht="13.5" customHeight="1" x14ac:dyDescent="0.15">
      <c r="A108" s="21" t="s">
        <v>190</v>
      </c>
      <c r="B108" s="22">
        <v>412</v>
      </c>
      <c r="C108" s="22">
        <v>458</v>
      </c>
      <c r="D108" s="22">
        <v>438</v>
      </c>
      <c r="E108" s="22">
        <v>896</v>
      </c>
      <c r="F108" s="23" t="s">
        <v>191</v>
      </c>
      <c r="G108" s="22">
        <v>755</v>
      </c>
      <c r="H108" s="22">
        <v>661</v>
      </c>
      <c r="I108" s="22">
        <v>686</v>
      </c>
      <c r="J108" s="24">
        <v>1347</v>
      </c>
    </row>
    <row r="109" spans="1:10" ht="13.5" customHeight="1" x14ac:dyDescent="0.15">
      <c r="A109" s="21" t="s">
        <v>192</v>
      </c>
      <c r="B109" s="22">
        <v>248</v>
      </c>
      <c r="C109" s="22">
        <v>306</v>
      </c>
      <c r="D109" s="22">
        <v>275</v>
      </c>
      <c r="E109" s="22">
        <v>581</v>
      </c>
      <c r="F109" s="23"/>
      <c r="G109" s="34"/>
      <c r="H109" s="34"/>
      <c r="I109" s="34"/>
      <c r="J109" s="35"/>
    </row>
    <row r="110" spans="1:10" ht="13.5" customHeight="1" x14ac:dyDescent="0.15">
      <c r="A110" s="21" t="s">
        <v>193</v>
      </c>
      <c r="B110" s="22">
        <v>8</v>
      </c>
      <c r="C110" s="22">
        <v>16</v>
      </c>
      <c r="D110" s="22">
        <v>13</v>
      </c>
      <c r="E110" s="22">
        <v>29</v>
      </c>
      <c r="F110" s="19" t="s">
        <v>194</v>
      </c>
      <c r="G110" s="54">
        <f>SUM(G111:G122)</f>
        <v>13661</v>
      </c>
      <c r="H110" s="54">
        <f>SUM(H111:H122)</f>
        <v>13518</v>
      </c>
      <c r="I110" s="54">
        <f>SUM(I111:I122)</f>
        <v>13839</v>
      </c>
      <c r="J110" s="55">
        <f>SUM(J111:J122)</f>
        <v>27357</v>
      </c>
    </row>
    <row r="111" spans="1:10" ht="13.5" customHeight="1" x14ac:dyDescent="0.15">
      <c r="A111" s="21" t="s">
        <v>195</v>
      </c>
      <c r="B111" s="22">
        <v>384</v>
      </c>
      <c r="C111" s="22">
        <v>438</v>
      </c>
      <c r="D111" s="22">
        <v>452</v>
      </c>
      <c r="E111" s="22">
        <v>890</v>
      </c>
      <c r="F111" s="23" t="s">
        <v>196</v>
      </c>
      <c r="G111" s="22">
        <v>560</v>
      </c>
      <c r="H111" s="22">
        <v>513</v>
      </c>
      <c r="I111" s="22">
        <v>570</v>
      </c>
      <c r="J111" s="24">
        <v>1083</v>
      </c>
    </row>
    <row r="112" spans="1:10" ht="13.5" customHeight="1" x14ac:dyDescent="0.15">
      <c r="A112" s="21" t="s">
        <v>197</v>
      </c>
      <c r="B112" s="22">
        <v>325</v>
      </c>
      <c r="C112" s="22">
        <v>425</v>
      </c>
      <c r="D112" s="22">
        <v>399</v>
      </c>
      <c r="E112" s="22">
        <v>824</v>
      </c>
      <c r="F112" s="58" t="s">
        <v>198</v>
      </c>
      <c r="G112" s="22">
        <v>858</v>
      </c>
      <c r="H112" s="22">
        <v>903</v>
      </c>
      <c r="I112" s="22">
        <v>968</v>
      </c>
      <c r="J112" s="24">
        <v>1871</v>
      </c>
    </row>
    <row r="113" spans="1:10" ht="13.5" customHeight="1" x14ac:dyDescent="0.15">
      <c r="A113" s="21" t="s">
        <v>199</v>
      </c>
      <c r="B113" s="22">
        <v>285</v>
      </c>
      <c r="C113" s="22">
        <v>368</v>
      </c>
      <c r="D113" s="22">
        <v>342</v>
      </c>
      <c r="E113" s="22">
        <v>710</v>
      </c>
      <c r="F113" s="58" t="s">
        <v>200</v>
      </c>
      <c r="G113" s="22">
        <v>1038</v>
      </c>
      <c r="H113" s="22">
        <v>1010</v>
      </c>
      <c r="I113" s="22">
        <v>1051</v>
      </c>
      <c r="J113" s="24">
        <v>2061</v>
      </c>
    </row>
    <row r="114" spans="1:10" ht="13.5" customHeight="1" x14ac:dyDescent="0.15">
      <c r="A114" s="21" t="s">
        <v>201</v>
      </c>
      <c r="B114" s="22">
        <v>347</v>
      </c>
      <c r="C114" s="22">
        <v>396</v>
      </c>
      <c r="D114" s="22">
        <v>413</v>
      </c>
      <c r="E114" s="22">
        <v>809</v>
      </c>
      <c r="F114" s="58" t="s">
        <v>202</v>
      </c>
      <c r="G114" s="22">
        <v>2026</v>
      </c>
      <c r="H114" s="22">
        <v>1791</v>
      </c>
      <c r="I114" s="22">
        <v>1675</v>
      </c>
      <c r="J114" s="24">
        <v>3466</v>
      </c>
    </row>
    <row r="115" spans="1:10" ht="13.5" customHeight="1" x14ac:dyDescent="0.15">
      <c r="A115" s="59" t="s">
        <v>203</v>
      </c>
      <c r="B115" s="22">
        <v>251</v>
      </c>
      <c r="C115" s="22">
        <v>239</v>
      </c>
      <c r="D115" s="22">
        <v>254</v>
      </c>
      <c r="E115" s="22">
        <v>493</v>
      </c>
      <c r="F115" s="58" t="s">
        <v>204</v>
      </c>
      <c r="G115" s="22">
        <v>1575</v>
      </c>
      <c r="H115" s="22">
        <v>1396</v>
      </c>
      <c r="I115" s="22">
        <v>1460</v>
      </c>
      <c r="J115" s="24">
        <v>2856</v>
      </c>
    </row>
    <row r="116" spans="1:10" ht="13.5" customHeight="1" x14ac:dyDescent="0.15">
      <c r="A116" s="21" t="s">
        <v>205</v>
      </c>
      <c r="B116" s="22">
        <v>238</v>
      </c>
      <c r="C116" s="22">
        <v>274</v>
      </c>
      <c r="D116" s="22">
        <v>294</v>
      </c>
      <c r="E116" s="22">
        <v>568</v>
      </c>
      <c r="F116" s="58" t="s">
        <v>206</v>
      </c>
      <c r="G116" s="22">
        <v>1443</v>
      </c>
      <c r="H116" s="22">
        <v>1407</v>
      </c>
      <c r="I116" s="22">
        <v>1405</v>
      </c>
      <c r="J116" s="24">
        <v>2812</v>
      </c>
    </row>
    <row r="117" spans="1:10" ht="13.5" customHeight="1" x14ac:dyDescent="0.15">
      <c r="A117" s="21" t="s">
        <v>207</v>
      </c>
      <c r="B117" s="22">
        <v>8</v>
      </c>
      <c r="C117" s="22">
        <v>8</v>
      </c>
      <c r="D117" s="22">
        <v>0</v>
      </c>
      <c r="E117" s="22">
        <v>8</v>
      </c>
      <c r="F117" s="58" t="s">
        <v>208</v>
      </c>
      <c r="G117" s="22">
        <v>576</v>
      </c>
      <c r="H117" s="22">
        <v>559</v>
      </c>
      <c r="I117" s="22">
        <v>566</v>
      </c>
      <c r="J117" s="24">
        <v>1125</v>
      </c>
    </row>
    <row r="118" spans="1:10" ht="13.5" customHeight="1" x14ac:dyDescent="0.15">
      <c r="A118" s="21" t="s">
        <v>209</v>
      </c>
      <c r="B118" s="22">
        <v>0</v>
      </c>
      <c r="C118" s="22">
        <v>0</v>
      </c>
      <c r="D118" s="22">
        <v>0</v>
      </c>
      <c r="E118" s="22">
        <v>0</v>
      </c>
      <c r="F118" s="58" t="s">
        <v>210</v>
      </c>
      <c r="G118" s="22">
        <v>404</v>
      </c>
      <c r="H118" s="22">
        <v>381</v>
      </c>
      <c r="I118" s="22">
        <v>367</v>
      </c>
      <c r="J118" s="24">
        <v>748</v>
      </c>
    </row>
    <row r="119" spans="1:10" ht="13.5" customHeight="1" x14ac:dyDescent="0.15">
      <c r="A119" s="21" t="s">
        <v>211</v>
      </c>
      <c r="B119" s="22">
        <v>0</v>
      </c>
      <c r="C119" s="22">
        <v>0</v>
      </c>
      <c r="D119" s="22">
        <v>0</v>
      </c>
      <c r="E119" s="22">
        <v>0</v>
      </c>
      <c r="F119" s="58" t="s">
        <v>212</v>
      </c>
      <c r="G119" s="22">
        <v>1800</v>
      </c>
      <c r="H119" s="22">
        <v>1976</v>
      </c>
      <c r="I119" s="22">
        <v>2046</v>
      </c>
      <c r="J119" s="24">
        <v>4022</v>
      </c>
    </row>
    <row r="120" spans="1:10" ht="13.5" customHeight="1" x14ac:dyDescent="0.15">
      <c r="A120" s="21" t="s">
        <v>213</v>
      </c>
      <c r="B120" s="22">
        <v>5</v>
      </c>
      <c r="C120" s="22">
        <v>5</v>
      </c>
      <c r="D120" s="22">
        <v>0</v>
      </c>
      <c r="E120" s="22">
        <v>5</v>
      </c>
      <c r="F120" s="58" t="s">
        <v>214</v>
      </c>
      <c r="G120" s="22">
        <v>1336</v>
      </c>
      <c r="H120" s="22">
        <v>1331</v>
      </c>
      <c r="I120" s="22">
        <v>1450</v>
      </c>
      <c r="J120" s="24">
        <v>2781</v>
      </c>
    </row>
    <row r="121" spans="1:10" ht="13.5" customHeight="1" x14ac:dyDescent="0.15">
      <c r="A121" s="21" t="s">
        <v>215</v>
      </c>
      <c r="B121" s="22">
        <v>547</v>
      </c>
      <c r="C121" s="22">
        <v>590</v>
      </c>
      <c r="D121" s="22">
        <v>586</v>
      </c>
      <c r="E121" s="22">
        <v>1176</v>
      </c>
      <c r="F121" s="60" t="s">
        <v>216</v>
      </c>
      <c r="G121" s="22">
        <v>809</v>
      </c>
      <c r="H121" s="22">
        <v>903</v>
      </c>
      <c r="I121" s="22">
        <v>861</v>
      </c>
      <c r="J121" s="24">
        <v>1764</v>
      </c>
    </row>
    <row r="122" spans="1:10" ht="13.5" customHeight="1" thickBot="1" x14ac:dyDescent="0.2">
      <c r="A122" s="61" t="s">
        <v>217</v>
      </c>
      <c r="B122" s="62">
        <v>526</v>
      </c>
      <c r="C122" s="62">
        <v>580</v>
      </c>
      <c r="D122" s="62">
        <v>512</v>
      </c>
      <c r="E122" s="62">
        <v>1092</v>
      </c>
      <c r="F122" s="63" t="s">
        <v>218</v>
      </c>
      <c r="G122" s="62">
        <v>1236</v>
      </c>
      <c r="H122" s="62">
        <v>1348</v>
      </c>
      <c r="I122" s="62">
        <v>1420</v>
      </c>
      <c r="J122" s="64">
        <v>2768</v>
      </c>
    </row>
  </sheetData>
  <mergeCells count="1">
    <mergeCell ref="A1:J1"/>
  </mergeCells>
  <phoneticPr fontId="1"/>
  <printOptions horizontalCentered="1"/>
  <pageMargins left="0.39370078740157483" right="0.39370078740157483" top="0.39370078740157483" bottom="0.39370078740157483" header="0.39370078740157483" footer="0.39370078740157483"/>
  <pageSetup paperSize="9" fitToWidth="0" orientation="portrait" r:id="rId1"/>
  <headerFooter alignWithMargins="0">
    <oddHeader xml:space="preserve">&amp;R
</oddHeader>
  </headerFooter>
  <rowBreaks count="1" manualBreakCount="1">
    <brk id="61" max="9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2"/>
  <sheetViews>
    <sheetView zoomScaleNormal="100" zoomScaleSheetLayoutView="100" workbookViewId="0">
      <selection sqref="A1:J1"/>
    </sheetView>
  </sheetViews>
  <sheetFormatPr defaultRowHeight="13.5" customHeight="1" x14ac:dyDescent="0.15"/>
  <cols>
    <col min="1" max="1" width="13.125" style="3" customWidth="1"/>
    <col min="2" max="5" width="8.75" style="3" customWidth="1"/>
    <col min="6" max="6" width="13.125" style="3" customWidth="1"/>
    <col min="7" max="10" width="8.75" style="3" customWidth="1"/>
    <col min="11" max="16384" width="9" style="3"/>
  </cols>
  <sheetData>
    <row r="1" spans="1:10" s="1" customFormat="1" ht="18.75" customHeight="1" x14ac:dyDescent="0.2">
      <c r="A1" s="65" t="s">
        <v>0</v>
      </c>
      <c r="B1" s="65"/>
      <c r="C1" s="65"/>
      <c r="D1" s="65"/>
      <c r="E1" s="65"/>
      <c r="F1" s="65"/>
      <c r="G1" s="65"/>
      <c r="H1" s="65"/>
      <c r="I1" s="65"/>
      <c r="J1" s="65"/>
    </row>
    <row r="2" spans="1:10" ht="18.75" customHeight="1" thickBot="1" x14ac:dyDescent="0.2">
      <c r="A2" s="2"/>
      <c r="B2" s="2"/>
      <c r="C2" s="2"/>
      <c r="D2" s="2"/>
      <c r="E2" s="2"/>
      <c r="F2" s="2"/>
      <c r="G2" s="2"/>
      <c r="I2" s="2"/>
      <c r="J2" s="4" t="s">
        <v>230</v>
      </c>
    </row>
    <row r="3" spans="1:10" ht="15" customHeight="1" x14ac:dyDescent="0.15">
      <c r="A3" s="5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1</v>
      </c>
      <c r="G3" s="6" t="s">
        <v>2</v>
      </c>
      <c r="H3" s="6" t="s">
        <v>3</v>
      </c>
      <c r="I3" s="7" t="s">
        <v>4</v>
      </c>
      <c r="J3" s="8" t="s">
        <v>5</v>
      </c>
    </row>
    <row r="4" spans="1:10" ht="13.5" customHeight="1" thickBot="1" x14ac:dyDescent="0.2">
      <c r="A4" s="9" t="s">
        <v>6</v>
      </c>
      <c r="B4" s="10">
        <f>SUM(B6,B18,B31,G6,G22,G31,B65,B88,B99,G74,G86,G93,G110)</f>
        <v>159345</v>
      </c>
      <c r="C4" s="10">
        <f>SUM(C6,C18,C31,H6,H22,H31,C65,C88,C99,H74,H86,H93,H110)</f>
        <v>171330</v>
      </c>
      <c r="D4" s="10">
        <f>SUM(D6,D18,D31,I6,I22,I31,D65,D88,D99,I74,I86,I93,I110)</f>
        <v>173986</v>
      </c>
      <c r="E4" s="10">
        <f>SUM(E6,E18,E31,J6,J22,J31,E65,E88,E99,J74,J86,J93,J110)</f>
        <v>345316</v>
      </c>
      <c r="F4" s="11"/>
      <c r="G4" s="12"/>
      <c r="H4" s="12"/>
      <c r="I4" s="13"/>
      <c r="J4" s="14"/>
    </row>
    <row r="5" spans="1:10" ht="13.5" customHeight="1" thickTop="1" x14ac:dyDescent="0.15">
      <c r="A5" s="15"/>
      <c r="B5" s="16"/>
      <c r="C5" s="16"/>
      <c r="D5" s="16"/>
      <c r="E5" s="16"/>
      <c r="F5" s="11" t="s">
        <v>7</v>
      </c>
      <c r="G5" s="12"/>
      <c r="H5" s="12"/>
      <c r="I5" s="13"/>
      <c r="J5" s="14"/>
    </row>
    <row r="6" spans="1:10" ht="13.5" customHeight="1" x14ac:dyDescent="0.15">
      <c r="A6" s="17" t="s">
        <v>8</v>
      </c>
      <c r="B6" s="18">
        <f>SUM(B7:B16)</f>
        <v>16841</v>
      </c>
      <c r="C6" s="18">
        <f>SUM(C7:C16)</f>
        <v>18498</v>
      </c>
      <c r="D6" s="18">
        <f>SUM(D7:D16)</f>
        <v>19392</v>
      </c>
      <c r="E6" s="18">
        <f>SUM(E7:E16)</f>
        <v>37890</v>
      </c>
      <c r="F6" s="19" t="s">
        <v>9</v>
      </c>
      <c r="G6" s="18">
        <f>SUM(G7:G20)</f>
        <v>23611</v>
      </c>
      <c r="H6" s="18">
        <f>SUM(H7:H20)</f>
        <v>25135</v>
      </c>
      <c r="I6" s="18">
        <f>SUM(I7:I20)</f>
        <v>26152</v>
      </c>
      <c r="J6" s="20">
        <f>SUM(J7:J20)</f>
        <v>51287</v>
      </c>
    </row>
    <row r="7" spans="1:10" ht="13.5" customHeight="1" x14ac:dyDescent="0.15">
      <c r="A7" s="21" t="s">
        <v>10</v>
      </c>
      <c r="B7" s="22">
        <v>2715</v>
      </c>
      <c r="C7" s="22">
        <v>3114</v>
      </c>
      <c r="D7" s="22">
        <v>3201</v>
      </c>
      <c r="E7" s="22">
        <v>6315</v>
      </c>
      <c r="F7" s="23" t="s">
        <v>11</v>
      </c>
      <c r="G7" s="22">
        <v>1967</v>
      </c>
      <c r="H7" s="22">
        <v>2203</v>
      </c>
      <c r="I7" s="22">
        <v>2182</v>
      </c>
      <c r="J7" s="24">
        <v>4385</v>
      </c>
    </row>
    <row r="8" spans="1:10" ht="13.5" customHeight="1" x14ac:dyDescent="0.15">
      <c r="A8" s="21" t="s">
        <v>12</v>
      </c>
      <c r="B8" s="22">
        <v>3993</v>
      </c>
      <c r="C8" s="22">
        <v>4406</v>
      </c>
      <c r="D8" s="22">
        <v>4649</v>
      </c>
      <c r="E8" s="22">
        <v>9055</v>
      </c>
      <c r="F8" s="23" t="s">
        <v>13</v>
      </c>
      <c r="G8" s="22">
        <v>686</v>
      </c>
      <c r="H8" s="22">
        <v>805</v>
      </c>
      <c r="I8" s="22">
        <v>835</v>
      </c>
      <c r="J8" s="24">
        <v>1640</v>
      </c>
    </row>
    <row r="9" spans="1:10" ht="13.5" customHeight="1" x14ac:dyDescent="0.15">
      <c r="A9" s="21" t="s">
        <v>14</v>
      </c>
      <c r="B9" s="22">
        <v>1660</v>
      </c>
      <c r="C9" s="22">
        <v>1734</v>
      </c>
      <c r="D9" s="22">
        <v>1894</v>
      </c>
      <c r="E9" s="22">
        <v>3628</v>
      </c>
      <c r="F9" s="23" t="s">
        <v>15</v>
      </c>
      <c r="G9" s="22">
        <v>1346</v>
      </c>
      <c r="H9" s="22">
        <v>1663</v>
      </c>
      <c r="I9" s="22">
        <v>1695</v>
      </c>
      <c r="J9" s="24">
        <v>3358</v>
      </c>
    </row>
    <row r="10" spans="1:10" ht="13.5" customHeight="1" x14ac:dyDescent="0.15">
      <c r="A10" s="21" t="s">
        <v>16</v>
      </c>
      <c r="B10" s="22">
        <v>2591</v>
      </c>
      <c r="C10" s="22">
        <v>2928</v>
      </c>
      <c r="D10" s="22">
        <v>3004</v>
      </c>
      <c r="E10" s="22">
        <v>5932</v>
      </c>
      <c r="F10" s="23" t="s">
        <v>17</v>
      </c>
      <c r="G10" s="22">
        <v>619</v>
      </c>
      <c r="H10" s="22">
        <v>782</v>
      </c>
      <c r="I10" s="22">
        <v>729</v>
      </c>
      <c r="J10" s="24">
        <v>1511</v>
      </c>
    </row>
    <row r="11" spans="1:10" ht="13.5" customHeight="1" x14ac:dyDescent="0.15">
      <c r="A11" s="21" t="s">
        <v>18</v>
      </c>
      <c r="B11" s="22">
        <v>3157</v>
      </c>
      <c r="C11" s="22">
        <v>3527</v>
      </c>
      <c r="D11" s="22">
        <v>3615</v>
      </c>
      <c r="E11" s="22">
        <v>7142</v>
      </c>
      <c r="F11" s="23" t="s">
        <v>19</v>
      </c>
      <c r="G11" s="22">
        <v>266</v>
      </c>
      <c r="H11" s="22">
        <v>287</v>
      </c>
      <c r="I11" s="22">
        <v>323</v>
      </c>
      <c r="J11" s="24">
        <v>610</v>
      </c>
    </row>
    <row r="12" spans="1:10" ht="13.5" customHeight="1" x14ac:dyDescent="0.15">
      <c r="A12" s="21" t="s">
        <v>20</v>
      </c>
      <c r="B12" s="22">
        <v>663</v>
      </c>
      <c r="C12" s="22">
        <v>734</v>
      </c>
      <c r="D12" s="22">
        <v>823</v>
      </c>
      <c r="E12" s="22">
        <v>1557</v>
      </c>
      <c r="F12" s="23" t="s">
        <v>21</v>
      </c>
      <c r="G12" s="22">
        <v>6676</v>
      </c>
      <c r="H12" s="22">
        <v>6814</v>
      </c>
      <c r="I12" s="22">
        <v>7047</v>
      </c>
      <c r="J12" s="24">
        <v>13861</v>
      </c>
    </row>
    <row r="13" spans="1:10" ht="13.5" customHeight="1" x14ac:dyDescent="0.15">
      <c r="A13" s="21" t="s">
        <v>22</v>
      </c>
      <c r="B13" s="22">
        <v>659</v>
      </c>
      <c r="C13" s="22">
        <v>554</v>
      </c>
      <c r="D13" s="22">
        <v>598</v>
      </c>
      <c r="E13" s="22">
        <v>1152</v>
      </c>
      <c r="F13" s="23" t="s">
        <v>23</v>
      </c>
      <c r="G13" s="22">
        <v>2001</v>
      </c>
      <c r="H13" s="22">
        <v>2300</v>
      </c>
      <c r="I13" s="22">
        <v>2360</v>
      </c>
      <c r="J13" s="24">
        <v>4660</v>
      </c>
    </row>
    <row r="14" spans="1:10" ht="13.5" customHeight="1" x14ac:dyDescent="0.15">
      <c r="A14" s="21" t="s">
        <v>24</v>
      </c>
      <c r="B14" s="22">
        <v>682</v>
      </c>
      <c r="C14" s="22">
        <v>714</v>
      </c>
      <c r="D14" s="22">
        <v>733</v>
      </c>
      <c r="E14" s="22">
        <v>1447</v>
      </c>
      <c r="F14" s="23" t="s">
        <v>25</v>
      </c>
      <c r="G14" s="22">
        <v>2527</v>
      </c>
      <c r="H14" s="22">
        <v>2622</v>
      </c>
      <c r="I14" s="22">
        <v>2823</v>
      </c>
      <c r="J14" s="24">
        <v>5445</v>
      </c>
    </row>
    <row r="15" spans="1:10" ht="13.5" customHeight="1" x14ac:dyDescent="0.15">
      <c r="A15" s="21" t="s">
        <v>26</v>
      </c>
      <c r="B15" s="22">
        <v>456</v>
      </c>
      <c r="C15" s="22">
        <v>525</v>
      </c>
      <c r="D15" s="22">
        <v>588</v>
      </c>
      <c r="E15" s="22">
        <v>1113</v>
      </c>
      <c r="F15" s="23" t="s">
        <v>27</v>
      </c>
      <c r="G15" s="22">
        <v>1659</v>
      </c>
      <c r="H15" s="22">
        <v>1615</v>
      </c>
      <c r="I15" s="22">
        <v>1748</v>
      </c>
      <c r="J15" s="24">
        <v>3363</v>
      </c>
    </row>
    <row r="16" spans="1:10" ht="13.5" customHeight="1" x14ac:dyDescent="0.15">
      <c r="A16" s="21" t="s">
        <v>28</v>
      </c>
      <c r="B16" s="22">
        <v>265</v>
      </c>
      <c r="C16" s="22">
        <v>262</v>
      </c>
      <c r="D16" s="22">
        <v>287</v>
      </c>
      <c r="E16" s="22">
        <v>549</v>
      </c>
      <c r="F16" s="23" t="s">
        <v>29</v>
      </c>
      <c r="G16" s="22">
        <v>1078</v>
      </c>
      <c r="H16" s="22">
        <v>1007</v>
      </c>
      <c r="I16" s="22">
        <v>1085</v>
      </c>
      <c r="J16" s="24">
        <v>2092</v>
      </c>
    </row>
    <row r="17" spans="1:10" ht="13.5" customHeight="1" x14ac:dyDescent="0.15">
      <c r="A17" s="21"/>
      <c r="B17" s="25"/>
      <c r="C17" s="22"/>
      <c r="D17" s="22"/>
      <c r="E17" s="25"/>
      <c r="F17" s="23" t="s">
        <v>30</v>
      </c>
      <c r="G17" s="22">
        <v>1546</v>
      </c>
      <c r="H17" s="22">
        <v>1570</v>
      </c>
      <c r="I17" s="22">
        <v>1669</v>
      </c>
      <c r="J17" s="24">
        <v>3239</v>
      </c>
    </row>
    <row r="18" spans="1:10" ht="13.5" customHeight="1" x14ac:dyDescent="0.15">
      <c r="A18" s="17" t="s">
        <v>31</v>
      </c>
      <c r="B18" s="18">
        <f>SUM(B19:B29)</f>
        <v>6418</v>
      </c>
      <c r="C18" s="18">
        <f>SUM(C19:C29)</f>
        <v>7122</v>
      </c>
      <c r="D18" s="18">
        <f>SUM(D19:D29)</f>
        <v>7233</v>
      </c>
      <c r="E18" s="18">
        <f>SUM(E19:E29)</f>
        <v>14355</v>
      </c>
      <c r="F18" s="23" t="s">
        <v>32</v>
      </c>
      <c r="G18" s="22">
        <v>945</v>
      </c>
      <c r="H18" s="22">
        <v>1094</v>
      </c>
      <c r="I18" s="22">
        <v>1135</v>
      </c>
      <c r="J18" s="24">
        <v>2229</v>
      </c>
    </row>
    <row r="19" spans="1:10" ht="13.5" customHeight="1" x14ac:dyDescent="0.15">
      <c r="A19" s="21" t="s">
        <v>33</v>
      </c>
      <c r="B19" s="22">
        <v>2390</v>
      </c>
      <c r="C19" s="22">
        <v>2628</v>
      </c>
      <c r="D19" s="22">
        <v>2681</v>
      </c>
      <c r="E19" s="22">
        <v>5309</v>
      </c>
      <c r="F19" s="23" t="s">
        <v>34</v>
      </c>
      <c r="G19" s="22">
        <v>1296</v>
      </c>
      <c r="H19" s="22">
        <v>1296</v>
      </c>
      <c r="I19" s="22">
        <v>1404</v>
      </c>
      <c r="J19" s="24">
        <v>2700</v>
      </c>
    </row>
    <row r="20" spans="1:10" ht="13.5" customHeight="1" x14ac:dyDescent="0.15">
      <c r="A20" s="21" t="s">
        <v>35</v>
      </c>
      <c r="B20" s="22">
        <v>241</v>
      </c>
      <c r="C20" s="22">
        <v>220</v>
      </c>
      <c r="D20" s="22">
        <v>282</v>
      </c>
      <c r="E20" s="22">
        <v>502</v>
      </c>
      <c r="F20" s="23" t="s">
        <v>36</v>
      </c>
      <c r="G20" s="22">
        <v>999</v>
      </c>
      <c r="H20" s="22">
        <v>1077</v>
      </c>
      <c r="I20" s="22">
        <v>1117</v>
      </c>
      <c r="J20" s="24">
        <v>2194</v>
      </c>
    </row>
    <row r="21" spans="1:10" ht="13.5" customHeight="1" x14ac:dyDescent="0.15">
      <c r="A21" s="21" t="s">
        <v>37</v>
      </c>
      <c r="B21" s="22">
        <v>426</v>
      </c>
      <c r="C21" s="22">
        <v>479</v>
      </c>
      <c r="D21" s="22">
        <v>418</v>
      </c>
      <c r="E21" s="22">
        <v>897</v>
      </c>
      <c r="F21" s="23"/>
      <c r="G21" s="26"/>
      <c r="H21" s="27"/>
      <c r="I21" s="26"/>
      <c r="J21" s="28"/>
    </row>
    <row r="22" spans="1:10" ht="13.5" customHeight="1" x14ac:dyDescent="0.15">
      <c r="A22" s="21" t="s">
        <v>38</v>
      </c>
      <c r="B22" s="22">
        <v>303</v>
      </c>
      <c r="C22" s="22">
        <v>367</v>
      </c>
      <c r="D22" s="22">
        <v>343</v>
      </c>
      <c r="E22" s="22">
        <v>710</v>
      </c>
      <c r="F22" s="19" t="s">
        <v>39</v>
      </c>
      <c r="G22" s="18">
        <f>SUM(G23:G29)</f>
        <v>5457</v>
      </c>
      <c r="H22" s="18">
        <f>SUM(H23:H29)</f>
        <v>5997</v>
      </c>
      <c r="I22" s="18">
        <f>SUM(I23:I29)</f>
        <v>5955</v>
      </c>
      <c r="J22" s="20">
        <f>SUM(J23:J29)</f>
        <v>11952</v>
      </c>
    </row>
    <row r="23" spans="1:10" ht="13.5" customHeight="1" x14ac:dyDescent="0.15">
      <c r="A23" s="21" t="s">
        <v>40</v>
      </c>
      <c r="B23" s="22">
        <v>498</v>
      </c>
      <c r="C23" s="22">
        <v>548</v>
      </c>
      <c r="D23" s="22">
        <v>550</v>
      </c>
      <c r="E23" s="22">
        <v>1098</v>
      </c>
      <c r="F23" s="23" t="s">
        <v>41</v>
      </c>
      <c r="G23" s="22">
        <v>150</v>
      </c>
      <c r="H23" s="22">
        <v>166</v>
      </c>
      <c r="I23" s="22">
        <v>151</v>
      </c>
      <c r="J23" s="24">
        <v>317</v>
      </c>
    </row>
    <row r="24" spans="1:10" ht="13.5" customHeight="1" x14ac:dyDescent="0.15">
      <c r="A24" s="21" t="s">
        <v>42</v>
      </c>
      <c r="B24" s="22">
        <v>76</v>
      </c>
      <c r="C24" s="22">
        <v>98</v>
      </c>
      <c r="D24" s="22">
        <v>93</v>
      </c>
      <c r="E24" s="22">
        <v>191</v>
      </c>
      <c r="F24" s="23" t="s">
        <v>43</v>
      </c>
      <c r="G24" s="22">
        <v>166</v>
      </c>
      <c r="H24" s="22">
        <v>204</v>
      </c>
      <c r="I24" s="22">
        <v>216</v>
      </c>
      <c r="J24" s="24">
        <v>420</v>
      </c>
    </row>
    <row r="25" spans="1:10" ht="13.5" customHeight="1" x14ac:dyDescent="0.15">
      <c r="A25" s="21" t="s">
        <v>44</v>
      </c>
      <c r="B25" s="22">
        <v>884</v>
      </c>
      <c r="C25" s="22">
        <v>1037</v>
      </c>
      <c r="D25" s="22">
        <v>1025</v>
      </c>
      <c r="E25" s="22">
        <v>2062</v>
      </c>
      <c r="F25" s="23" t="s">
        <v>45</v>
      </c>
      <c r="G25" s="22">
        <v>312</v>
      </c>
      <c r="H25" s="22">
        <v>347</v>
      </c>
      <c r="I25" s="22">
        <v>327</v>
      </c>
      <c r="J25" s="24">
        <v>674</v>
      </c>
    </row>
    <row r="26" spans="1:10" ht="13.5" customHeight="1" x14ac:dyDescent="0.15">
      <c r="A26" s="21" t="s">
        <v>46</v>
      </c>
      <c r="B26" s="22">
        <v>474</v>
      </c>
      <c r="C26" s="22">
        <v>494</v>
      </c>
      <c r="D26" s="22">
        <v>548</v>
      </c>
      <c r="E26" s="22">
        <v>1042</v>
      </c>
      <c r="F26" s="23" t="s">
        <v>47</v>
      </c>
      <c r="G26" s="22">
        <v>4153</v>
      </c>
      <c r="H26" s="22">
        <v>4476</v>
      </c>
      <c r="I26" s="22">
        <v>4539</v>
      </c>
      <c r="J26" s="24">
        <v>9015</v>
      </c>
    </row>
    <row r="27" spans="1:10" ht="13.5" customHeight="1" x14ac:dyDescent="0.15">
      <c r="A27" s="21" t="s">
        <v>48</v>
      </c>
      <c r="B27" s="22">
        <v>396</v>
      </c>
      <c r="C27" s="22">
        <v>440</v>
      </c>
      <c r="D27" s="22">
        <v>450</v>
      </c>
      <c r="E27" s="22">
        <v>890</v>
      </c>
      <c r="F27" s="23" t="s">
        <v>49</v>
      </c>
      <c r="G27" s="22">
        <v>433</v>
      </c>
      <c r="H27" s="22">
        <v>494</v>
      </c>
      <c r="I27" s="22">
        <v>457</v>
      </c>
      <c r="J27" s="24">
        <v>951</v>
      </c>
    </row>
    <row r="28" spans="1:10" ht="13.5" customHeight="1" x14ac:dyDescent="0.15">
      <c r="A28" s="21" t="s">
        <v>50</v>
      </c>
      <c r="B28" s="22">
        <v>400</v>
      </c>
      <c r="C28" s="22">
        <v>449</v>
      </c>
      <c r="D28" s="22">
        <v>465</v>
      </c>
      <c r="E28" s="22">
        <v>914</v>
      </c>
      <c r="F28" s="23" t="s">
        <v>51</v>
      </c>
      <c r="G28" s="22">
        <v>170</v>
      </c>
      <c r="H28" s="22">
        <v>226</v>
      </c>
      <c r="I28" s="22">
        <v>185</v>
      </c>
      <c r="J28" s="24">
        <v>411</v>
      </c>
    </row>
    <row r="29" spans="1:10" ht="13.5" customHeight="1" x14ac:dyDescent="0.15">
      <c r="A29" s="21" t="s">
        <v>52</v>
      </c>
      <c r="B29" s="22">
        <v>330</v>
      </c>
      <c r="C29" s="22">
        <v>362</v>
      </c>
      <c r="D29" s="22">
        <v>378</v>
      </c>
      <c r="E29" s="22">
        <v>740</v>
      </c>
      <c r="F29" s="23" t="s">
        <v>53</v>
      </c>
      <c r="G29" s="22">
        <v>73</v>
      </c>
      <c r="H29" s="22">
        <v>84</v>
      </c>
      <c r="I29" s="22">
        <v>80</v>
      </c>
      <c r="J29" s="24">
        <v>164</v>
      </c>
    </row>
    <row r="30" spans="1:10" ht="13.5" customHeight="1" x14ac:dyDescent="0.15">
      <c r="A30" s="21"/>
      <c r="B30" s="25"/>
      <c r="C30" s="22"/>
      <c r="D30" s="22"/>
      <c r="E30" s="25"/>
      <c r="F30" s="23"/>
      <c r="G30" s="26"/>
      <c r="H30" s="27"/>
      <c r="I30" s="26"/>
      <c r="J30" s="28"/>
    </row>
    <row r="31" spans="1:10" ht="13.5" customHeight="1" x14ac:dyDescent="0.15">
      <c r="A31" s="17" t="s">
        <v>54</v>
      </c>
      <c r="B31" s="18">
        <f>SUM(B32:B60)</f>
        <v>14651</v>
      </c>
      <c r="C31" s="18">
        <f>SUM(C32:C60)</f>
        <v>16785</v>
      </c>
      <c r="D31" s="18">
        <f>SUM(D32:D60)</f>
        <v>16750</v>
      </c>
      <c r="E31" s="29">
        <f>SUM(E32:E60)</f>
        <v>33535</v>
      </c>
      <c r="F31" s="19" t="s">
        <v>55</v>
      </c>
      <c r="G31" s="18">
        <f>SUM(G32:G57)</f>
        <v>14294</v>
      </c>
      <c r="H31" s="18">
        <f>SUM(H32:H57)</f>
        <v>15809</v>
      </c>
      <c r="I31" s="18">
        <f>SUM(I32:I57)</f>
        <v>15775</v>
      </c>
      <c r="J31" s="20">
        <f>SUM(J32:J57)</f>
        <v>31584</v>
      </c>
    </row>
    <row r="32" spans="1:10" ht="13.5" customHeight="1" x14ac:dyDescent="0.15">
      <c r="A32" s="21" t="s">
        <v>56</v>
      </c>
      <c r="B32" s="22">
        <v>275</v>
      </c>
      <c r="C32" s="22">
        <v>246</v>
      </c>
      <c r="D32" s="22">
        <v>265</v>
      </c>
      <c r="E32" s="22">
        <v>511</v>
      </c>
      <c r="F32" s="23" t="s">
        <v>57</v>
      </c>
      <c r="G32" s="22">
        <v>937</v>
      </c>
      <c r="H32" s="22">
        <v>961</v>
      </c>
      <c r="I32" s="22">
        <v>1037</v>
      </c>
      <c r="J32" s="24">
        <v>1998</v>
      </c>
    </row>
    <row r="33" spans="1:10" ht="13.5" customHeight="1" x14ac:dyDescent="0.15">
      <c r="A33" s="21" t="s">
        <v>58</v>
      </c>
      <c r="B33" s="22">
        <v>863</v>
      </c>
      <c r="C33" s="22">
        <v>882</v>
      </c>
      <c r="D33" s="22">
        <v>980</v>
      </c>
      <c r="E33" s="22">
        <v>1862</v>
      </c>
      <c r="F33" s="23" t="s">
        <v>59</v>
      </c>
      <c r="G33" s="22">
        <v>751</v>
      </c>
      <c r="H33" s="22">
        <v>822</v>
      </c>
      <c r="I33" s="22">
        <v>810</v>
      </c>
      <c r="J33" s="24">
        <v>1632</v>
      </c>
    </row>
    <row r="34" spans="1:10" ht="13.5" customHeight="1" x14ac:dyDescent="0.15">
      <c r="A34" s="21" t="s">
        <v>60</v>
      </c>
      <c r="B34" s="22">
        <v>552</v>
      </c>
      <c r="C34" s="22">
        <v>656</v>
      </c>
      <c r="D34" s="22">
        <v>626</v>
      </c>
      <c r="E34" s="22">
        <v>1282</v>
      </c>
      <c r="F34" s="30" t="s">
        <v>61</v>
      </c>
      <c r="G34" s="22">
        <v>1307</v>
      </c>
      <c r="H34" s="22">
        <v>1400</v>
      </c>
      <c r="I34" s="22">
        <v>1335</v>
      </c>
      <c r="J34" s="24">
        <v>2735</v>
      </c>
    </row>
    <row r="35" spans="1:10" ht="13.5" customHeight="1" x14ac:dyDescent="0.15">
      <c r="A35" s="21" t="s">
        <v>62</v>
      </c>
      <c r="B35" s="22">
        <v>37</v>
      </c>
      <c r="C35" s="22">
        <v>41</v>
      </c>
      <c r="D35" s="22">
        <v>47</v>
      </c>
      <c r="E35" s="22">
        <v>88</v>
      </c>
      <c r="F35" s="23" t="s">
        <v>63</v>
      </c>
      <c r="G35" s="22">
        <v>488</v>
      </c>
      <c r="H35" s="22">
        <v>485</v>
      </c>
      <c r="I35" s="22">
        <v>471</v>
      </c>
      <c r="J35" s="24">
        <v>956</v>
      </c>
    </row>
    <row r="36" spans="1:10" ht="13.5" customHeight="1" x14ac:dyDescent="0.15">
      <c r="A36" s="21" t="s">
        <v>64</v>
      </c>
      <c r="B36" s="22">
        <v>1129</v>
      </c>
      <c r="C36" s="22">
        <v>1171</v>
      </c>
      <c r="D36" s="22">
        <v>1102</v>
      </c>
      <c r="E36" s="22">
        <v>2273</v>
      </c>
      <c r="F36" s="23" t="s">
        <v>65</v>
      </c>
      <c r="G36" s="22">
        <v>1392</v>
      </c>
      <c r="H36" s="22">
        <v>1459</v>
      </c>
      <c r="I36" s="22">
        <v>1566</v>
      </c>
      <c r="J36" s="24">
        <v>3025</v>
      </c>
    </row>
    <row r="37" spans="1:10" ht="13.5" customHeight="1" x14ac:dyDescent="0.15">
      <c r="A37" s="21" t="s">
        <v>66</v>
      </c>
      <c r="B37" s="22">
        <v>1124</v>
      </c>
      <c r="C37" s="22">
        <v>1166</v>
      </c>
      <c r="D37" s="22">
        <v>1056</v>
      </c>
      <c r="E37" s="22">
        <v>2222</v>
      </c>
      <c r="F37" s="23" t="s">
        <v>67</v>
      </c>
      <c r="G37" s="22">
        <v>1212</v>
      </c>
      <c r="H37" s="22">
        <v>1353</v>
      </c>
      <c r="I37" s="22">
        <v>1336</v>
      </c>
      <c r="J37" s="24">
        <v>2689</v>
      </c>
    </row>
    <row r="38" spans="1:10" ht="13.5" customHeight="1" x14ac:dyDescent="0.15">
      <c r="A38" s="21" t="s">
        <v>68</v>
      </c>
      <c r="B38" s="22">
        <v>647</v>
      </c>
      <c r="C38" s="22">
        <v>708</v>
      </c>
      <c r="D38" s="22">
        <v>714</v>
      </c>
      <c r="E38" s="22">
        <v>1422</v>
      </c>
      <c r="F38" s="23" t="s">
        <v>69</v>
      </c>
      <c r="G38" s="22">
        <v>1217</v>
      </c>
      <c r="H38" s="22">
        <v>1360</v>
      </c>
      <c r="I38" s="22">
        <v>1407</v>
      </c>
      <c r="J38" s="24">
        <v>2767</v>
      </c>
    </row>
    <row r="39" spans="1:10" ht="13.5" customHeight="1" x14ac:dyDescent="0.15">
      <c r="A39" s="21" t="s">
        <v>70</v>
      </c>
      <c r="B39" s="22">
        <v>628</v>
      </c>
      <c r="C39" s="22">
        <v>659</v>
      </c>
      <c r="D39" s="22">
        <v>669</v>
      </c>
      <c r="E39" s="22">
        <v>1328</v>
      </c>
      <c r="F39" s="23" t="s">
        <v>71</v>
      </c>
      <c r="G39" s="22">
        <v>455</v>
      </c>
      <c r="H39" s="22">
        <v>493</v>
      </c>
      <c r="I39" s="22">
        <v>474</v>
      </c>
      <c r="J39" s="24">
        <v>967</v>
      </c>
    </row>
    <row r="40" spans="1:10" ht="13.5" customHeight="1" x14ac:dyDescent="0.15">
      <c r="A40" s="21" t="s">
        <v>72</v>
      </c>
      <c r="B40" s="22">
        <v>597</v>
      </c>
      <c r="C40" s="22">
        <v>627</v>
      </c>
      <c r="D40" s="22">
        <v>594</v>
      </c>
      <c r="E40" s="22">
        <v>1221</v>
      </c>
      <c r="F40" s="23" t="s">
        <v>73</v>
      </c>
      <c r="G40" s="22">
        <v>645</v>
      </c>
      <c r="H40" s="22">
        <v>747</v>
      </c>
      <c r="I40" s="22">
        <v>741</v>
      </c>
      <c r="J40" s="24">
        <v>1488</v>
      </c>
    </row>
    <row r="41" spans="1:10" ht="13.5" customHeight="1" x14ac:dyDescent="0.15">
      <c r="A41" s="21" t="s">
        <v>74</v>
      </c>
      <c r="B41" s="22">
        <v>881</v>
      </c>
      <c r="C41" s="22">
        <v>1072</v>
      </c>
      <c r="D41" s="22">
        <v>1041</v>
      </c>
      <c r="E41" s="22">
        <v>2113</v>
      </c>
      <c r="F41" s="23" t="s">
        <v>75</v>
      </c>
      <c r="G41" s="22">
        <v>406</v>
      </c>
      <c r="H41" s="22">
        <v>479</v>
      </c>
      <c r="I41" s="22">
        <v>512</v>
      </c>
      <c r="J41" s="24">
        <v>991</v>
      </c>
    </row>
    <row r="42" spans="1:10" ht="13.5" customHeight="1" x14ac:dyDescent="0.15">
      <c r="A42" s="21" t="s">
        <v>76</v>
      </c>
      <c r="B42" s="22">
        <v>874</v>
      </c>
      <c r="C42" s="22">
        <v>1054</v>
      </c>
      <c r="D42" s="22">
        <v>1084</v>
      </c>
      <c r="E42" s="22">
        <v>2138</v>
      </c>
      <c r="F42" s="23" t="s">
        <v>77</v>
      </c>
      <c r="G42" s="22">
        <v>77</v>
      </c>
      <c r="H42" s="22">
        <v>89</v>
      </c>
      <c r="I42" s="22">
        <v>77</v>
      </c>
      <c r="J42" s="24">
        <v>166</v>
      </c>
    </row>
    <row r="43" spans="1:10" ht="13.5" customHeight="1" x14ac:dyDescent="0.15">
      <c r="A43" s="21" t="s">
        <v>78</v>
      </c>
      <c r="B43" s="22">
        <v>839</v>
      </c>
      <c r="C43" s="22">
        <v>1099</v>
      </c>
      <c r="D43" s="22">
        <v>1098</v>
      </c>
      <c r="E43" s="22">
        <v>2197</v>
      </c>
      <c r="F43" s="23" t="s">
        <v>79</v>
      </c>
      <c r="G43" s="22">
        <v>172</v>
      </c>
      <c r="H43" s="22">
        <v>153</v>
      </c>
      <c r="I43" s="22">
        <v>170</v>
      </c>
      <c r="J43" s="24">
        <v>323</v>
      </c>
    </row>
    <row r="44" spans="1:10" ht="13.5" customHeight="1" x14ac:dyDescent="0.15">
      <c r="A44" s="21" t="s">
        <v>80</v>
      </c>
      <c r="B44" s="22">
        <v>615</v>
      </c>
      <c r="C44" s="22">
        <v>778</v>
      </c>
      <c r="D44" s="22">
        <v>792</v>
      </c>
      <c r="E44" s="22">
        <v>1570</v>
      </c>
      <c r="F44" s="23" t="s">
        <v>81</v>
      </c>
      <c r="G44" s="22">
        <v>987</v>
      </c>
      <c r="H44" s="22">
        <v>1130</v>
      </c>
      <c r="I44" s="22">
        <v>1137</v>
      </c>
      <c r="J44" s="24">
        <v>2267</v>
      </c>
    </row>
    <row r="45" spans="1:10" ht="13.5" customHeight="1" x14ac:dyDescent="0.15">
      <c r="A45" s="21" t="s">
        <v>82</v>
      </c>
      <c r="B45" s="22">
        <v>785</v>
      </c>
      <c r="C45" s="22">
        <v>965</v>
      </c>
      <c r="D45" s="22">
        <v>1018</v>
      </c>
      <c r="E45" s="22">
        <v>1983</v>
      </c>
      <c r="F45" s="23" t="s">
        <v>83</v>
      </c>
      <c r="G45" s="22">
        <v>354</v>
      </c>
      <c r="H45" s="22">
        <v>422</v>
      </c>
      <c r="I45" s="22">
        <v>426</v>
      </c>
      <c r="J45" s="24">
        <v>848</v>
      </c>
    </row>
    <row r="46" spans="1:10" ht="13.5" customHeight="1" x14ac:dyDescent="0.15">
      <c r="A46" s="21" t="s">
        <v>84</v>
      </c>
      <c r="B46" s="22">
        <v>69</v>
      </c>
      <c r="C46" s="22">
        <v>81</v>
      </c>
      <c r="D46" s="22">
        <v>81</v>
      </c>
      <c r="E46" s="22">
        <v>162</v>
      </c>
      <c r="F46" s="23" t="s">
        <v>85</v>
      </c>
      <c r="G46" s="22">
        <v>252</v>
      </c>
      <c r="H46" s="22">
        <v>265</v>
      </c>
      <c r="I46" s="22">
        <v>260</v>
      </c>
      <c r="J46" s="24">
        <v>525</v>
      </c>
    </row>
    <row r="47" spans="1:10" ht="13.5" customHeight="1" x14ac:dyDescent="0.15">
      <c r="A47" s="21" t="s">
        <v>86</v>
      </c>
      <c r="B47" s="22">
        <v>82</v>
      </c>
      <c r="C47" s="22">
        <v>93</v>
      </c>
      <c r="D47" s="22">
        <v>93</v>
      </c>
      <c r="E47" s="22">
        <v>186</v>
      </c>
      <c r="F47" s="23" t="s">
        <v>87</v>
      </c>
      <c r="G47" s="22">
        <v>357</v>
      </c>
      <c r="H47" s="22">
        <v>420</v>
      </c>
      <c r="I47" s="22">
        <v>426</v>
      </c>
      <c r="J47" s="24">
        <v>846</v>
      </c>
    </row>
    <row r="48" spans="1:10" ht="13.5" customHeight="1" x14ac:dyDescent="0.15">
      <c r="A48" s="21" t="s">
        <v>88</v>
      </c>
      <c r="B48" s="22">
        <v>24</v>
      </c>
      <c r="C48" s="22">
        <v>29</v>
      </c>
      <c r="D48" s="22">
        <v>27</v>
      </c>
      <c r="E48" s="22">
        <v>56</v>
      </c>
      <c r="F48" s="23" t="s">
        <v>89</v>
      </c>
      <c r="G48" s="22">
        <v>406</v>
      </c>
      <c r="H48" s="22">
        <v>500</v>
      </c>
      <c r="I48" s="22">
        <v>476</v>
      </c>
      <c r="J48" s="24">
        <v>976</v>
      </c>
    </row>
    <row r="49" spans="1:10" ht="13.5" customHeight="1" x14ac:dyDescent="0.15">
      <c r="A49" s="21" t="s">
        <v>90</v>
      </c>
      <c r="B49" s="22">
        <v>28</v>
      </c>
      <c r="C49" s="22">
        <v>31</v>
      </c>
      <c r="D49" s="22">
        <v>31</v>
      </c>
      <c r="E49" s="22">
        <v>62</v>
      </c>
      <c r="F49" s="23" t="s">
        <v>91</v>
      </c>
      <c r="G49" s="22">
        <v>250</v>
      </c>
      <c r="H49" s="22">
        <v>319</v>
      </c>
      <c r="I49" s="22">
        <v>274</v>
      </c>
      <c r="J49" s="24">
        <v>593</v>
      </c>
    </row>
    <row r="50" spans="1:10" ht="13.5" customHeight="1" x14ac:dyDescent="0.15">
      <c r="A50" s="21" t="s">
        <v>92</v>
      </c>
      <c r="B50" s="22">
        <v>112</v>
      </c>
      <c r="C50" s="22">
        <v>121</v>
      </c>
      <c r="D50" s="22">
        <v>135</v>
      </c>
      <c r="E50" s="22">
        <v>256</v>
      </c>
      <c r="F50" s="23" t="s">
        <v>93</v>
      </c>
      <c r="G50" s="22">
        <v>300</v>
      </c>
      <c r="H50" s="22">
        <v>347</v>
      </c>
      <c r="I50" s="22">
        <v>317</v>
      </c>
      <c r="J50" s="24">
        <v>664</v>
      </c>
    </row>
    <row r="51" spans="1:10" ht="13.5" customHeight="1" x14ac:dyDescent="0.15">
      <c r="A51" s="21" t="s">
        <v>94</v>
      </c>
      <c r="B51" s="22">
        <v>57</v>
      </c>
      <c r="C51" s="22">
        <v>71</v>
      </c>
      <c r="D51" s="22">
        <v>75</v>
      </c>
      <c r="E51" s="22">
        <v>146</v>
      </c>
      <c r="F51" s="23" t="s">
        <v>95</v>
      </c>
      <c r="G51" s="22">
        <v>408</v>
      </c>
      <c r="H51" s="22">
        <v>426</v>
      </c>
      <c r="I51" s="22">
        <v>446</v>
      </c>
      <c r="J51" s="24">
        <v>872</v>
      </c>
    </row>
    <row r="52" spans="1:10" ht="13.5" customHeight="1" x14ac:dyDescent="0.15">
      <c r="A52" s="21" t="s">
        <v>96</v>
      </c>
      <c r="B52" s="22">
        <v>76</v>
      </c>
      <c r="C52" s="22">
        <v>32</v>
      </c>
      <c r="D52" s="22">
        <v>61</v>
      </c>
      <c r="E52" s="22">
        <v>93</v>
      </c>
      <c r="F52" s="23" t="s">
        <v>97</v>
      </c>
      <c r="G52" s="22">
        <v>244</v>
      </c>
      <c r="H52" s="22">
        <v>274</v>
      </c>
      <c r="I52" s="22">
        <v>269</v>
      </c>
      <c r="J52" s="24">
        <v>543</v>
      </c>
    </row>
    <row r="53" spans="1:10" ht="13.5" customHeight="1" x14ac:dyDescent="0.15">
      <c r="A53" s="21" t="s">
        <v>98</v>
      </c>
      <c r="B53" s="22">
        <v>71</v>
      </c>
      <c r="C53" s="22">
        <v>88</v>
      </c>
      <c r="D53" s="22">
        <v>83</v>
      </c>
      <c r="E53" s="22">
        <v>171</v>
      </c>
      <c r="F53" s="23" t="s">
        <v>99</v>
      </c>
      <c r="G53" s="22">
        <v>446</v>
      </c>
      <c r="H53" s="22">
        <v>510</v>
      </c>
      <c r="I53" s="22">
        <v>500</v>
      </c>
      <c r="J53" s="24">
        <v>1010</v>
      </c>
    </row>
    <row r="54" spans="1:10" ht="13.5" customHeight="1" x14ac:dyDescent="0.15">
      <c r="A54" s="21" t="s">
        <v>100</v>
      </c>
      <c r="B54" s="22">
        <v>799</v>
      </c>
      <c r="C54" s="22">
        <v>861</v>
      </c>
      <c r="D54" s="22">
        <v>893</v>
      </c>
      <c r="E54" s="22">
        <v>1754</v>
      </c>
      <c r="F54" s="23" t="s">
        <v>101</v>
      </c>
      <c r="G54" s="22">
        <v>363</v>
      </c>
      <c r="H54" s="22">
        <v>424</v>
      </c>
      <c r="I54" s="22">
        <v>418</v>
      </c>
      <c r="J54" s="24">
        <v>842</v>
      </c>
    </row>
    <row r="55" spans="1:10" ht="13.5" customHeight="1" x14ac:dyDescent="0.15">
      <c r="A55" s="21" t="s">
        <v>102</v>
      </c>
      <c r="B55" s="22">
        <v>534</v>
      </c>
      <c r="C55" s="22">
        <v>685</v>
      </c>
      <c r="D55" s="22">
        <v>660</v>
      </c>
      <c r="E55" s="22">
        <v>1345</v>
      </c>
      <c r="F55" s="23" t="s">
        <v>103</v>
      </c>
      <c r="G55" s="22">
        <v>248</v>
      </c>
      <c r="H55" s="22">
        <v>280</v>
      </c>
      <c r="I55" s="22">
        <v>275</v>
      </c>
      <c r="J55" s="24">
        <v>555</v>
      </c>
    </row>
    <row r="56" spans="1:10" ht="13.5" customHeight="1" x14ac:dyDescent="0.15">
      <c r="A56" s="21" t="s">
        <v>104</v>
      </c>
      <c r="B56" s="22">
        <v>590</v>
      </c>
      <c r="C56" s="22">
        <v>755</v>
      </c>
      <c r="D56" s="22">
        <v>775</v>
      </c>
      <c r="E56" s="22">
        <v>1530</v>
      </c>
      <c r="F56" s="23" t="s">
        <v>105</v>
      </c>
      <c r="G56" s="22">
        <v>270</v>
      </c>
      <c r="H56" s="22">
        <v>318</v>
      </c>
      <c r="I56" s="22">
        <v>286</v>
      </c>
      <c r="J56" s="24">
        <v>604</v>
      </c>
    </row>
    <row r="57" spans="1:10" ht="13.5" customHeight="1" x14ac:dyDescent="0.15">
      <c r="A57" s="21" t="s">
        <v>106</v>
      </c>
      <c r="B57" s="22">
        <v>841</v>
      </c>
      <c r="C57" s="22">
        <v>1077</v>
      </c>
      <c r="D57" s="22">
        <v>1029</v>
      </c>
      <c r="E57" s="22">
        <v>2106</v>
      </c>
      <c r="F57" s="31" t="s">
        <v>107</v>
      </c>
      <c r="G57" s="22">
        <v>350</v>
      </c>
      <c r="H57" s="22">
        <v>373</v>
      </c>
      <c r="I57" s="22">
        <v>329</v>
      </c>
      <c r="J57" s="24">
        <v>702</v>
      </c>
    </row>
    <row r="58" spans="1:10" ht="13.5" customHeight="1" x14ac:dyDescent="0.15">
      <c r="A58" s="21" t="s">
        <v>108</v>
      </c>
      <c r="B58" s="22">
        <v>850</v>
      </c>
      <c r="C58" s="22">
        <v>917</v>
      </c>
      <c r="D58" s="22">
        <v>953</v>
      </c>
      <c r="E58" s="22">
        <v>1870</v>
      </c>
      <c r="G58" s="32"/>
      <c r="H58" s="27"/>
      <c r="I58" s="33"/>
      <c r="J58" s="28"/>
    </row>
    <row r="59" spans="1:10" ht="13.5" customHeight="1" x14ac:dyDescent="0.15">
      <c r="A59" s="21" t="s">
        <v>109</v>
      </c>
      <c r="B59" s="22">
        <v>308</v>
      </c>
      <c r="C59" s="22">
        <v>376</v>
      </c>
      <c r="D59" s="22">
        <v>376</v>
      </c>
      <c r="E59" s="22">
        <v>752</v>
      </c>
      <c r="F59" s="23"/>
      <c r="G59" s="34"/>
      <c r="H59" s="34"/>
      <c r="I59" s="34"/>
      <c r="J59" s="35"/>
    </row>
    <row r="60" spans="1:10" ht="13.5" customHeight="1" thickBot="1" x14ac:dyDescent="0.2">
      <c r="A60" s="21" t="s">
        <v>110</v>
      </c>
      <c r="B60" s="22">
        <v>364</v>
      </c>
      <c r="C60" s="22">
        <v>444</v>
      </c>
      <c r="D60" s="22">
        <v>392</v>
      </c>
      <c r="E60" s="22">
        <v>836</v>
      </c>
      <c r="F60" s="23"/>
      <c r="G60" s="36"/>
      <c r="H60" s="36"/>
      <c r="I60" s="36"/>
      <c r="J60" s="37"/>
    </row>
    <row r="61" spans="1:10" ht="13.5" customHeight="1" x14ac:dyDescent="0.15">
      <c r="A61" s="38"/>
      <c r="B61" s="39"/>
      <c r="C61" s="39"/>
      <c r="D61" s="39"/>
      <c r="E61" s="39"/>
      <c r="F61" s="40"/>
      <c r="G61" s="40"/>
      <c r="H61" s="40"/>
      <c r="I61" s="40"/>
      <c r="J61" s="40"/>
    </row>
    <row r="62" spans="1:10" ht="18.75" customHeight="1" x14ac:dyDescent="0.15">
      <c r="A62" s="41"/>
      <c r="B62" s="41"/>
      <c r="C62" s="41"/>
      <c r="D62" s="41"/>
      <c r="E62" s="41"/>
      <c r="F62" s="41"/>
      <c r="G62" s="41"/>
      <c r="H62" s="41"/>
      <c r="I62" s="41"/>
      <c r="J62" s="41"/>
    </row>
    <row r="63" spans="1:10" ht="18.75" customHeight="1" thickBot="1" x14ac:dyDescent="0.2">
      <c r="A63" s="41"/>
      <c r="B63" s="41"/>
      <c r="C63" s="41"/>
      <c r="D63" s="41"/>
      <c r="E63" s="41"/>
      <c r="F63" s="41"/>
      <c r="G63" s="41"/>
      <c r="H63" s="41"/>
      <c r="I63" s="41"/>
      <c r="J63" s="41"/>
    </row>
    <row r="64" spans="1:10" ht="15" customHeight="1" x14ac:dyDescent="0.15">
      <c r="A64" s="5" t="s">
        <v>1</v>
      </c>
      <c r="B64" s="6" t="s">
        <v>2</v>
      </c>
      <c r="C64" s="6" t="s">
        <v>3</v>
      </c>
      <c r="D64" s="6" t="s">
        <v>4</v>
      </c>
      <c r="E64" s="6" t="s">
        <v>5</v>
      </c>
      <c r="F64" s="6" t="s">
        <v>1</v>
      </c>
      <c r="G64" s="6" t="s">
        <v>2</v>
      </c>
      <c r="H64" s="6" t="s">
        <v>3</v>
      </c>
      <c r="I64" s="6" t="s">
        <v>4</v>
      </c>
      <c r="J64" s="8" t="s">
        <v>5</v>
      </c>
    </row>
    <row r="65" spans="1:10" ht="13.5" customHeight="1" x14ac:dyDescent="0.15">
      <c r="A65" s="42" t="s">
        <v>111</v>
      </c>
      <c r="B65" s="43">
        <f>SUM(B66:B85)</f>
        <v>21205</v>
      </c>
      <c r="C65" s="43">
        <f>SUM(C66:C85)</f>
        <v>21764</v>
      </c>
      <c r="D65" s="43">
        <f>SUM(D66:D85)</f>
        <v>21802</v>
      </c>
      <c r="E65" s="43">
        <f>SUM(E66:E85)</f>
        <v>43566</v>
      </c>
      <c r="F65" s="44" t="s">
        <v>112</v>
      </c>
      <c r="G65" s="22">
        <v>1017</v>
      </c>
      <c r="H65" s="22">
        <v>1363</v>
      </c>
      <c r="I65" s="22">
        <v>1346</v>
      </c>
      <c r="J65" s="45">
        <v>2709</v>
      </c>
    </row>
    <row r="66" spans="1:10" ht="13.5" customHeight="1" x14ac:dyDescent="0.15">
      <c r="A66" s="21" t="s">
        <v>113</v>
      </c>
      <c r="B66" s="22">
        <v>445</v>
      </c>
      <c r="C66" s="22">
        <v>507</v>
      </c>
      <c r="D66" s="22">
        <v>507</v>
      </c>
      <c r="E66" s="22">
        <v>1014</v>
      </c>
      <c r="F66" s="44" t="s">
        <v>114</v>
      </c>
      <c r="G66" s="22">
        <v>953</v>
      </c>
      <c r="H66" s="22">
        <v>1083</v>
      </c>
      <c r="I66" s="22">
        <v>977</v>
      </c>
      <c r="J66" s="24">
        <v>2060</v>
      </c>
    </row>
    <row r="67" spans="1:10" ht="13.5" customHeight="1" x14ac:dyDescent="0.15">
      <c r="A67" s="21" t="s">
        <v>115</v>
      </c>
      <c r="B67" s="22">
        <v>1210</v>
      </c>
      <c r="C67" s="22">
        <v>1081</v>
      </c>
      <c r="D67" s="22">
        <v>1140</v>
      </c>
      <c r="E67" s="22">
        <v>2221</v>
      </c>
      <c r="F67" s="46" t="s">
        <v>116</v>
      </c>
      <c r="G67" s="22">
        <v>0</v>
      </c>
      <c r="H67" s="22">
        <v>0</v>
      </c>
      <c r="I67" s="22">
        <v>0</v>
      </c>
      <c r="J67" s="24">
        <v>0</v>
      </c>
    </row>
    <row r="68" spans="1:10" ht="13.5" customHeight="1" x14ac:dyDescent="0.15">
      <c r="A68" s="21" t="s">
        <v>117</v>
      </c>
      <c r="B68" s="22">
        <v>1757</v>
      </c>
      <c r="C68" s="22">
        <v>1752</v>
      </c>
      <c r="D68" s="22">
        <v>1754</v>
      </c>
      <c r="E68" s="22">
        <v>3506</v>
      </c>
      <c r="F68" s="46" t="s">
        <v>118</v>
      </c>
      <c r="G68" s="22">
        <v>0</v>
      </c>
      <c r="H68" s="22">
        <v>0</v>
      </c>
      <c r="I68" s="22">
        <v>0</v>
      </c>
      <c r="J68" s="24">
        <v>0</v>
      </c>
    </row>
    <row r="69" spans="1:10" ht="13.5" customHeight="1" x14ac:dyDescent="0.15">
      <c r="A69" s="21" t="s">
        <v>119</v>
      </c>
      <c r="B69" s="22">
        <v>2088</v>
      </c>
      <c r="C69" s="22">
        <v>1994</v>
      </c>
      <c r="D69" s="22">
        <v>2133</v>
      </c>
      <c r="E69" s="22">
        <v>4127</v>
      </c>
      <c r="F69" s="46" t="s">
        <v>120</v>
      </c>
      <c r="G69" s="22">
        <v>1149</v>
      </c>
      <c r="H69" s="22">
        <v>1376</v>
      </c>
      <c r="I69" s="22">
        <v>1323</v>
      </c>
      <c r="J69" s="24">
        <v>2699</v>
      </c>
    </row>
    <row r="70" spans="1:10" ht="13.5" customHeight="1" x14ac:dyDescent="0.15">
      <c r="A70" s="21" t="s">
        <v>121</v>
      </c>
      <c r="B70" s="22">
        <v>2138</v>
      </c>
      <c r="C70" s="22">
        <v>2229</v>
      </c>
      <c r="D70" s="22">
        <v>2169</v>
      </c>
      <c r="E70" s="22">
        <v>4398</v>
      </c>
      <c r="F70" s="46" t="s">
        <v>122</v>
      </c>
      <c r="G70" s="22">
        <v>1461</v>
      </c>
      <c r="H70" s="22">
        <v>1539</v>
      </c>
      <c r="I70" s="22">
        <v>1515</v>
      </c>
      <c r="J70" s="24">
        <v>3054</v>
      </c>
    </row>
    <row r="71" spans="1:10" ht="13.5" customHeight="1" x14ac:dyDescent="0.15">
      <c r="A71" s="21" t="s">
        <v>123</v>
      </c>
      <c r="B71" s="22">
        <v>1643</v>
      </c>
      <c r="C71" s="22">
        <v>1753</v>
      </c>
      <c r="D71" s="22">
        <v>1877</v>
      </c>
      <c r="E71" s="22">
        <v>3630</v>
      </c>
      <c r="F71" s="46" t="s">
        <v>124</v>
      </c>
      <c r="G71" s="22">
        <v>2243</v>
      </c>
      <c r="H71" s="22">
        <v>2834</v>
      </c>
      <c r="I71" s="22">
        <v>2996</v>
      </c>
      <c r="J71" s="24">
        <v>5830</v>
      </c>
    </row>
    <row r="72" spans="1:10" ht="13.5" customHeight="1" x14ac:dyDescent="0.15">
      <c r="A72" s="21" t="s">
        <v>125</v>
      </c>
      <c r="B72" s="22">
        <v>1938</v>
      </c>
      <c r="C72" s="22">
        <v>1760</v>
      </c>
      <c r="D72" s="22">
        <v>1950</v>
      </c>
      <c r="E72" s="22">
        <v>3710</v>
      </c>
      <c r="F72" s="46" t="s">
        <v>126</v>
      </c>
      <c r="G72" s="22">
        <v>882</v>
      </c>
      <c r="H72" s="22">
        <v>1071</v>
      </c>
      <c r="I72" s="22">
        <v>1094</v>
      </c>
      <c r="J72" s="24">
        <v>2165</v>
      </c>
    </row>
    <row r="73" spans="1:10" ht="13.5" customHeight="1" x14ac:dyDescent="0.15">
      <c r="A73" s="21" t="s">
        <v>127</v>
      </c>
      <c r="B73" s="22">
        <v>948</v>
      </c>
      <c r="C73" s="22">
        <v>960</v>
      </c>
      <c r="D73" s="22">
        <v>949</v>
      </c>
      <c r="E73" s="22">
        <v>1909</v>
      </c>
      <c r="F73" s="46"/>
      <c r="G73" s="47"/>
      <c r="H73" s="47"/>
      <c r="I73" s="48"/>
      <c r="J73" s="49"/>
    </row>
    <row r="74" spans="1:10" ht="13.5" customHeight="1" x14ac:dyDescent="0.15">
      <c r="A74" s="21" t="s">
        <v>128</v>
      </c>
      <c r="B74" s="22">
        <v>566</v>
      </c>
      <c r="C74" s="22">
        <v>569</v>
      </c>
      <c r="D74" s="22">
        <v>609</v>
      </c>
      <c r="E74" s="22">
        <v>1178</v>
      </c>
      <c r="F74" s="50" t="s">
        <v>129</v>
      </c>
      <c r="G74" s="51">
        <f>SUM(G75:G84)</f>
        <v>10060</v>
      </c>
      <c r="H74" s="51">
        <f>SUM(H75:H84)</f>
        <v>10704</v>
      </c>
      <c r="I74" s="52">
        <f>SUM(I75:I84)</f>
        <v>11089</v>
      </c>
      <c r="J74" s="53">
        <f>SUM(J75:J84)</f>
        <v>21793</v>
      </c>
    </row>
    <row r="75" spans="1:10" ht="13.5" customHeight="1" x14ac:dyDescent="0.15">
      <c r="A75" s="21" t="s">
        <v>130</v>
      </c>
      <c r="B75" s="22">
        <v>782</v>
      </c>
      <c r="C75" s="22">
        <v>727</v>
      </c>
      <c r="D75" s="22">
        <v>706</v>
      </c>
      <c r="E75" s="22">
        <v>1433</v>
      </c>
      <c r="F75" s="46" t="s">
        <v>131</v>
      </c>
      <c r="G75" s="22">
        <v>2332</v>
      </c>
      <c r="H75" s="22">
        <v>2554</v>
      </c>
      <c r="I75" s="22">
        <v>2652</v>
      </c>
      <c r="J75" s="24">
        <v>5206</v>
      </c>
    </row>
    <row r="76" spans="1:10" ht="13.5" customHeight="1" x14ac:dyDescent="0.15">
      <c r="A76" s="21" t="s">
        <v>132</v>
      </c>
      <c r="B76" s="22">
        <v>950</v>
      </c>
      <c r="C76" s="22">
        <v>900</v>
      </c>
      <c r="D76" s="22">
        <v>719</v>
      </c>
      <c r="E76" s="22">
        <v>1619</v>
      </c>
      <c r="F76" s="46" t="s">
        <v>133</v>
      </c>
      <c r="G76" s="22">
        <v>358</v>
      </c>
      <c r="H76" s="22">
        <v>372</v>
      </c>
      <c r="I76" s="22">
        <v>388</v>
      </c>
      <c r="J76" s="24">
        <v>760</v>
      </c>
    </row>
    <row r="77" spans="1:10" ht="13.5" customHeight="1" x14ac:dyDescent="0.15">
      <c r="A77" s="21" t="s">
        <v>134</v>
      </c>
      <c r="B77" s="22">
        <v>634</v>
      </c>
      <c r="C77" s="22">
        <v>673</v>
      </c>
      <c r="D77" s="22">
        <v>642</v>
      </c>
      <c r="E77" s="22">
        <v>1315</v>
      </c>
      <c r="F77" s="23" t="s">
        <v>135</v>
      </c>
      <c r="G77" s="22">
        <v>349</v>
      </c>
      <c r="H77" s="22">
        <v>319</v>
      </c>
      <c r="I77" s="22">
        <v>333</v>
      </c>
      <c r="J77" s="24">
        <v>652</v>
      </c>
    </row>
    <row r="78" spans="1:10" ht="13.5" customHeight="1" x14ac:dyDescent="0.15">
      <c r="A78" s="21" t="s">
        <v>136</v>
      </c>
      <c r="B78" s="22">
        <v>820</v>
      </c>
      <c r="C78" s="22">
        <v>921</v>
      </c>
      <c r="D78" s="22">
        <v>934</v>
      </c>
      <c r="E78" s="22">
        <v>1855</v>
      </c>
      <c r="F78" s="23" t="s">
        <v>137</v>
      </c>
      <c r="G78" s="22">
        <v>1218</v>
      </c>
      <c r="H78" s="22">
        <v>1117</v>
      </c>
      <c r="I78" s="22">
        <v>1216</v>
      </c>
      <c r="J78" s="24">
        <v>2333</v>
      </c>
    </row>
    <row r="79" spans="1:10" ht="13.5" customHeight="1" x14ac:dyDescent="0.15">
      <c r="A79" s="21" t="s">
        <v>138</v>
      </c>
      <c r="B79" s="22">
        <v>1378</v>
      </c>
      <c r="C79" s="22">
        <v>1588</v>
      </c>
      <c r="D79" s="22">
        <v>1535</v>
      </c>
      <c r="E79" s="22">
        <v>3123</v>
      </c>
      <c r="F79" s="23" t="s">
        <v>139</v>
      </c>
      <c r="G79" s="22">
        <v>1181</v>
      </c>
      <c r="H79" s="22">
        <v>1217</v>
      </c>
      <c r="I79" s="22">
        <v>1291</v>
      </c>
      <c r="J79" s="24">
        <v>2508</v>
      </c>
    </row>
    <row r="80" spans="1:10" ht="13.5" customHeight="1" x14ac:dyDescent="0.15">
      <c r="A80" s="21" t="s">
        <v>140</v>
      </c>
      <c r="B80" s="22">
        <v>878</v>
      </c>
      <c r="C80" s="22">
        <v>968</v>
      </c>
      <c r="D80" s="22">
        <v>978</v>
      </c>
      <c r="E80" s="22">
        <v>1946</v>
      </c>
      <c r="F80" s="23" t="s">
        <v>141</v>
      </c>
      <c r="G80" s="22">
        <v>1182</v>
      </c>
      <c r="H80" s="22">
        <v>1244</v>
      </c>
      <c r="I80" s="22">
        <v>1245</v>
      </c>
      <c r="J80" s="24">
        <v>2489</v>
      </c>
    </row>
    <row r="81" spans="1:10" ht="13.5" customHeight="1" x14ac:dyDescent="0.15">
      <c r="A81" s="21" t="s">
        <v>142</v>
      </c>
      <c r="B81" s="22">
        <v>666</v>
      </c>
      <c r="C81" s="22">
        <v>757</v>
      </c>
      <c r="D81" s="22">
        <v>717</v>
      </c>
      <c r="E81" s="22">
        <v>1474</v>
      </c>
      <c r="F81" s="23" t="s">
        <v>143</v>
      </c>
      <c r="G81" s="22">
        <v>961</v>
      </c>
      <c r="H81" s="22">
        <v>1055</v>
      </c>
      <c r="I81" s="22">
        <v>1086</v>
      </c>
      <c r="J81" s="24">
        <v>2141</v>
      </c>
    </row>
    <row r="82" spans="1:10" ht="13.5" customHeight="1" x14ac:dyDescent="0.15">
      <c r="A82" s="21" t="s">
        <v>144</v>
      </c>
      <c r="B82" s="22">
        <v>799</v>
      </c>
      <c r="C82" s="22">
        <v>859</v>
      </c>
      <c r="D82" s="22">
        <v>883</v>
      </c>
      <c r="E82" s="22">
        <v>1742</v>
      </c>
      <c r="F82" s="23" t="s">
        <v>145</v>
      </c>
      <c r="G82" s="22">
        <v>1035</v>
      </c>
      <c r="H82" s="22">
        <v>1223</v>
      </c>
      <c r="I82" s="22">
        <v>1271</v>
      </c>
      <c r="J82" s="24">
        <v>2494</v>
      </c>
    </row>
    <row r="83" spans="1:10" ht="13.5" customHeight="1" x14ac:dyDescent="0.15">
      <c r="A83" s="21" t="s">
        <v>146</v>
      </c>
      <c r="B83" s="22">
        <v>573</v>
      </c>
      <c r="C83" s="22">
        <v>659</v>
      </c>
      <c r="D83" s="22">
        <v>615</v>
      </c>
      <c r="E83" s="22">
        <v>1274</v>
      </c>
      <c r="F83" s="23" t="s">
        <v>147</v>
      </c>
      <c r="G83" s="22">
        <v>930</v>
      </c>
      <c r="H83" s="22">
        <v>1095</v>
      </c>
      <c r="I83" s="22">
        <v>1100</v>
      </c>
      <c r="J83" s="24">
        <v>2195</v>
      </c>
    </row>
    <row r="84" spans="1:10" ht="13.5" customHeight="1" x14ac:dyDescent="0.15">
      <c r="A84" s="21" t="s">
        <v>148</v>
      </c>
      <c r="B84" s="22">
        <v>424</v>
      </c>
      <c r="C84" s="22">
        <v>515</v>
      </c>
      <c r="D84" s="22">
        <v>507</v>
      </c>
      <c r="E84" s="22">
        <v>1022</v>
      </c>
      <c r="F84" s="23" t="s">
        <v>149</v>
      </c>
      <c r="G84" s="22">
        <v>514</v>
      </c>
      <c r="H84" s="22">
        <v>508</v>
      </c>
      <c r="I84" s="22">
        <v>507</v>
      </c>
      <c r="J84" s="24">
        <v>1015</v>
      </c>
    </row>
    <row r="85" spans="1:10" ht="13.5" customHeight="1" x14ac:dyDescent="0.15">
      <c r="A85" s="21" t="s">
        <v>150</v>
      </c>
      <c r="B85" s="22">
        <v>568</v>
      </c>
      <c r="C85" s="22">
        <v>592</v>
      </c>
      <c r="D85" s="22">
        <v>478</v>
      </c>
      <c r="E85" s="22">
        <v>1070</v>
      </c>
      <c r="F85" s="23"/>
      <c r="G85" s="34"/>
      <c r="H85" s="34"/>
      <c r="I85" s="34"/>
      <c r="J85" s="35"/>
    </row>
    <row r="86" spans="1:10" ht="13.5" customHeight="1" x14ac:dyDescent="0.15">
      <c r="A86" s="21"/>
      <c r="B86" s="34"/>
      <c r="C86" s="34"/>
      <c r="D86" s="34"/>
      <c r="E86" s="34"/>
      <c r="F86" s="19" t="s">
        <v>151</v>
      </c>
      <c r="G86" s="54">
        <f>SUM(G87:G91)</f>
        <v>4937</v>
      </c>
      <c r="H86" s="54">
        <f>SUM(H87:H91)</f>
        <v>4470</v>
      </c>
      <c r="I86" s="54">
        <f>SUM(I87:I91)</f>
        <v>4241</v>
      </c>
      <c r="J86" s="55">
        <f>SUM(J87:J91)</f>
        <v>8711</v>
      </c>
    </row>
    <row r="87" spans="1:10" ht="13.5" customHeight="1" x14ac:dyDescent="0.15">
      <c r="A87" s="21"/>
      <c r="B87" s="56"/>
      <c r="C87" s="56"/>
      <c r="D87" s="56"/>
      <c r="E87" s="56"/>
      <c r="F87" s="23" t="s">
        <v>152</v>
      </c>
      <c r="G87" s="22">
        <v>1018</v>
      </c>
      <c r="H87" s="22">
        <v>933</v>
      </c>
      <c r="I87" s="22">
        <v>846</v>
      </c>
      <c r="J87" s="24">
        <v>1779</v>
      </c>
    </row>
    <row r="88" spans="1:10" ht="13.5" customHeight="1" x14ac:dyDescent="0.15">
      <c r="A88" s="17" t="s">
        <v>153</v>
      </c>
      <c r="B88" s="54">
        <f>SUM(B89:B96)</f>
        <v>4537</v>
      </c>
      <c r="C88" s="54">
        <f>SUM(C89:C96)</f>
        <v>5312</v>
      </c>
      <c r="D88" s="54">
        <f>SUM(D89:D96)</f>
        <v>5342</v>
      </c>
      <c r="E88" s="54">
        <f>SUM(E89:E96)</f>
        <v>10654</v>
      </c>
      <c r="F88" s="23" t="s">
        <v>154</v>
      </c>
      <c r="G88" s="22">
        <v>1714</v>
      </c>
      <c r="H88" s="22">
        <v>1555</v>
      </c>
      <c r="I88" s="22">
        <v>1421</v>
      </c>
      <c r="J88" s="24">
        <v>2976</v>
      </c>
    </row>
    <row r="89" spans="1:10" ht="13.5" customHeight="1" x14ac:dyDescent="0.15">
      <c r="A89" s="21" t="s">
        <v>155</v>
      </c>
      <c r="B89" s="22">
        <v>360</v>
      </c>
      <c r="C89" s="22">
        <v>352</v>
      </c>
      <c r="D89" s="22">
        <v>395</v>
      </c>
      <c r="E89" s="22">
        <v>747</v>
      </c>
      <c r="F89" s="23" t="s">
        <v>156</v>
      </c>
      <c r="G89" s="22">
        <v>971</v>
      </c>
      <c r="H89" s="22">
        <v>942</v>
      </c>
      <c r="I89" s="22">
        <v>881</v>
      </c>
      <c r="J89" s="24">
        <v>1823</v>
      </c>
    </row>
    <row r="90" spans="1:10" ht="13.5" customHeight="1" x14ac:dyDescent="0.15">
      <c r="A90" s="21" t="s">
        <v>157</v>
      </c>
      <c r="B90" s="22">
        <v>708</v>
      </c>
      <c r="C90" s="22">
        <v>816</v>
      </c>
      <c r="D90" s="22">
        <v>753</v>
      </c>
      <c r="E90" s="22">
        <v>1569</v>
      </c>
      <c r="F90" s="23" t="s">
        <v>158</v>
      </c>
      <c r="G90" s="22">
        <v>1015</v>
      </c>
      <c r="H90" s="22">
        <v>830</v>
      </c>
      <c r="I90" s="22">
        <v>870</v>
      </c>
      <c r="J90" s="24">
        <v>1700</v>
      </c>
    </row>
    <row r="91" spans="1:10" ht="13.5" customHeight="1" x14ac:dyDescent="0.15">
      <c r="A91" s="21" t="s">
        <v>159</v>
      </c>
      <c r="B91" s="22">
        <v>680</v>
      </c>
      <c r="C91" s="22">
        <v>742</v>
      </c>
      <c r="D91" s="22">
        <v>744</v>
      </c>
      <c r="E91" s="22">
        <v>1486</v>
      </c>
      <c r="F91" s="23" t="s">
        <v>160</v>
      </c>
      <c r="G91" s="22">
        <v>219</v>
      </c>
      <c r="H91" s="22">
        <v>210</v>
      </c>
      <c r="I91" s="22">
        <v>223</v>
      </c>
      <c r="J91" s="24">
        <v>433</v>
      </c>
    </row>
    <row r="92" spans="1:10" ht="13.5" customHeight="1" x14ac:dyDescent="0.15">
      <c r="A92" s="21" t="s">
        <v>161</v>
      </c>
      <c r="B92" s="22">
        <v>448</v>
      </c>
      <c r="C92" s="22">
        <v>498</v>
      </c>
      <c r="D92" s="22">
        <v>548</v>
      </c>
      <c r="E92" s="22">
        <v>1046</v>
      </c>
      <c r="F92" s="23"/>
      <c r="G92" s="34"/>
      <c r="H92" s="34"/>
      <c r="I92" s="34"/>
      <c r="J92" s="35"/>
    </row>
    <row r="93" spans="1:10" ht="13.5" customHeight="1" x14ac:dyDescent="0.15">
      <c r="A93" s="21" t="s">
        <v>162</v>
      </c>
      <c r="B93" s="22">
        <v>223</v>
      </c>
      <c r="C93" s="22">
        <v>247</v>
      </c>
      <c r="D93" s="22">
        <v>261</v>
      </c>
      <c r="E93" s="22">
        <v>508</v>
      </c>
      <c r="F93" s="19" t="s">
        <v>163</v>
      </c>
      <c r="G93" s="54">
        <f>SUM(G94:G108)</f>
        <v>8231</v>
      </c>
      <c r="H93" s="54">
        <f>SUM(H94:H108)</f>
        <v>8136</v>
      </c>
      <c r="I93" s="54">
        <f>SUM(I94:I108)</f>
        <v>8218</v>
      </c>
      <c r="J93" s="55">
        <f>SUM(J94:J108)</f>
        <v>16354</v>
      </c>
    </row>
    <row r="94" spans="1:10" ht="13.5" customHeight="1" x14ac:dyDescent="0.15">
      <c r="A94" s="21" t="s">
        <v>164</v>
      </c>
      <c r="B94" s="22">
        <v>671</v>
      </c>
      <c r="C94" s="22">
        <v>760</v>
      </c>
      <c r="D94" s="22">
        <v>766</v>
      </c>
      <c r="E94" s="22">
        <v>1526</v>
      </c>
      <c r="F94" s="23" t="s">
        <v>165</v>
      </c>
      <c r="G94" s="22">
        <v>765</v>
      </c>
      <c r="H94" s="22">
        <v>864</v>
      </c>
      <c r="I94" s="22">
        <v>863</v>
      </c>
      <c r="J94" s="24">
        <v>1727</v>
      </c>
    </row>
    <row r="95" spans="1:10" ht="13.5" customHeight="1" x14ac:dyDescent="0.15">
      <c r="A95" s="21" t="s">
        <v>166</v>
      </c>
      <c r="B95" s="22">
        <v>326</v>
      </c>
      <c r="C95" s="22">
        <v>427</v>
      </c>
      <c r="D95" s="22">
        <v>442</v>
      </c>
      <c r="E95" s="22">
        <v>869</v>
      </c>
      <c r="F95" s="23" t="s">
        <v>167</v>
      </c>
      <c r="G95" s="22">
        <v>599</v>
      </c>
      <c r="H95" s="22">
        <v>541</v>
      </c>
      <c r="I95" s="22">
        <v>565</v>
      </c>
      <c r="J95" s="24">
        <v>1106</v>
      </c>
    </row>
    <row r="96" spans="1:10" ht="13.5" customHeight="1" x14ac:dyDescent="0.15">
      <c r="A96" s="57" t="s">
        <v>168</v>
      </c>
      <c r="B96" s="22">
        <v>1121</v>
      </c>
      <c r="C96" s="22">
        <v>1470</v>
      </c>
      <c r="D96" s="22">
        <v>1433</v>
      </c>
      <c r="E96" s="22">
        <v>2903</v>
      </c>
      <c r="F96" s="23" t="s">
        <v>169</v>
      </c>
      <c r="G96" s="22">
        <v>295</v>
      </c>
      <c r="H96" s="22">
        <v>276</v>
      </c>
      <c r="I96" s="22">
        <v>314</v>
      </c>
      <c r="J96" s="24">
        <v>590</v>
      </c>
    </row>
    <row r="97" spans="1:10" ht="13.5" customHeight="1" x14ac:dyDescent="0.15">
      <c r="A97" s="57"/>
      <c r="B97" s="47"/>
      <c r="C97" s="47"/>
      <c r="D97" s="47"/>
      <c r="E97" s="47"/>
      <c r="F97" s="23" t="s">
        <v>170</v>
      </c>
      <c r="G97" s="22">
        <v>151</v>
      </c>
      <c r="H97" s="22">
        <v>165</v>
      </c>
      <c r="I97" s="22">
        <v>171</v>
      </c>
      <c r="J97" s="24">
        <v>336</v>
      </c>
    </row>
    <row r="98" spans="1:10" ht="13.5" customHeight="1" x14ac:dyDescent="0.15">
      <c r="A98" s="21"/>
      <c r="B98" s="56"/>
      <c r="C98" s="56"/>
      <c r="D98" s="56"/>
      <c r="E98" s="56"/>
      <c r="F98" s="23" t="s">
        <v>171</v>
      </c>
      <c r="G98" s="22">
        <v>12</v>
      </c>
      <c r="H98" s="22">
        <v>15</v>
      </c>
      <c r="I98" s="22">
        <v>17</v>
      </c>
      <c r="J98" s="24">
        <v>32</v>
      </c>
    </row>
    <row r="99" spans="1:10" ht="13.5" customHeight="1" x14ac:dyDescent="0.15">
      <c r="A99" s="17" t="s">
        <v>172</v>
      </c>
      <c r="B99" s="54">
        <f>SUM(B100:B122,G65:G72)</f>
        <v>15428</v>
      </c>
      <c r="C99" s="54">
        <f>SUM(C100:C122,H65:H72)</f>
        <v>18067</v>
      </c>
      <c r="D99" s="54">
        <f>SUM(D100:D122,I65:I72)</f>
        <v>18194</v>
      </c>
      <c r="E99" s="54">
        <f>SUM(E100:E122,J65:J72)</f>
        <v>36261</v>
      </c>
      <c r="F99" s="23" t="s">
        <v>173</v>
      </c>
      <c r="G99" s="22">
        <v>318</v>
      </c>
      <c r="H99" s="22">
        <v>292</v>
      </c>
      <c r="I99" s="22">
        <v>277</v>
      </c>
      <c r="J99" s="24">
        <v>569</v>
      </c>
    </row>
    <row r="100" spans="1:10" ht="13.5" customHeight="1" x14ac:dyDescent="0.15">
      <c r="A100" s="21" t="s">
        <v>174</v>
      </c>
      <c r="B100" s="22">
        <v>1243</v>
      </c>
      <c r="C100" s="22">
        <v>1497</v>
      </c>
      <c r="D100" s="22">
        <v>1643</v>
      </c>
      <c r="E100" s="22">
        <v>3140</v>
      </c>
      <c r="F100" s="23" t="s">
        <v>175</v>
      </c>
      <c r="G100" s="22">
        <v>170</v>
      </c>
      <c r="H100" s="22">
        <v>188</v>
      </c>
      <c r="I100" s="22">
        <v>200</v>
      </c>
      <c r="J100" s="24">
        <v>388</v>
      </c>
    </row>
    <row r="101" spans="1:10" ht="13.5" customHeight="1" x14ac:dyDescent="0.15">
      <c r="A101" s="21" t="s">
        <v>176</v>
      </c>
      <c r="B101" s="22">
        <v>845</v>
      </c>
      <c r="C101" s="22">
        <v>941</v>
      </c>
      <c r="D101" s="22">
        <v>932</v>
      </c>
      <c r="E101" s="22">
        <v>1873</v>
      </c>
      <c r="F101" s="23" t="s">
        <v>177</v>
      </c>
      <c r="G101" s="22">
        <v>213</v>
      </c>
      <c r="H101" s="22">
        <v>214</v>
      </c>
      <c r="I101" s="22">
        <v>200</v>
      </c>
      <c r="J101" s="24">
        <v>414</v>
      </c>
    </row>
    <row r="102" spans="1:10" ht="13.5" customHeight="1" x14ac:dyDescent="0.15">
      <c r="A102" s="21" t="s">
        <v>178</v>
      </c>
      <c r="B102" s="22">
        <v>357</v>
      </c>
      <c r="C102" s="22">
        <v>402</v>
      </c>
      <c r="D102" s="22">
        <v>461</v>
      </c>
      <c r="E102" s="22">
        <v>863</v>
      </c>
      <c r="F102" s="23" t="s">
        <v>179</v>
      </c>
      <c r="G102" s="22">
        <v>296</v>
      </c>
      <c r="H102" s="22">
        <v>322</v>
      </c>
      <c r="I102" s="22">
        <v>309</v>
      </c>
      <c r="J102" s="24">
        <v>631</v>
      </c>
    </row>
    <row r="103" spans="1:10" ht="13.5" customHeight="1" x14ac:dyDescent="0.15">
      <c r="A103" s="21" t="s">
        <v>180</v>
      </c>
      <c r="B103" s="22">
        <v>161</v>
      </c>
      <c r="C103" s="22">
        <v>191</v>
      </c>
      <c r="D103" s="22">
        <v>205</v>
      </c>
      <c r="E103" s="22">
        <v>396</v>
      </c>
      <c r="F103" s="23" t="s">
        <v>181</v>
      </c>
      <c r="G103" s="22">
        <v>284</v>
      </c>
      <c r="H103" s="22">
        <v>282</v>
      </c>
      <c r="I103" s="22">
        <v>297</v>
      </c>
      <c r="J103" s="24">
        <v>579</v>
      </c>
    </row>
    <row r="104" spans="1:10" ht="13.5" customHeight="1" x14ac:dyDescent="0.15">
      <c r="A104" s="21" t="s">
        <v>182</v>
      </c>
      <c r="B104" s="22">
        <v>60</v>
      </c>
      <c r="C104" s="22">
        <v>70</v>
      </c>
      <c r="D104" s="22">
        <v>72</v>
      </c>
      <c r="E104" s="22">
        <v>142</v>
      </c>
      <c r="F104" s="23" t="s">
        <v>183</v>
      </c>
      <c r="G104" s="22">
        <v>670</v>
      </c>
      <c r="H104" s="22">
        <v>612</v>
      </c>
      <c r="I104" s="22">
        <v>683</v>
      </c>
      <c r="J104" s="24">
        <v>1295</v>
      </c>
    </row>
    <row r="105" spans="1:10" ht="13.5" customHeight="1" x14ac:dyDescent="0.15">
      <c r="A105" s="21" t="s">
        <v>184</v>
      </c>
      <c r="B105" s="22">
        <v>329</v>
      </c>
      <c r="C105" s="22">
        <v>370</v>
      </c>
      <c r="D105" s="22">
        <v>380</v>
      </c>
      <c r="E105" s="22">
        <v>750</v>
      </c>
      <c r="F105" s="23" t="s">
        <v>185</v>
      </c>
      <c r="G105" s="22">
        <v>1582</v>
      </c>
      <c r="H105" s="22">
        <v>1528</v>
      </c>
      <c r="I105" s="22">
        <v>1542</v>
      </c>
      <c r="J105" s="24">
        <v>3070</v>
      </c>
    </row>
    <row r="106" spans="1:10" ht="13.5" customHeight="1" x14ac:dyDescent="0.15">
      <c r="A106" s="21" t="s">
        <v>186</v>
      </c>
      <c r="B106" s="22">
        <v>637</v>
      </c>
      <c r="C106" s="22">
        <v>660</v>
      </c>
      <c r="D106" s="22">
        <v>655</v>
      </c>
      <c r="E106" s="22">
        <v>1315</v>
      </c>
      <c r="F106" s="23" t="s">
        <v>187</v>
      </c>
      <c r="G106" s="22">
        <v>1525</v>
      </c>
      <c r="H106" s="22">
        <v>1484</v>
      </c>
      <c r="I106" s="22">
        <v>1415</v>
      </c>
      <c r="J106" s="24">
        <v>2899</v>
      </c>
    </row>
    <row r="107" spans="1:10" ht="13.5" customHeight="1" x14ac:dyDescent="0.15">
      <c r="A107" s="21" t="s">
        <v>188</v>
      </c>
      <c r="B107" s="22">
        <v>506</v>
      </c>
      <c r="C107" s="22">
        <v>568</v>
      </c>
      <c r="D107" s="22">
        <v>617</v>
      </c>
      <c r="E107" s="22">
        <v>1185</v>
      </c>
      <c r="F107" s="23" t="s">
        <v>189</v>
      </c>
      <c r="G107" s="22">
        <v>595</v>
      </c>
      <c r="H107" s="22">
        <v>692</v>
      </c>
      <c r="I107" s="22">
        <v>678</v>
      </c>
      <c r="J107" s="24">
        <v>1370</v>
      </c>
    </row>
    <row r="108" spans="1:10" ht="13.5" customHeight="1" x14ac:dyDescent="0.15">
      <c r="A108" s="21" t="s">
        <v>190</v>
      </c>
      <c r="B108" s="22">
        <v>409</v>
      </c>
      <c r="C108" s="22">
        <v>455</v>
      </c>
      <c r="D108" s="22">
        <v>435</v>
      </c>
      <c r="E108" s="22">
        <v>890</v>
      </c>
      <c r="F108" s="23" t="s">
        <v>191</v>
      </c>
      <c r="G108" s="22">
        <v>756</v>
      </c>
      <c r="H108" s="22">
        <v>661</v>
      </c>
      <c r="I108" s="22">
        <v>687</v>
      </c>
      <c r="J108" s="24">
        <v>1348</v>
      </c>
    </row>
    <row r="109" spans="1:10" ht="13.5" customHeight="1" x14ac:dyDescent="0.15">
      <c r="A109" s="21" t="s">
        <v>192</v>
      </c>
      <c r="B109" s="22">
        <v>246</v>
      </c>
      <c r="C109" s="22">
        <v>307</v>
      </c>
      <c r="D109" s="22">
        <v>273</v>
      </c>
      <c r="E109" s="22">
        <v>580</v>
      </c>
      <c r="F109" s="23"/>
      <c r="G109" s="34"/>
      <c r="H109" s="34"/>
      <c r="I109" s="34"/>
      <c r="J109" s="35"/>
    </row>
    <row r="110" spans="1:10" ht="13.5" customHeight="1" x14ac:dyDescent="0.15">
      <c r="A110" s="21" t="s">
        <v>193</v>
      </c>
      <c r="B110" s="22">
        <v>8</v>
      </c>
      <c r="C110" s="22">
        <v>16</v>
      </c>
      <c r="D110" s="22">
        <v>13</v>
      </c>
      <c r="E110" s="22">
        <v>29</v>
      </c>
      <c r="F110" s="19" t="s">
        <v>194</v>
      </c>
      <c r="G110" s="54">
        <f>SUM(G111:G122)</f>
        <v>13675</v>
      </c>
      <c r="H110" s="54">
        <f>SUM(H111:H122)</f>
        <v>13531</v>
      </c>
      <c r="I110" s="54">
        <f>SUM(I111:I122)</f>
        <v>13843</v>
      </c>
      <c r="J110" s="55">
        <f>SUM(J111:J122)</f>
        <v>27374</v>
      </c>
    </row>
    <row r="111" spans="1:10" ht="13.5" customHeight="1" x14ac:dyDescent="0.15">
      <c r="A111" s="21" t="s">
        <v>195</v>
      </c>
      <c r="B111" s="22">
        <v>386</v>
      </c>
      <c r="C111" s="22">
        <v>438</v>
      </c>
      <c r="D111" s="22">
        <v>456</v>
      </c>
      <c r="E111" s="22">
        <v>894</v>
      </c>
      <c r="F111" s="23" t="s">
        <v>196</v>
      </c>
      <c r="G111" s="22">
        <v>560</v>
      </c>
      <c r="H111" s="22">
        <v>514</v>
      </c>
      <c r="I111" s="22">
        <v>570</v>
      </c>
      <c r="J111" s="24">
        <v>1084</v>
      </c>
    </row>
    <row r="112" spans="1:10" ht="13.5" customHeight="1" x14ac:dyDescent="0.15">
      <c r="A112" s="21" t="s">
        <v>197</v>
      </c>
      <c r="B112" s="22">
        <v>324</v>
      </c>
      <c r="C112" s="22">
        <v>422</v>
      </c>
      <c r="D112" s="22">
        <v>398</v>
      </c>
      <c r="E112" s="22">
        <v>820</v>
      </c>
      <c r="F112" s="58" t="s">
        <v>198</v>
      </c>
      <c r="G112" s="22">
        <v>851</v>
      </c>
      <c r="H112" s="22">
        <v>892</v>
      </c>
      <c r="I112" s="22">
        <v>964</v>
      </c>
      <c r="J112" s="24">
        <v>1856</v>
      </c>
    </row>
    <row r="113" spans="1:10" ht="13.5" customHeight="1" x14ac:dyDescent="0.15">
      <c r="A113" s="21" t="s">
        <v>199</v>
      </c>
      <c r="B113" s="22">
        <v>286</v>
      </c>
      <c r="C113" s="22">
        <v>369</v>
      </c>
      <c r="D113" s="22">
        <v>343</v>
      </c>
      <c r="E113" s="22">
        <v>712</v>
      </c>
      <c r="F113" s="58" t="s">
        <v>200</v>
      </c>
      <c r="G113" s="22">
        <v>1043</v>
      </c>
      <c r="H113" s="22">
        <v>1013</v>
      </c>
      <c r="I113" s="22">
        <v>1051</v>
      </c>
      <c r="J113" s="24">
        <v>2064</v>
      </c>
    </row>
    <row r="114" spans="1:10" ht="13.5" customHeight="1" x14ac:dyDescent="0.15">
      <c r="A114" s="21" t="s">
        <v>201</v>
      </c>
      <c r="B114" s="22">
        <v>347</v>
      </c>
      <c r="C114" s="22">
        <v>396</v>
      </c>
      <c r="D114" s="22">
        <v>413</v>
      </c>
      <c r="E114" s="22">
        <v>809</v>
      </c>
      <c r="F114" s="58" t="s">
        <v>202</v>
      </c>
      <c r="G114" s="22">
        <v>2029</v>
      </c>
      <c r="H114" s="22">
        <v>1796</v>
      </c>
      <c r="I114" s="22">
        <v>1677</v>
      </c>
      <c r="J114" s="24">
        <v>3473</v>
      </c>
    </row>
    <row r="115" spans="1:10" ht="13.5" customHeight="1" x14ac:dyDescent="0.15">
      <c r="A115" s="59" t="s">
        <v>203</v>
      </c>
      <c r="B115" s="22">
        <v>251</v>
      </c>
      <c r="C115" s="22">
        <v>238</v>
      </c>
      <c r="D115" s="22">
        <v>254</v>
      </c>
      <c r="E115" s="22">
        <v>492</v>
      </c>
      <c r="F115" s="58" t="s">
        <v>204</v>
      </c>
      <c r="G115" s="22">
        <v>1572</v>
      </c>
      <c r="H115" s="22">
        <v>1394</v>
      </c>
      <c r="I115" s="22">
        <v>1461</v>
      </c>
      <c r="J115" s="24">
        <v>2855</v>
      </c>
    </row>
    <row r="116" spans="1:10" ht="13.5" customHeight="1" x14ac:dyDescent="0.15">
      <c r="A116" s="21" t="s">
        <v>205</v>
      </c>
      <c r="B116" s="22">
        <v>239</v>
      </c>
      <c r="C116" s="22">
        <v>276</v>
      </c>
      <c r="D116" s="22">
        <v>293</v>
      </c>
      <c r="E116" s="22">
        <v>569</v>
      </c>
      <c r="F116" s="58" t="s">
        <v>206</v>
      </c>
      <c r="G116" s="22">
        <v>1453</v>
      </c>
      <c r="H116" s="22">
        <v>1421</v>
      </c>
      <c r="I116" s="22">
        <v>1411</v>
      </c>
      <c r="J116" s="24">
        <v>2832</v>
      </c>
    </row>
    <row r="117" spans="1:10" ht="13.5" customHeight="1" x14ac:dyDescent="0.15">
      <c r="A117" s="21" t="s">
        <v>207</v>
      </c>
      <c r="B117" s="22">
        <v>8</v>
      </c>
      <c r="C117" s="22">
        <v>8</v>
      </c>
      <c r="D117" s="22">
        <v>0</v>
      </c>
      <c r="E117" s="22">
        <v>8</v>
      </c>
      <c r="F117" s="58" t="s">
        <v>208</v>
      </c>
      <c r="G117" s="22">
        <v>578</v>
      </c>
      <c r="H117" s="22">
        <v>558</v>
      </c>
      <c r="I117" s="22">
        <v>566</v>
      </c>
      <c r="J117" s="24">
        <v>1124</v>
      </c>
    </row>
    <row r="118" spans="1:10" ht="13.5" customHeight="1" x14ac:dyDescent="0.15">
      <c r="A118" s="21" t="s">
        <v>209</v>
      </c>
      <c r="B118" s="22">
        <v>0</v>
      </c>
      <c r="C118" s="22">
        <v>0</v>
      </c>
      <c r="D118" s="22">
        <v>0</v>
      </c>
      <c r="E118" s="22">
        <v>0</v>
      </c>
      <c r="F118" s="58" t="s">
        <v>210</v>
      </c>
      <c r="G118" s="22">
        <v>407</v>
      </c>
      <c r="H118" s="22">
        <v>383</v>
      </c>
      <c r="I118" s="22">
        <v>368</v>
      </c>
      <c r="J118" s="24">
        <v>751</v>
      </c>
    </row>
    <row r="119" spans="1:10" ht="13.5" customHeight="1" x14ac:dyDescent="0.15">
      <c r="A119" s="21" t="s">
        <v>211</v>
      </c>
      <c r="B119" s="22">
        <v>0</v>
      </c>
      <c r="C119" s="22">
        <v>0</v>
      </c>
      <c r="D119" s="22">
        <v>0</v>
      </c>
      <c r="E119" s="22">
        <v>0</v>
      </c>
      <c r="F119" s="58" t="s">
        <v>212</v>
      </c>
      <c r="G119" s="22">
        <v>1807</v>
      </c>
      <c r="H119" s="22">
        <v>1978</v>
      </c>
      <c r="I119" s="22">
        <v>2049</v>
      </c>
      <c r="J119" s="24">
        <v>4027</v>
      </c>
    </row>
    <row r="120" spans="1:10" ht="13.5" customHeight="1" x14ac:dyDescent="0.15">
      <c r="A120" s="21" t="s">
        <v>213</v>
      </c>
      <c r="B120" s="22">
        <v>5</v>
      </c>
      <c r="C120" s="22">
        <v>5</v>
      </c>
      <c r="D120" s="22">
        <v>0</v>
      </c>
      <c r="E120" s="22">
        <v>5</v>
      </c>
      <c r="F120" s="58" t="s">
        <v>214</v>
      </c>
      <c r="G120" s="22">
        <v>1334</v>
      </c>
      <c r="H120" s="22">
        <v>1334</v>
      </c>
      <c r="I120" s="22">
        <v>1447</v>
      </c>
      <c r="J120" s="24">
        <v>2781</v>
      </c>
    </row>
    <row r="121" spans="1:10" ht="13.5" customHeight="1" x14ac:dyDescent="0.15">
      <c r="A121" s="21" t="s">
        <v>215</v>
      </c>
      <c r="B121" s="22">
        <v>549</v>
      </c>
      <c r="C121" s="22">
        <v>592</v>
      </c>
      <c r="D121" s="22">
        <v>587</v>
      </c>
      <c r="E121" s="22">
        <v>1179</v>
      </c>
      <c r="F121" s="60" t="s">
        <v>216</v>
      </c>
      <c r="G121" s="22">
        <v>807</v>
      </c>
      <c r="H121" s="22">
        <v>899</v>
      </c>
      <c r="I121" s="22">
        <v>857</v>
      </c>
      <c r="J121" s="24">
        <v>1756</v>
      </c>
    </row>
    <row r="122" spans="1:10" ht="13.5" customHeight="1" thickBot="1" x14ac:dyDescent="0.2">
      <c r="A122" s="61" t="s">
        <v>217</v>
      </c>
      <c r="B122" s="62">
        <v>527</v>
      </c>
      <c r="C122" s="62">
        <v>580</v>
      </c>
      <c r="D122" s="62">
        <v>513</v>
      </c>
      <c r="E122" s="62">
        <v>1093</v>
      </c>
      <c r="F122" s="63" t="s">
        <v>218</v>
      </c>
      <c r="G122" s="62">
        <v>1234</v>
      </c>
      <c r="H122" s="62">
        <v>1349</v>
      </c>
      <c r="I122" s="62">
        <v>1422</v>
      </c>
      <c r="J122" s="64">
        <v>2771</v>
      </c>
    </row>
  </sheetData>
  <mergeCells count="1">
    <mergeCell ref="A1:J1"/>
  </mergeCells>
  <phoneticPr fontId="1"/>
  <printOptions horizontalCentered="1"/>
  <pageMargins left="0.39370078740157483" right="0.39370078740157483" top="0.39370078740157483" bottom="0.39370078740157483" header="0.39370078740157483" footer="0.39370078740157483"/>
  <pageSetup paperSize="9" fitToWidth="0" orientation="portrait" r:id="rId1"/>
  <headerFooter alignWithMargins="0">
    <oddHeader xml:space="preserve">&amp;R
</oddHeader>
  </headerFooter>
  <rowBreaks count="1" manualBreakCount="1">
    <brk id="61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2"/>
  <sheetViews>
    <sheetView zoomScaleNormal="100" zoomScaleSheetLayoutView="100" workbookViewId="0">
      <selection sqref="A1:J1"/>
    </sheetView>
  </sheetViews>
  <sheetFormatPr defaultRowHeight="13.5" customHeight="1" x14ac:dyDescent="0.15"/>
  <cols>
    <col min="1" max="1" width="13.125" style="3" customWidth="1"/>
    <col min="2" max="5" width="8.75" style="3" customWidth="1"/>
    <col min="6" max="6" width="13.125" style="3" customWidth="1"/>
    <col min="7" max="10" width="8.75" style="3" customWidth="1"/>
    <col min="11" max="16384" width="9" style="3"/>
  </cols>
  <sheetData>
    <row r="1" spans="1:10" s="1" customFormat="1" ht="18.75" customHeight="1" x14ac:dyDescent="0.2">
      <c r="A1" s="65" t="s">
        <v>0</v>
      </c>
      <c r="B1" s="65"/>
      <c r="C1" s="65"/>
      <c r="D1" s="65"/>
      <c r="E1" s="65"/>
      <c r="F1" s="65"/>
      <c r="G1" s="65"/>
      <c r="H1" s="65"/>
      <c r="I1" s="65"/>
      <c r="J1" s="65"/>
    </row>
    <row r="2" spans="1:10" ht="18.75" customHeight="1" thickBot="1" x14ac:dyDescent="0.2">
      <c r="A2" s="2"/>
      <c r="B2" s="2"/>
      <c r="C2" s="2"/>
      <c r="D2" s="2"/>
      <c r="E2" s="2"/>
      <c r="F2" s="2"/>
      <c r="G2" s="2"/>
      <c r="I2" s="2"/>
      <c r="J2" s="4" t="s">
        <v>220</v>
      </c>
    </row>
    <row r="3" spans="1:10" ht="15" customHeight="1" x14ac:dyDescent="0.15">
      <c r="A3" s="5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1</v>
      </c>
      <c r="G3" s="6" t="s">
        <v>2</v>
      </c>
      <c r="H3" s="6" t="s">
        <v>3</v>
      </c>
      <c r="I3" s="7" t="s">
        <v>4</v>
      </c>
      <c r="J3" s="8" t="s">
        <v>5</v>
      </c>
    </row>
    <row r="4" spans="1:10" ht="13.5" customHeight="1" thickBot="1" x14ac:dyDescent="0.2">
      <c r="A4" s="9" t="s">
        <v>6</v>
      </c>
      <c r="B4" s="10">
        <f>SUM(B6,B18,B31,G6,G22,G31,B65,B88,B99,G74,G86,G93,G110)</f>
        <v>158022</v>
      </c>
      <c r="C4" s="10">
        <f>SUM(C6,C18,C31,H6,H22,H31,C65,C88,C99,H74,H86,H93,H110)</f>
        <v>171579</v>
      </c>
      <c r="D4" s="10">
        <f>SUM(D6,D18,D31,I6,I22,I31,D65,D88,D99,I74,I86,I93,I110)</f>
        <v>173774</v>
      </c>
      <c r="E4" s="10">
        <f>SUM(E6,E18,E31,J6,J22,J31,E65,E88,E99,J74,J86,J93,J110)</f>
        <v>345353</v>
      </c>
      <c r="F4" s="11"/>
      <c r="G4" s="12"/>
      <c r="H4" s="12"/>
      <c r="I4" s="13"/>
      <c r="J4" s="14"/>
    </row>
    <row r="5" spans="1:10" ht="13.5" customHeight="1" thickTop="1" x14ac:dyDescent="0.15">
      <c r="A5" s="15"/>
      <c r="B5" s="16"/>
      <c r="C5" s="16"/>
      <c r="D5" s="16"/>
      <c r="E5" s="16"/>
      <c r="F5" s="11" t="s">
        <v>7</v>
      </c>
      <c r="G5" s="12"/>
      <c r="H5" s="12"/>
      <c r="I5" s="13"/>
      <c r="J5" s="14"/>
    </row>
    <row r="6" spans="1:10" ht="13.5" customHeight="1" x14ac:dyDescent="0.15">
      <c r="A6" s="17" t="s">
        <v>8</v>
      </c>
      <c r="B6" s="18">
        <f>SUM(B7:B16)</f>
        <v>16687</v>
      </c>
      <c r="C6" s="18">
        <f>SUM(C7:C16)</f>
        <v>18613</v>
      </c>
      <c r="D6" s="18">
        <f>SUM(D7:D16)</f>
        <v>19451</v>
      </c>
      <c r="E6" s="18">
        <f>SUM(E7:E16)</f>
        <v>38064</v>
      </c>
      <c r="F6" s="19" t="s">
        <v>9</v>
      </c>
      <c r="G6" s="18">
        <f>SUM(G7:G20)</f>
        <v>23433</v>
      </c>
      <c r="H6" s="18">
        <f>SUM(H7:H20)</f>
        <v>25264</v>
      </c>
      <c r="I6" s="18">
        <f>SUM(I7:I20)</f>
        <v>26070</v>
      </c>
      <c r="J6" s="20">
        <f>SUM(J7:J20)</f>
        <v>51334</v>
      </c>
    </row>
    <row r="7" spans="1:10" ht="13.5" customHeight="1" x14ac:dyDescent="0.15">
      <c r="A7" s="21" t="s">
        <v>10</v>
      </c>
      <c r="B7" s="22">
        <v>2646</v>
      </c>
      <c r="C7" s="22">
        <v>3100</v>
      </c>
      <c r="D7" s="22">
        <v>3194</v>
      </c>
      <c r="E7" s="22">
        <v>6294</v>
      </c>
      <c r="F7" s="23" t="s">
        <v>11</v>
      </c>
      <c r="G7" s="22">
        <v>1967</v>
      </c>
      <c r="H7" s="22">
        <v>2204</v>
      </c>
      <c r="I7" s="22">
        <v>2187</v>
      </c>
      <c r="J7" s="24">
        <v>4391</v>
      </c>
    </row>
    <row r="8" spans="1:10" ht="13.5" customHeight="1" x14ac:dyDescent="0.15">
      <c r="A8" s="21" t="s">
        <v>12</v>
      </c>
      <c r="B8" s="22">
        <v>3978</v>
      </c>
      <c r="C8" s="22">
        <v>4451</v>
      </c>
      <c r="D8" s="22">
        <v>4700</v>
      </c>
      <c r="E8" s="22">
        <v>9151</v>
      </c>
      <c r="F8" s="23" t="s">
        <v>13</v>
      </c>
      <c r="G8" s="22">
        <v>667</v>
      </c>
      <c r="H8" s="22">
        <v>783</v>
      </c>
      <c r="I8" s="22">
        <v>804</v>
      </c>
      <c r="J8" s="24">
        <v>1587</v>
      </c>
    </row>
    <row r="9" spans="1:10" ht="13.5" customHeight="1" x14ac:dyDescent="0.15">
      <c r="A9" s="21" t="s">
        <v>14</v>
      </c>
      <c r="B9" s="22">
        <v>1665</v>
      </c>
      <c r="C9" s="22">
        <v>1790</v>
      </c>
      <c r="D9" s="22">
        <v>1909</v>
      </c>
      <c r="E9" s="22">
        <v>3699</v>
      </c>
      <c r="F9" s="23" t="s">
        <v>15</v>
      </c>
      <c r="G9" s="22">
        <v>1295</v>
      </c>
      <c r="H9" s="22">
        <v>1613</v>
      </c>
      <c r="I9" s="22">
        <v>1654</v>
      </c>
      <c r="J9" s="24">
        <v>3267</v>
      </c>
    </row>
    <row r="10" spans="1:10" ht="13.5" customHeight="1" x14ac:dyDescent="0.15">
      <c r="A10" s="21" t="s">
        <v>16</v>
      </c>
      <c r="B10" s="22">
        <v>2579</v>
      </c>
      <c r="C10" s="22">
        <v>2955</v>
      </c>
      <c r="D10" s="22">
        <v>3002</v>
      </c>
      <c r="E10" s="22">
        <v>5957</v>
      </c>
      <c r="F10" s="23" t="s">
        <v>17</v>
      </c>
      <c r="G10" s="22">
        <v>601</v>
      </c>
      <c r="H10" s="22">
        <v>765</v>
      </c>
      <c r="I10" s="22">
        <v>715</v>
      </c>
      <c r="J10" s="24">
        <v>1480</v>
      </c>
    </row>
    <row r="11" spans="1:10" ht="13.5" customHeight="1" x14ac:dyDescent="0.15">
      <c r="A11" s="21" t="s">
        <v>18</v>
      </c>
      <c r="B11" s="22">
        <v>3109</v>
      </c>
      <c r="C11" s="22">
        <v>3500</v>
      </c>
      <c r="D11" s="22">
        <v>3587</v>
      </c>
      <c r="E11" s="22">
        <v>7087</v>
      </c>
      <c r="F11" s="23" t="s">
        <v>19</v>
      </c>
      <c r="G11" s="22">
        <v>259</v>
      </c>
      <c r="H11" s="22">
        <v>294</v>
      </c>
      <c r="I11" s="22">
        <v>323</v>
      </c>
      <c r="J11" s="24">
        <v>617</v>
      </c>
    </row>
    <row r="12" spans="1:10" ht="13.5" customHeight="1" x14ac:dyDescent="0.15">
      <c r="A12" s="21" t="s">
        <v>20</v>
      </c>
      <c r="B12" s="22">
        <v>671</v>
      </c>
      <c r="C12" s="22">
        <v>768</v>
      </c>
      <c r="D12" s="22">
        <v>840</v>
      </c>
      <c r="E12" s="22">
        <v>1608</v>
      </c>
      <c r="F12" s="23" t="s">
        <v>21</v>
      </c>
      <c r="G12" s="22">
        <v>6590</v>
      </c>
      <c r="H12" s="22">
        <v>6845</v>
      </c>
      <c r="I12" s="22">
        <v>7015</v>
      </c>
      <c r="J12" s="24">
        <v>13860</v>
      </c>
    </row>
    <row r="13" spans="1:10" ht="13.5" customHeight="1" x14ac:dyDescent="0.15">
      <c r="A13" s="21" t="s">
        <v>22</v>
      </c>
      <c r="B13" s="22">
        <v>644</v>
      </c>
      <c r="C13" s="22">
        <v>551</v>
      </c>
      <c r="D13" s="22">
        <v>597</v>
      </c>
      <c r="E13" s="22">
        <v>1148</v>
      </c>
      <c r="F13" s="23" t="s">
        <v>23</v>
      </c>
      <c r="G13" s="22">
        <v>1993</v>
      </c>
      <c r="H13" s="22">
        <v>2309</v>
      </c>
      <c r="I13" s="22">
        <v>2332</v>
      </c>
      <c r="J13" s="24">
        <v>4641</v>
      </c>
    </row>
    <row r="14" spans="1:10" ht="13.5" customHeight="1" x14ac:dyDescent="0.15">
      <c r="A14" s="21" t="s">
        <v>24</v>
      </c>
      <c r="B14" s="22">
        <v>684</v>
      </c>
      <c r="C14" s="22">
        <v>715</v>
      </c>
      <c r="D14" s="22">
        <v>748</v>
      </c>
      <c r="E14" s="22">
        <v>1463</v>
      </c>
      <c r="F14" s="23" t="s">
        <v>25</v>
      </c>
      <c r="G14" s="22">
        <v>2531</v>
      </c>
      <c r="H14" s="22">
        <v>2660</v>
      </c>
      <c r="I14" s="22">
        <v>2859</v>
      </c>
      <c r="J14" s="24">
        <v>5519</v>
      </c>
    </row>
    <row r="15" spans="1:10" ht="13.5" customHeight="1" x14ac:dyDescent="0.15">
      <c r="A15" s="21" t="s">
        <v>26</v>
      </c>
      <c r="B15" s="22">
        <v>452</v>
      </c>
      <c r="C15" s="22">
        <v>529</v>
      </c>
      <c r="D15" s="22">
        <v>589</v>
      </c>
      <c r="E15" s="22">
        <v>1118</v>
      </c>
      <c r="F15" s="23" t="s">
        <v>27</v>
      </c>
      <c r="G15" s="22">
        <v>1671</v>
      </c>
      <c r="H15" s="22">
        <v>1657</v>
      </c>
      <c r="I15" s="22">
        <v>1747</v>
      </c>
      <c r="J15" s="24">
        <v>3404</v>
      </c>
    </row>
    <row r="16" spans="1:10" ht="13.5" customHeight="1" x14ac:dyDescent="0.15">
      <c r="A16" s="21" t="s">
        <v>28</v>
      </c>
      <c r="B16" s="22">
        <v>259</v>
      </c>
      <c r="C16" s="22">
        <v>254</v>
      </c>
      <c r="D16" s="22">
        <v>285</v>
      </c>
      <c r="E16" s="22">
        <v>539</v>
      </c>
      <c r="F16" s="23" t="s">
        <v>29</v>
      </c>
      <c r="G16" s="22">
        <v>1065</v>
      </c>
      <c r="H16" s="22">
        <v>1011</v>
      </c>
      <c r="I16" s="22">
        <v>1071</v>
      </c>
      <c r="J16" s="24">
        <v>2082</v>
      </c>
    </row>
    <row r="17" spans="1:10" ht="13.5" customHeight="1" x14ac:dyDescent="0.15">
      <c r="A17" s="21"/>
      <c r="B17" s="25"/>
      <c r="C17" s="22"/>
      <c r="D17" s="22"/>
      <c r="E17" s="25"/>
      <c r="F17" s="23" t="s">
        <v>30</v>
      </c>
      <c r="G17" s="22">
        <v>1576</v>
      </c>
      <c r="H17" s="22">
        <v>1631</v>
      </c>
      <c r="I17" s="22">
        <v>1718</v>
      </c>
      <c r="J17" s="24">
        <v>3349</v>
      </c>
    </row>
    <row r="18" spans="1:10" ht="13.5" customHeight="1" x14ac:dyDescent="0.15">
      <c r="A18" s="17" t="s">
        <v>31</v>
      </c>
      <c r="B18" s="18">
        <f>SUM(B19:B29)</f>
        <v>6388</v>
      </c>
      <c r="C18" s="18">
        <f>SUM(C19:C29)</f>
        <v>7170</v>
      </c>
      <c r="D18" s="18">
        <f>SUM(D19:D29)</f>
        <v>7262</v>
      </c>
      <c r="E18" s="18">
        <f>SUM(E19:E29)</f>
        <v>14432</v>
      </c>
      <c r="F18" s="23" t="s">
        <v>32</v>
      </c>
      <c r="G18" s="22">
        <v>957</v>
      </c>
      <c r="H18" s="22">
        <v>1121</v>
      </c>
      <c r="I18" s="22">
        <v>1157</v>
      </c>
      <c r="J18" s="24">
        <v>2278</v>
      </c>
    </row>
    <row r="19" spans="1:10" ht="13.5" customHeight="1" x14ac:dyDescent="0.15">
      <c r="A19" s="21" t="s">
        <v>33</v>
      </c>
      <c r="B19" s="22">
        <v>2371</v>
      </c>
      <c r="C19" s="22">
        <v>2630</v>
      </c>
      <c r="D19" s="22">
        <v>2679</v>
      </c>
      <c r="E19" s="22">
        <v>5309</v>
      </c>
      <c r="F19" s="23" t="s">
        <v>34</v>
      </c>
      <c r="G19" s="22">
        <v>1275</v>
      </c>
      <c r="H19" s="22">
        <v>1312</v>
      </c>
      <c r="I19" s="22">
        <v>1397</v>
      </c>
      <c r="J19" s="24">
        <v>2709</v>
      </c>
    </row>
    <row r="20" spans="1:10" ht="13.5" customHeight="1" x14ac:dyDescent="0.15">
      <c r="A20" s="21" t="s">
        <v>35</v>
      </c>
      <c r="B20" s="22">
        <v>235</v>
      </c>
      <c r="C20" s="22">
        <v>220</v>
      </c>
      <c r="D20" s="22">
        <v>279</v>
      </c>
      <c r="E20" s="22">
        <v>499</v>
      </c>
      <c r="F20" s="23" t="s">
        <v>36</v>
      </c>
      <c r="G20" s="22">
        <v>986</v>
      </c>
      <c r="H20" s="22">
        <v>1059</v>
      </c>
      <c r="I20" s="22">
        <v>1091</v>
      </c>
      <c r="J20" s="24">
        <v>2150</v>
      </c>
    </row>
    <row r="21" spans="1:10" ht="13.5" customHeight="1" x14ac:dyDescent="0.15">
      <c r="A21" s="21" t="s">
        <v>37</v>
      </c>
      <c r="B21" s="22">
        <v>421</v>
      </c>
      <c r="C21" s="22">
        <v>480</v>
      </c>
      <c r="D21" s="22">
        <v>425</v>
      </c>
      <c r="E21" s="22">
        <v>905</v>
      </c>
      <c r="F21" s="23"/>
      <c r="G21" s="26"/>
      <c r="H21" s="27"/>
      <c r="I21" s="26"/>
      <c r="J21" s="28"/>
    </row>
    <row r="22" spans="1:10" ht="13.5" customHeight="1" x14ac:dyDescent="0.15">
      <c r="A22" s="21" t="s">
        <v>38</v>
      </c>
      <c r="B22" s="22">
        <v>302</v>
      </c>
      <c r="C22" s="22">
        <v>371</v>
      </c>
      <c r="D22" s="22">
        <v>344</v>
      </c>
      <c r="E22" s="22">
        <v>715</v>
      </c>
      <c r="F22" s="19" t="s">
        <v>39</v>
      </c>
      <c r="G22" s="18">
        <f>SUM(G23:G29)</f>
        <v>5440</v>
      </c>
      <c r="H22" s="18">
        <f>SUM(H23:H29)</f>
        <v>6002</v>
      </c>
      <c r="I22" s="18">
        <f>SUM(I23:I29)</f>
        <v>5960</v>
      </c>
      <c r="J22" s="20">
        <f>SUM(J23:J29)</f>
        <v>11962</v>
      </c>
    </row>
    <row r="23" spans="1:10" ht="13.5" customHeight="1" x14ac:dyDescent="0.15">
      <c r="A23" s="21" t="s">
        <v>40</v>
      </c>
      <c r="B23" s="22">
        <v>493</v>
      </c>
      <c r="C23" s="22">
        <v>546</v>
      </c>
      <c r="D23" s="22">
        <v>540</v>
      </c>
      <c r="E23" s="22">
        <v>1086</v>
      </c>
      <c r="F23" s="23" t="s">
        <v>41</v>
      </c>
      <c r="G23" s="22">
        <v>149</v>
      </c>
      <c r="H23" s="22">
        <v>171</v>
      </c>
      <c r="I23" s="22">
        <v>156</v>
      </c>
      <c r="J23" s="24">
        <v>327</v>
      </c>
    </row>
    <row r="24" spans="1:10" ht="13.5" customHeight="1" x14ac:dyDescent="0.15">
      <c r="A24" s="21" t="s">
        <v>42</v>
      </c>
      <c r="B24" s="22">
        <v>77</v>
      </c>
      <c r="C24" s="22">
        <v>97</v>
      </c>
      <c r="D24" s="22">
        <v>92</v>
      </c>
      <c r="E24" s="22">
        <v>189</v>
      </c>
      <c r="F24" s="23" t="s">
        <v>43</v>
      </c>
      <c r="G24" s="22">
        <v>163</v>
      </c>
      <c r="H24" s="22">
        <v>199</v>
      </c>
      <c r="I24" s="22">
        <v>220</v>
      </c>
      <c r="J24" s="24">
        <v>419</v>
      </c>
    </row>
    <row r="25" spans="1:10" ht="13.5" customHeight="1" x14ac:dyDescent="0.15">
      <c r="A25" s="21" t="s">
        <v>44</v>
      </c>
      <c r="B25" s="22">
        <v>894</v>
      </c>
      <c r="C25" s="22">
        <v>1060</v>
      </c>
      <c r="D25" s="22">
        <v>1046</v>
      </c>
      <c r="E25" s="22">
        <v>2106</v>
      </c>
      <c r="F25" s="23" t="s">
        <v>45</v>
      </c>
      <c r="G25" s="22">
        <v>313</v>
      </c>
      <c r="H25" s="22">
        <v>346</v>
      </c>
      <c r="I25" s="22">
        <v>323</v>
      </c>
      <c r="J25" s="24">
        <v>669</v>
      </c>
    </row>
    <row r="26" spans="1:10" ht="13.5" customHeight="1" x14ac:dyDescent="0.15">
      <c r="A26" s="21" t="s">
        <v>46</v>
      </c>
      <c r="B26" s="22">
        <v>475</v>
      </c>
      <c r="C26" s="22">
        <v>503</v>
      </c>
      <c r="D26" s="22">
        <v>557</v>
      </c>
      <c r="E26" s="22">
        <v>1060</v>
      </c>
      <c r="F26" s="23" t="s">
        <v>47</v>
      </c>
      <c r="G26" s="22">
        <v>4131</v>
      </c>
      <c r="H26" s="22">
        <v>4468</v>
      </c>
      <c r="I26" s="22">
        <v>4531</v>
      </c>
      <c r="J26" s="24">
        <v>8999</v>
      </c>
    </row>
    <row r="27" spans="1:10" ht="13.5" customHeight="1" x14ac:dyDescent="0.15">
      <c r="A27" s="21" t="s">
        <v>48</v>
      </c>
      <c r="B27" s="22">
        <v>389</v>
      </c>
      <c r="C27" s="22">
        <v>441</v>
      </c>
      <c r="D27" s="22">
        <v>449</v>
      </c>
      <c r="E27" s="22">
        <v>890</v>
      </c>
      <c r="F27" s="23" t="s">
        <v>49</v>
      </c>
      <c r="G27" s="22">
        <v>437</v>
      </c>
      <c r="H27" s="22">
        <v>498</v>
      </c>
      <c r="I27" s="22">
        <v>466</v>
      </c>
      <c r="J27" s="24">
        <v>964</v>
      </c>
    </row>
    <row r="28" spans="1:10" ht="13.5" customHeight="1" x14ac:dyDescent="0.15">
      <c r="A28" s="21" t="s">
        <v>50</v>
      </c>
      <c r="B28" s="22">
        <v>401</v>
      </c>
      <c r="C28" s="22">
        <v>453</v>
      </c>
      <c r="D28" s="22">
        <v>469</v>
      </c>
      <c r="E28" s="22">
        <v>922</v>
      </c>
      <c r="F28" s="23" t="s">
        <v>51</v>
      </c>
      <c r="G28" s="22">
        <v>173</v>
      </c>
      <c r="H28" s="22">
        <v>234</v>
      </c>
      <c r="I28" s="22">
        <v>184</v>
      </c>
      <c r="J28" s="24">
        <v>418</v>
      </c>
    </row>
    <row r="29" spans="1:10" ht="13.5" customHeight="1" x14ac:dyDescent="0.15">
      <c r="A29" s="21" t="s">
        <v>52</v>
      </c>
      <c r="B29" s="22">
        <v>330</v>
      </c>
      <c r="C29" s="22">
        <v>369</v>
      </c>
      <c r="D29" s="22">
        <v>382</v>
      </c>
      <c r="E29" s="22">
        <v>751</v>
      </c>
      <c r="F29" s="23" t="s">
        <v>53</v>
      </c>
      <c r="G29" s="22">
        <v>74</v>
      </c>
      <c r="H29" s="22">
        <v>86</v>
      </c>
      <c r="I29" s="22">
        <v>80</v>
      </c>
      <c r="J29" s="24">
        <v>166</v>
      </c>
    </row>
    <row r="30" spans="1:10" ht="13.5" customHeight="1" x14ac:dyDescent="0.15">
      <c r="A30" s="21"/>
      <c r="B30" s="25"/>
      <c r="C30" s="22"/>
      <c r="D30" s="22"/>
      <c r="E30" s="25"/>
      <c r="F30" s="23"/>
      <c r="G30" s="26"/>
      <c r="H30" s="27"/>
      <c r="I30" s="26"/>
      <c r="J30" s="28"/>
    </row>
    <row r="31" spans="1:10" ht="13.5" customHeight="1" x14ac:dyDescent="0.15">
      <c r="A31" s="17" t="s">
        <v>54</v>
      </c>
      <c r="B31" s="18">
        <f>SUM(B32:B60)</f>
        <v>14518</v>
      </c>
      <c r="C31" s="18">
        <f>SUM(C32:C60)</f>
        <v>16716</v>
      </c>
      <c r="D31" s="18">
        <f>SUM(D32:D60)</f>
        <v>16754</v>
      </c>
      <c r="E31" s="29">
        <f>SUM(E32:E60)</f>
        <v>33470</v>
      </c>
      <c r="F31" s="19" t="s">
        <v>55</v>
      </c>
      <c r="G31" s="18">
        <f>SUM(G32:G57)</f>
        <v>14227</v>
      </c>
      <c r="H31" s="18">
        <f>SUM(H32:H57)</f>
        <v>15878</v>
      </c>
      <c r="I31" s="18">
        <f>SUM(I32:I57)</f>
        <v>15721</v>
      </c>
      <c r="J31" s="20">
        <f>SUM(J32:J57)</f>
        <v>31599</v>
      </c>
    </row>
    <row r="32" spans="1:10" ht="13.5" customHeight="1" x14ac:dyDescent="0.15">
      <c r="A32" s="21" t="s">
        <v>56</v>
      </c>
      <c r="B32" s="22">
        <v>281</v>
      </c>
      <c r="C32" s="22">
        <v>248</v>
      </c>
      <c r="D32" s="22">
        <v>265</v>
      </c>
      <c r="E32" s="22">
        <v>513</v>
      </c>
      <c r="F32" s="23" t="s">
        <v>57</v>
      </c>
      <c r="G32" s="22">
        <v>924</v>
      </c>
      <c r="H32" s="22">
        <v>968</v>
      </c>
      <c r="I32" s="22">
        <v>1030</v>
      </c>
      <c r="J32" s="24">
        <v>1998</v>
      </c>
    </row>
    <row r="33" spans="1:10" ht="13.5" customHeight="1" x14ac:dyDescent="0.15">
      <c r="A33" s="21" t="s">
        <v>58</v>
      </c>
      <c r="B33" s="22">
        <v>870</v>
      </c>
      <c r="C33" s="22">
        <v>896</v>
      </c>
      <c r="D33" s="22">
        <v>983</v>
      </c>
      <c r="E33" s="22">
        <v>1879</v>
      </c>
      <c r="F33" s="23" t="s">
        <v>59</v>
      </c>
      <c r="G33" s="22">
        <v>749</v>
      </c>
      <c r="H33" s="22">
        <v>831</v>
      </c>
      <c r="I33" s="22">
        <v>815</v>
      </c>
      <c r="J33" s="24">
        <v>1646</v>
      </c>
    </row>
    <row r="34" spans="1:10" ht="13.5" customHeight="1" x14ac:dyDescent="0.15">
      <c r="A34" s="21" t="s">
        <v>60</v>
      </c>
      <c r="B34" s="22">
        <v>537</v>
      </c>
      <c r="C34" s="22">
        <v>653</v>
      </c>
      <c r="D34" s="22">
        <v>618</v>
      </c>
      <c r="E34" s="22">
        <v>1271</v>
      </c>
      <c r="F34" s="30" t="s">
        <v>61</v>
      </c>
      <c r="G34" s="22">
        <v>1296</v>
      </c>
      <c r="H34" s="22">
        <v>1380</v>
      </c>
      <c r="I34" s="22">
        <v>1317</v>
      </c>
      <c r="J34" s="24">
        <v>2697</v>
      </c>
    </row>
    <row r="35" spans="1:10" ht="13.5" customHeight="1" x14ac:dyDescent="0.15">
      <c r="A35" s="21" t="s">
        <v>62</v>
      </c>
      <c r="B35" s="22">
        <v>37</v>
      </c>
      <c r="C35" s="22">
        <v>40</v>
      </c>
      <c r="D35" s="22">
        <v>44</v>
      </c>
      <c r="E35" s="22">
        <v>84</v>
      </c>
      <c r="F35" s="23" t="s">
        <v>63</v>
      </c>
      <c r="G35" s="22">
        <v>487</v>
      </c>
      <c r="H35" s="22">
        <v>492</v>
      </c>
      <c r="I35" s="22">
        <v>480</v>
      </c>
      <c r="J35" s="24">
        <v>972</v>
      </c>
    </row>
    <row r="36" spans="1:10" ht="13.5" customHeight="1" x14ac:dyDescent="0.15">
      <c r="A36" s="21" t="s">
        <v>64</v>
      </c>
      <c r="B36" s="22">
        <v>1167</v>
      </c>
      <c r="C36" s="22">
        <v>1183</v>
      </c>
      <c r="D36" s="22">
        <v>1158</v>
      </c>
      <c r="E36" s="22">
        <v>2341</v>
      </c>
      <c r="F36" s="23" t="s">
        <v>65</v>
      </c>
      <c r="G36" s="22">
        <v>1367</v>
      </c>
      <c r="H36" s="22">
        <v>1446</v>
      </c>
      <c r="I36" s="22">
        <v>1550</v>
      </c>
      <c r="J36" s="24">
        <v>2996</v>
      </c>
    </row>
    <row r="37" spans="1:10" ht="13.5" customHeight="1" x14ac:dyDescent="0.15">
      <c r="A37" s="21" t="s">
        <v>66</v>
      </c>
      <c r="B37" s="22">
        <v>1131</v>
      </c>
      <c r="C37" s="22">
        <v>1175</v>
      </c>
      <c r="D37" s="22">
        <v>1070</v>
      </c>
      <c r="E37" s="22">
        <v>2245</v>
      </c>
      <c r="F37" s="23" t="s">
        <v>67</v>
      </c>
      <c r="G37" s="22">
        <v>1176</v>
      </c>
      <c r="H37" s="22">
        <v>1315</v>
      </c>
      <c r="I37" s="22">
        <v>1290</v>
      </c>
      <c r="J37" s="24">
        <v>2605</v>
      </c>
    </row>
    <row r="38" spans="1:10" ht="13.5" customHeight="1" x14ac:dyDescent="0.15">
      <c r="A38" s="21" t="s">
        <v>68</v>
      </c>
      <c r="B38" s="22">
        <v>620</v>
      </c>
      <c r="C38" s="22">
        <v>684</v>
      </c>
      <c r="D38" s="22">
        <v>702</v>
      </c>
      <c r="E38" s="22">
        <v>1386</v>
      </c>
      <c r="F38" s="23" t="s">
        <v>69</v>
      </c>
      <c r="G38" s="22">
        <v>1239</v>
      </c>
      <c r="H38" s="22">
        <v>1407</v>
      </c>
      <c r="I38" s="22">
        <v>1431</v>
      </c>
      <c r="J38" s="24">
        <v>2838</v>
      </c>
    </row>
    <row r="39" spans="1:10" ht="13.5" customHeight="1" x14ac:dyDescent="0.15">
      <c r="A39" s="21" t="s">
        <v>70</v>
      </c>
      <c r="B39" s="22">
        <v>638</v>
      </c>
      <c r="C39" s="22">
        <v>665</v>
      </c>
      <c r="D39" s="22">
        <v>675</v>
      </c>
      <c r="E39" s="22">
        <v>1340</v>
      </c>
      <c r="F39" s="23" t="s">
        <v>71</v>
      </c>
      <c r="G39" s="22">
        <v>458</v>
      </c>
      <c r="H39" s="22">
        <v>498</v>
      </c>
      <c r="I39" s="22">
        <v>478</v>
      </c>
      <c r="J39" s="24">
        <v>976</v>
      </c>
    </row>
    <row r="40" spans="1:10" ht="13.5" customHeight="1" x14ac:dyDescent="0.15">
      <c r="A40" s="21" t="s">
        <v>72</v>
      </c>
      <c r="B40" s="22">
        <v>598</v>
      </c>
      <c r="C40" s="22">
        <v>623</v>
      </c>
      <c r="D40" s="22">
        <v>598</v>
      </c>
      <c r="E40" s="22">
        <v>1221</v>
      </c>
      <c r="F40" s="23" t="s">
        <v>73</v>
      </c>
      <c r="G40" s="22">
        <v>639</v>
      </c>
      <c r="H40" s="22">
        <v>740</v>
      </c>
      <c r="I40" s="22">
        <v>748</v>
      </c>
      <c r="J40" s="24">
        <v>1488</v>
      </c>
    </row>
    <row r="41" spans="1:10" ht="13.5" customHeight="1" x14ac:dyDescent="0.15">
      <c r="A41" s="21" t="s">
        <v>74</v>
      </c>
      <c r="B41" s="22">
        <v>873</v>
      </c>
      <c r="C41" s="22">
        <v>1066</v>
      </c>
      <c r="D41" s="22">
        <v>1046</v>
      </c>
      <c r="E41" s="22">
        <v>2112</v>
      </c>
      <c r="F41" s="23" t="s">
        <v>75</v>
      </c>
      <c r="G41" s="22">
        <v>397</v>
      </c>
      <c r="H41" s="22">
        <v>475</v>
      </c>
      <c r="I41" s="22">
        <v>502</v>
      </c>
      <c r="J41" s="24">
        <v>977</v>
      </c>
    </row>
    <row r="42" spans="1:10" ht="13.5" customHeight="1" x14ac:dyDescent="0.15">
      <c r="A42" s="21" t="s">
        <v>76</v>
      </c>
      <c r="B42" s="22">
        <v>870</v>
      </c>
      <c r="C42" s="22">
        <v>1052</v>
      </c>
      <c r="D42" s="22">
        <v>1091</v>
      </c>
      <c r="E42" s="22">
        <v>2143</v>
      </c>
      <c r="F42" s="23" t="s">
        <v>77</v>
      </c>
      <c r="G42" s="22">
        <v>76</v>
      </c>
      <c r="H42" s="22">
        <v>88</v>
      </c>
      <c r="I42" s="22">
        <v>76</v>
      </c>
      <c r="J42" s="24">
        <v>164</v>
      </c>
    </row>
    <row r="43" spans="1:10" ht="13.5" customHeight="1" x14ac:dyDescent="0.15">
      <c r="A43" s="21" t="s">
        <v>78</v>
      </c>
      <c r="B43" s="22">
        <v>831</v>
      </c>
      <c r="C43" s="22">
        <v>1091</v>
      </c>
      <c r="D43" s="22">
        <v>1098</v>
      </c>
      <c r="E43" s="22">
        <v>2189</v>
      </c>
      <c r="F43" s="23" t="s">
        <v>79</v>
      </c>
      <c r="G43" s="22">
        <v>168</v>
      </c>
      <c r="H43" s="22">
        <v>153</v>
      </c>
      <c r="I43" s="22">
        <v>169</v>
      </c>
      <c r="J43" s="24">
        <v>322</v>
      </c>
    </row>
    <row r="44" spans="1:10" ht="13.5" customHeight="1" x14ac:dyDescent="0.15">
      <c r="A44" s="21" t="s">
        <v>80</v>
      </c>
      <c r="B44" s="22">
        <v>608</v>
      </c>
      <c r="C44" s="22">
        <v>781</v>
      </c>
      <c r="D44" s="22">
        <v>792</v>
      </c>
      <c r="E44" s="22">
        <v>1573</v>
      </c>
      <c r="F44" s="23" t="s">
        <v>81</v>
      </c>
      <c r="G44" s="22">
        <v>978</v>
      </c>
      <c r="H44" s="22">
        <v>1141</v>
      </c>
      <c r="I44" s="22">
        <v>1114</v>
      </c>
      <c r="J44" s="24">
        <v>2255</v>
      </c>
    </row>
    <row r="45" spans="1:10" ht="13.5" customHeight="1" x14ac:dyDescent="0.15">
      <c r="A45" s="21" t="s">
        <v>82</v>
      </c>
      <c r="B45" s="22">
        <v>782</v>
      </c>
      <c r="C45" s="22">
        <v>975</v>
      </c>
      <c r="D45" s="22">
        <v>1022</v>
      </c>
      <c r="E45" s="22">
        <v>1997</v>
      </c>
      <c r="F45" s="23" t="s">
        <v>83</v>
      </c>
      <c r="G45" s="22">
        <v>345</v>
      </c>
      <c r="H45" s="22">
        <v>410</v>
      </c>
      <c r="I45" s="22">
        <v>402</v>
      </c>
      <c r="J45" s="24">
        <v>812</v>
      </c>
    </row>
    <row r="46" spans="1:10" ht="13.5" customHeight="1" x14ac:dyDescent="0.15">
      <c r="A46" s="21" t="s">
        <v>84</v>
      </c>
      <c r="B46" s="22">
        <v>68</v>
      </c>
      <c r="C46" s="22">
        <v>83</v>
      </c>
      <c r="D46" s="22">
        <v>85</v>
      </c>
      <c r="E46" s="22">
        <v>168</v>
      </c>
      <c r="F46" s="23" t="s">
        <v>85</v>
      </c>
      <c r="G46" s="22">
        <v>257</v>
      </c>
      <c r="H46" s="22">
        <v>270</v>
      </c>
      <c r="I46" s="22">
        <v>260</v>
      </c>
      <c r="J46" s="24">
        <v>530</v>
      </c>
    </row>
    <row r="47" spans="1:10" ht="13.5" customHeight="1" x14ac:dyDescent="0.15">
      <c r="A47" s="21" t="s">
        <v>86</v>
      </c>
      <c r="B47" s="22">
        <v>83</v>
      </c>
      <c r="C47" s="22">
        <v>98</v>
      </c>
      <c r="D47" s="22">
        <v>97</v>
      </c>
      <c r="E47" s="22">
        <v>195</v>
      </c>
      <c r="F47" s="23" t="s">
        <v>87</v>
      </c>
      <c r="G47" s="22">
        <v>347</v>
      </c>
      <c r="H47" s="22">
        <v>418</v>
      </c>
      <c r="I47" s="22">
        <v>424</v>
      </c>
      <c r="J47" s="24">
        <v>842</v>
      </c>
    </row>
    <row r="48" spans="1:10" ht="13.5" customHeight="1" x14ac:dyDescent="0.15">
      <c r="A48" s="21" t="s">
        <v>88</v>
      </c>
      <c r="B48" s="22">
        <v>24</v>
      </c>
      <c r="C48" s="22">
        <v>29</v>
      </c>
      <c r="D48" s="22">
        <v>27</v>
      </c>
      <c r="E48" s="22">
        <v>56</v>
      </c>
      <c r="F48" s="23" t="s">
        <v>89</v>
      </c>
      <c r="G48" s="22">
        <v>411</v>
      </c>
      <c r="H48" s="22">
        <v>509</v>
      </c>
      <c r="I48" s="22">
        <v>482</v>
      </c>
      <c r="J48" s="24">
        <v>991</v>
      </c>
    </row>
    <row r="49" spans="1:10" ht="13.5" customHeight="1" x14ac:dyDescent="0.15">
      <c r="A49" s="21" t="s">
        <v>90</v>
      </c>
      <c r="B49" s="22">
        <v>30</v>
      </c>
      <c r="C49" s="22">
        <v>32</v>
      </c>
      <c r="D49" s="22">
        <v>33</v>
      </c>
      <c r="E49" s="22">
        <v>65</v>
      </c>
      <c r="F49" s="23" t="s">
        <v>91</v>
      </c>
      <c r="G49" s="22">
        <v>256</v>
      </c>
      <c r="H49" s="22">
        <v>328</v>
      </c>
      <c r="I49" s="22">
        <v>280</v>
      </c>
      <c r="J49" s="24">
        <v>608</v>
      </c>
    </row>
    <row r="50" spans="1:10" ht="13.5" customHeight="1" x14ac:dyDescent="0.15">
      <c r="A50" s="21" t="s">
        <v>92</v>
      </c>
      <c r="B50" s="22">
        <v>112</v>
      </c>
      <c r="C50" s="22">
        <v>123</v>
      </c>
      <c r="D50" s="22">
        <v>136</v>
      </c>
      <c r="E50" s="22">
        <v>259</v>
      </c>
      <c r="F50" s="23" t="s">
        <v>93</v>
      </c>
      <c r="G50" s="22">
        <v>304</v>
      </c>
      <c r="H50" s="22">
        <v>352</v>
      </c>
      <c r="I50" s="22">
        <v>318</v>
      </c>
      <c r="J50" s="24">
        <v>670</v>
      </c>
    </row>
    <row r="51" spans="1:10" ht="13.5" customHeight="1" x14ac:dyDescent="0.15">
      <c r="A51" s="21" t="s">
        <v>94</v>
      </c>
      <c r="B51" s="22">
        <v>57</v>
      </c>
      <c r="C51" s="22">
        <v>74</v>
      </c>
      <c r="D51" s="22">
        <v>75</v>
      </c>
      <c r="E51" s="22">
        <v>149</v>
      </c>
      <c r="F51" s="23" t="s">
        <v>95</v>
      </c>
      <c r="G51" s="22">
        <v>404</v>
      </c>
      <c r="H51" s="22">
        <v>432</v>
      </c>
      <c r="I51" s="22">
        <v>445</v>
      </c>
      <c r="J51" s="24">
        <v>877</v>
      </c>
    </row>
    <row r="52" spans="1:10" ht="13.5" customHeight="1" x14ac:dyDescent="0.15">
      <c r="A52" s="21" t="s">
        <v>96</v>
      </c>
      <c r="B52" s="22">
        <v>77</v>
      </c>
      <c r="C52" s="22">
        <v>32</v>
      </c>
      <c r="D52" s="22">
        <v>62</v>
      </c>
      <c r="E52" s="22">
        <v>94</v>
      </c>
      <c r="F52" s="23" t="s">
        <v>97</v>
      </c>
      <c r="G52" s="22">
        <v>243</v>
      </c>
      <c r="H52" s="22">
        <v>273</v>
      </c>
      <c r="I52" s="22">
        <v>271</v>
      </c>
      <c r="J52" s="24">
        <v>544</v>
      </c>
    </row>
    <row r="53" spans="1:10" ht="13.5" customHeight="1" x14ac:dyDescent="0.15">
      <c r="A53" s="21" t="s">
        <v>98</v>
      </c>
      <c r="B53" s="22">
        <v>71</v>
      </c>
      <c r="C53" s="22">
        <v>90</v>
      </c>
      <c r="D53" s="22">
        <v>86</v>
      </c>
      <c r="E53" s="22">
        <v>176</v>
      </c>
      <c r="F53" s="23" t="s">
        <v>99</v>
      </c>
      <c r="G53" s="22">
        <v>455</v>
      </c>
      <c r="H53" s="22">
        <v>522</v>
      </c>
      <c r="I53" s="22">
        <v>507</v>
      </c>
      <c r="J53" s="24">
        <v>1029</v>
      </c>
    </row>
    <row r="54" spans="1:10" ht="13.5" customHeight="1" x14ac:dyDescent="0.15">
      <c r="A54" s="21" t="s">
        <v>100</v>
      </c>
      <c r="B54" s="22">
        <v>783</v>
      </c>
      <c r="C54" s="22">
        <v>857</v>
      </c>
      <c r="D54" s="22">
        <v>890</v>
      </c>
      <c r="E54" s="22">
        <v>1747</v>
      </c>
      <c r="F54" s="23" t="s">
        <v>101</v>
      </c>
      <c r="G54" s="22">
        <v>361</v>
      </c>
      <c r="H54" s="22">
        <v>430</v>
      </c>
      <c r="I54" s="22">
        <v>424</v>
      </c>
      <c r="J54" s="24">
        <v>854</v>
      </c>
    </row>
    <row r="55" spans="1:10" ht="13.5" customHeight="1" x14ac:dyDescent="0.15">
      <c r="A55" s="21" t="s">
        <v>102</v>
      </c>
      <c r="B55" s="22">
        <v>529</v>
      </c>
      <c r="C55" s="22">
        <v>687</v>
      </c>
      <c r="D55" s="22">
        <v>654</v>
      </c>
      <c r="E55" s="22">
        <v>1341</v>
      </c>
      <c r="F55" s="23" t="s">
        <v>103</v>
      </c>
      <c r="G55" s="22">
        <v>249</v>
      </c>
      <c r="H55" s="22">
        <v>286</v>
      </c>
      <c r="I55" s="22">
        <v>282</v>
      </c>
      <c r="J55" s="24">
        <v>568</v>
      </c>
    </row>
    <row r="56" spans="1:10" ht="13.5" customHeight="1" x14ac:dyDescent="0.15">
      <c r="A56" s="21" t="s">
        <v>104</v>
      </c>
      <c r="B56" s="22">
        <v>553</v>
      </c>
      <c r="C56" s="22">
        <v>722</v>
      </c>
      <c r="D56" s="22">
        <v>739</v>
      </c>
      <c r="E56" s="22">
        <v>1461</v>
      </c>
      <c r="F56" s="23" t="s">
        <v>105</v>
      </c>
      <c r="G56" s="22">
        <v>270</v>
      </c>
      <c r="H56" s="22">
        <v>325</v>
      </c>
      <c r="I56" s="22">
        <v>291</v>
      </c>
      <c r="J56" s="24">
        <v>616</v>
      </c>
    </row>
    <row r="57" spans="1:10" ht="13.5" customHeight="1" x14ac:dyDescent="0.15">
      <c r="A57" s="21" t="s">
        <v>106</v>
      </c>
      <c r="B57" s="22">
        <v>814</v>
      </c>
      <c r="C57" s="22">
        <v>1053</v>
      </c>
      <c r="D57" s="22">
        <v>1030</v>
      </c>
      <c r="E57" s="22">
        <v>2083</v>
      </c>
      <c r="F57" s="31" t="s">
        <v>107</v>
      </c>
      <c r="G57" s="22">
        <v>371</v>
      </c>
      <c r="H57" s="22">
        <v>389</v>
      </c>
      <c r="I57" s="22">
        <v>335</v>
      </c>
      <c r="J57" s="24">
        <v>724</v>
      </c>
    </row>
    <row r="58" spans="1:10" ht="13.5" customHeight="1" x14ac:dyDescent="0.15">
      <c r="A58" s="21" t="s">
        <v>108</v>
      </c>
      <c r="B58" s="22">
        <v>839</v>
      </c>
      <c r="C58" s="22">
        <v>922</v>
      </c>
      <c r="D58" s="22">
        <v>950</v>
      </c>
      <c r="E58" s="22">
        <v>1872</v>
      </c>
      <c r="G58" s="32"/>
      <c r="H58" s="27"/>
      <c r="I58" s="33"/>
      <c r="J58" s="28"/>
    </row>
    <row r="59" spans="1:10" ht="13.5" customHeight="1" x14ac:dyDescent="0.15">
      <c r="A59" s="21" t="s">
        <v>109</v>
      </c>
      <c r="B59" s="22">
        <v>297</v>
      </c>
      <c r="C59" s="22">
        <v>365</v>
      </c>
      <c r="D59" s="22">
        <v>363</v>
      </c>
      <c r="E59" s="22">
        <v>728</v>
      </c>
      <c r="F59" s="23"/>
      <c r="G59" s="34"/>
      <c r="H59" s="34"/>
      <c r="I59" s="34"/>
      <c r="J59" s="35"/>
    </row>
    <row r="60" spans="1:10" ht="13.5" customHeight="1" thickBot="1" x14ac:dyDescent="0.2">
      <c r="A60" s="21" t="s">
        <v>110</v>
      </c>
      <c r="B60" s="22">
        <v>338</v>
      </c>
      <c r="C60" s="22">
        <v>417</v>
      </c>
      <c r="D60" s="22">
        <v>365</v>
      </c>
      <c r="E60" s="22">
        <v>782</v>
      </c>
      <c r="F60" s="23"/>
      <c r="G60" s="36"/>
      <c r="H60" s="36"/>
      <c r="I60" s="36"/>
      <c r="J60" s="37"/>
    </row>
    <row r="61" spans="1:10" ht="13.5" customHeight="1" x14ac:dyDescent="0.15">
      <c r="A61" s="38"/>
      <c r="B61" s="39"/>
      <c r="C61" s="39"/>
      <c r="D61" s="39"/>
      <c r="E61" s="39"/>
      <c r="F61" s="40"/>
      <c r="G61" s="40"/>
      <c r="H61" s="40"/>
      <c r="I61" s="40"/>
      <c r="J61" s="40"/>
    </row>
    <row r="62" spans="1:10" ht="18.75" customHeight="1" x14ac:dyDescent="0.15">
      <c r="A62" s="41"/>
      <c r="B62" s="41"/>
      <c r="C62" s="41"/>
      <c r="D62" s="41"/>
      <c r="E62" s="41"/>
      <c r="F62" s="41"/>
      <c r="G62" s="41"/>
      <c r="H62" s="41"/>
      <c r="I62" s="41"/>
      <c r="J62" s="41"/>
    </row>
    <row r="63" spans="1:10" ht="18.75" customHeight="1" thickBot="1" x14ac:dyDescent="0.2">
      <c r="A63" s="41"/>
      <c r="B63" s="41"/>
      <c r="C63" s="41"/>
      <c r="D63" s="41"/>
      <c r="E63" s="41"/>
      <c r="F63" s="41"/>
      <c r="G63" s="41"/>
      <c r="H63" s="41"/>
      <c r="I63" s="41"/>
      <c r="J63" s="41"/>
    </row>
    <row r="64" spans="1:10" ht="15" customHeight="1" x14ac:dyDescent="0.15">
      <c r="A64" s="5" t="s">
        <v>1</v>
      </c>
      <c r="B64" s="6" t="s">
        <v>2</v>
      </c>
      <c r="C64" s="6" t="s">
        <v>3</v>
      </c>
      <c r="D64" s="6" t="s">
        <v>4</v>
      </c>
      <c r="E64" s="6" t="s">
        <v>5</v>
      </c>
      <c r="F64" s="6" t="s">
        <v>1</v>
      </c>
      <c r="G64" s="6" t="s">
        <v>2</v>
      </c>
      <c r="H64" s="6" t="s">
        <v>3</v>
      </c>
      <c r="I64" s="6" t="s">
        <v>4</v>
      </c>
      <c r="J64" s="8" t="s">
        <v>5</v>
      </c>
    </row>
    <row r="65" spans="1:10" ht="13.5" customHeight="1" x14ac:dyDescent="0.15">
      <c r="A65" s="42" t="s">
        <v>111</v>
      </c>
      <c r="B65" s="43">
        <f>SUM(B66:B85)</f>
        <v>21080</v>
      </c>
      <c r="C65" s="43">
        <f>SUM(C66:C85)</f>
        <v>21801</v>
      </c>
      <c r="D65" s="43">
        <f>SUM(D66:D85)</f>
        <v>21885</v>
      </c>
      <c r="E65" s="43">
        <f>SUM(E66:E85)</f>
        <v>43686</v>
      </c>
      <c r="F65" s="44" t="s">
        <v>112</v>
      </c>
      <c r="G65" s="22">
        <v>996</v>
      </c>
      <c r="H65" s="22">
        <v>1336</v>
      </c>
      <c r="I65" s="22">
        <v>1318</v>
      </c>
      <c r="J65" s="45">
        <v>2654</v>
      </c>
    </row>
    <row r="66" spans="1:10" ht="13.5" customHeight="1" x14ac:dyDescent="0.15">
      <c r="A66" s="21" t="s">
        <v>113</v>
      </c>
      <c r="B66" s="22">
        <v>440</v>
      </c>
      <c r="C66" s="22">
        <v>497</v>
      </c>
      <c r="D66" s="22">
        <v>511</v>
      </c>
      <c r="E66" s="22">
        <v>1008</v>
      </c>
      <c r="F66" s="44" t="s">
        <v>114</v>
      </c>
      <c r="G66" s="22">
        <v>936</v>
      </c>
      <c r="H66" s="22">
        <v>1065</v>
      </c>
      <c r="I66" s="22">
        <v>969</v>
      </c>
      <c r="J66" s="24">
        <v>2034</v>
      </c>
    </row>
    <row r="67" spans="1:10" ht="13.5" customHeight="1" x14ac:dyDescent="0.15">
      <c r="A67" s="21" t="s">
        <v>115</v>
      </c>
      <c r="B67" s="22">
        <v>1213</v>
      </c>
      <c r="C67" s="22">
        <v>1096</v>
      </c>
      <c r="D67" s="22">
        <v>1152</v>
      </c>
      <c r="E67" s="22">
        <v>2248</v>
      </c>
      <c r="F67" s="46" t="s">
        <v>116</v>
      </c>
      <c r="G67" s="22">
        <v>0</v>
      </c>
      <c r="H67" s="22">
        <v>0</v>
      </c>
      <c r="I67" s="22">
        <v>0</v>
      </c>
      <c r="J67" s="24">
        <v>0</v>
      </c>
    </row>
    <row r="68" spans="1:10" ht="13.5" customHeight="1" x14ac:dyDescent="0.15">
      <c r="A68" s="21" t="s">
        <v>117</v>
      </c>
      <c r="B68" s="22">
        <v>1754</v>
      </c>
      <c r="C68" s="22">
        <v>1780</v>
      </c>
      <c r="D68" s="22">
        <v>1770</v>
      </c>
      <c r="E68" s="22">
        <v>3550</v>
      </c>
      <c r="F68" s="46" t="s">
        <v>118</v>
      </c>
      <c r="G68" s="22">
        <v>0</v>
      </c>
      <c r="H68" s="22">
        <v>0</v>
      </c>
      <c r="I68" s="22">
        <v>0</v>
      </c>
      <c r="J68" s="24">
        <v>0</v>
      </c>
    </row>
    <row r="69" spans="1:10" ht="13.5" customHeight="1" x14ac:dyDescent="0.15">
      <c r="A69" s="21" t="s">
        <v>119</v>
      </c>
      <c r="B69" s="22">
        <v>2055</v>
      </c>
      <c r="C69" s="22">
        <v>1968</v>
      </c>
      <c r="D69" s="22">
        <v>2083</v>
      </c>
      <c r="E69" s="22">
        <v>4051</v>
      </c>
      <c r="F69" s="46" t="s">
        <v>120</v>
      </c>
      <c r="G69" s="22">
        <v>1148</v>
      </c>
      <c r="H69" s="22">
        <v>1353</v>
      </c>
      <c r="I69" s="22">
        <v>1298</v>
      </c>
      <c r="J69" s="24">
        <v>2651</v>
      </c>
    </row>
    <row r="70" spans="1:10" ht="13.5" customHeight="1" x14ac:dyDescent="0.15">
      <c r="A70" s="21" t="s">
        <v>121</v>
      </c>
      <c r="B70" s="22">
        <v>2105</v>
      </c>
      <c r="C70" s="22">
        <v>2228</v>
      </c>
      <c r="D70" s="22">
        <v>2180</v>
      </c>
      <c r="E70" s="22">
        <v>4408</v>
      </c>
      <c r="F70" s="46" t="s">
        <v>122</v>
      </c>
      <c r="G70" s="22">
        <v>1429</v>
      </c>
      <c r="H70" s="22">
        <v>1525</v>
      </c>
      <c r="I70" s="22">
        <v>1456</v>
      </c>
      <c r="J70" s="24">
        <v>2981</v>
      </c>
    </row>
    <row r="71" spans="1:10" ht="13.5" customHeight="1" x14ac:dyDescent="0.15">
      <c r="A71" s="21" t="s">
        <v>123</v>
      </c>
      <c r="B71" s="22">
        <v>1608</v>
      </c>
      <c r="C71" s="22">
        <v>1731</v>
      </c>
      <c r="D71" s="22">
        <v>1873</v>
      </c>
      <c r="E71" s="22">
        <v>3604</v>
      </c>
      <c r="F71" s="46" t="s">
        <v>124</v>
      </c>
      <c r="G71" s="22">
        <v>2199</v>
      </c>
      <c r="H71" s="22">
        <v>2815</v>
      </c>
      <c r="I71" s="22">
        <v>2962</v>
      </c>
      <c r="J71" s="24">
        <v>5777</v>
      </c>
    </row>
    <row r="72" spans="1:10" ht="13.5" customHeight="1" x14ac:dyDescent="0.15">
      <c r="A72" s="21" t="s">
        <v>125</v>
      </c>
      <c r="B72" s="22">
        <v>1945</v>
      </c>
      <c r="C72" s="22">
        <v>1759</v>
      </c>
      <c r="D72" s="22">
        <v>1967</v>
      </c>
      <c r="E72" s="22">
        <v>3726</v>
      </c>
      <c r="F72" s="46" t="s">
        <v>126</v>
      </c>
      <c r="G72" s="22">
        <v>893</v>
      </c>
      <c r="H72" s="22">
        <v>1070</v>
      </c>
      <c r="I72" s="22">
        <v>1107</v>
      </c>
      <c r="J72" s="24">
        <v>2177</v>
      </c>
    </row>
    <row r="73" spans="1:10" ht="13.5" customHeight="1" x14ac:dyDescent="0.15">
      <c r="A73" s="21" t="s">
        <v>127</v>
      </c>
      <c r="B73" s="22">
        <v>972</v>
      </c>
      <c r="C73" s="22">
        <v>993</v>
      </c>
      <c r="D73" s="22">
        <v>965</v>
      </c>
      <c r="E73" s="22">
        <v>1958</v>
      </c>
      <c r="F73" s="46"/>
      <c r="G73" s="47"/>
      <c r="H73" s="47"/>
      <c r="I73" s="48"/>
      <c r="J73" s="49"/>
    </row>
    <row r="74" spans="1:10" ht="13.5" customHeight="1" x14ac:dyDescent="0.15">
      <c r="A74" s="21" t="s">
        <v>128</v>
      </c>
      <c r="B74" s="22">
        <v>551</v>
      </c>
      <c r="C74" s="22">
        <v>560</v>
      </c>
      <c r="D74" s="22">
        <v>603</v>
      </c>
      <c r="E74" s="22">
        <v>1163</v>
      </c>
      <c r="F74" s="50" t="s">
        <v>129</v>
      </c>
      <c r="G74" s="51">
        <f>SUM(G75:G84)</f>
        <v>10021</v>
      </c>
      <c r="H74" s="51">
        <f>SUM(H75:H84)</f>
        <v>10795</v>
      </c>
      <c r="I74" s="52">
        <f>SUM(I75:I84)</f>
        <v>11150</v>
      </c>
      <c r="J74" s="53">
        <f>SUM(J75:J84)</f>
        <v>21945</v>
      </c>
    </row>
    <row r="75" spans="1:10" ht="13.5" customHeight="1" x14ac:dyDescent="0.15">
      <c r="A75" s="21" t="s">
        <v>130</v>
      </c>
      <c r="B75" s="22">
        <v>778</v>
      </c>
      <c r="C75" s="22">
        <v>714</v>
      </c>
      <c r="D75" s="22">
        <v>707</v>
      </c>
      <c r="E75" s="22">
        <v>1421</v>
      </c>
      <c r="F75" s="46" t="s">
        <v>131</v>
      </c>
      <c r="G75" s="22">
        <v>2312</v>
      </c>
      <c r="H75" s="22">
        <v>2554</v>
      </c>
      <c r="I75" s="22">
        <v>2670</v>
      </c>
      <c r="J75" s="24">
        <v>5224</v>
      </c>
    </row>
    <row r="76" spans="1:10" ht="13.5" customHeight="1" x14ac:dyDescent="0.15">
      <c r="A76" s="21" t="s">
        <v>132</v>
      </c>
      <c r="B76" s="22">
        <v>956</v>
      </c>
      <c r="C76" s="22">
        <v>894</v>
      </c>
      <c r="D76" s="22">
        <v>744</v>
      </c>
      <c r="E76" s="22">
        <v>1638</v>
      </c>
      <c r="F76" s="46" t="s">
        <v>133</v>
      </c>
      <c r="G76" s="22">
        <v>361</v>
      </c>
      <c r="H76" s="22">
        <v>379</v>
      </c>
      <c r="I76" s="22">
        <v>393</v>
      </c>
      <c r="J76" s="24">
        <v>772</v>
      </c>
    </row>
    <row r="77" spans="1:10" ht="13.5" customHeight="1" x14ac:dyDescent="0.15">
      <c r="A77" s="21" t="s">
        <v>134</v>
      </c>
      <c r="B77" s="22">
        <v>645</v>
      </c>
      <c r="C77" s="22">
        <v>698</v>
      </c>
      <c r="D77" s="22">
        <v>655</v>
      </c>
      <c r="E77" s="22">
        <v>1353</v>
      </c>
      <c r="F77" s="23" t="s">
        <v>135</v>
      </c>
      <c r="G77" s="22">
        <v>344</v>
      </c>
      <c r="H77" s="22">
        <v>325</v>
      </c>
      <c r="I77" s="22">
        <v>323</v>
      </c>
      <c r="J77" s="24">
        <v>648</v>
      </c>
    </row>
    <row r="78" spans="1:10" ht="13.5" customHeight="1" x14ac:dyDescent="0.15">
      <c r="A78" s="21" t="s">
        <v>136</v>
      </c>
      <c r="B78" s="22">
        <v>796</v>
      </c>
      <c r="C78" s="22">
        <v>907</v>
      </c>
      <c r="D78" s="22">
        <v>917</v>
      </c>
      <c r="E78" s="22">
        <v>1824</v>
      </c>
      <c r="F78" s="23" t="s">
        <v>137</v>
      </c>
      <c r="G78" s="22">
        <v>1200</v>
      </c>
      <c r="H78" s="22">
        <v>1128</v>
      </c>
      <c r="I78" s="22">
        <v>1217</v>
      </c>
      <c r="J78" s="24">
        <v>2345</v>
      </c>
    </row>
    <row r="79" spans="1:10" ht="13.5" customHeight="1" x14ac:dyDescent="0.15">
      <c r="A79" s="21" t="s">
        <v>138</v>
      </c>
      <c r="B79" s="22">
        <v>1352</v>
      </c>
      <c r="C79" s="22">
        <v>1585</v>
      </c>
      <c r="D79" s="22">
        <v>1527</v>
      </c>
      <c r="E79" s="22">
        <v>3112</v>
      </c>
      <c r="F79" s="23" t="s">
        <v>139</v>
      </c>
      <c r="G79" s="22">
        <v>1183</v>
      </c>
      <c r="H79" s="22">
        <v>1229</v>
      </c>
      <c r="I79" s="22">
        <v>1312</v>
      </c>
      <c r="J79" s="24">
        <v>2541</v>
      </c>
    </row>
    <row r="80" spans="1:10" ht="13.5" customHeight="1" x14ac:dyDescent="0.15">
      <c r="A80" s="21" t="s">
        <v>140</v>
      </c>
      <c r="B80" s="22">
        <v>877</v>
      </c>
      <c r="C80" s="22">
        <v>976</v>
      </c>
      <c r="D80" s="22">
        <v>992</v>
      </c>
      <c r="E80" s="22">
        <v>1968</v>
      </c>
      <c r="F80" s="23" t="s">
        <v>141</v>
      </c>
      <c r="G80" s="22">
        <v>1189</v>
      </c>
      <c r="H80" s="22">
        <v>1273</v>
      </c>
      <c r="I80" s="22">
        <v>1254</v>
      </c>
      <c r="J80" s="24">
        <v>2527</v>
      </c>
    </row>
    <row r="81" spans="1:10" ht="13.5" customHeight="1" x14ac:dyDescent="0.15">
      <c r="A81" s="21" t="s">
        <v>142</v>
      </c>
      <c r="B81" s="22">
        <v>665</v>
      </c>
      <c r="C81" s="22">
        <v>759</v>
      </c>
      <c r="D81" s="22">
        <v>728</v>
      </c>
      <c r="E81" s="22">
        <v>1487</v>
      </c>
      <c r="F81" s="23" t="s">
        <v>143</v>
      </c>
      <c r="G81" s="22">
        <v>950</v>
      </c>
      <c r="H81" s="22">
        <v>1048</v>
      </c>
      <c r="I81" s="22">
        <v>1094</v>
      </c>
      <c r="J81" s="24">
        <v>2142</v>
      </c>
    </row>
    <row r="82" spans="1:10" ht="13.5" customHeight="1" x14ac:dyDescent="0.15">
      <c r="A82" s="21" t="s">
        <v>144</v>
      </c>
      <c r="B82" s="22">
        <v>806</v>
      </c>
      <c r="C82" s="22">
        <v>878</v>
      </c>
      <c r="D82" s="22">
        <v>892</v>
      </c>
      <c r="E82" s="22">
        <v>1770</v>
      </c>
      <c r="F82" s="23" t="s">
        <v>145</v>
      </c>
      <c r="G82" s="22">
        <v>1051</v>
      </c>
      <c r="H82" s="22">
        <v>1256</v>
      </c>
      <c r="I82" s="22">
        <v>1292</v>
      </c>
      <c r="J82" s="24">
        <v>2548</v>
      </c>
    </row>
    <row r="83" spans="1:10" ht="13.5" customHeight="1" x14ac:dyDescent="0.15">
      <c r="A83" s="21" t="s">
        <v>146</v>
      </c>
      <c r="B83" s="22">
        <v>560</v>
      </c>
      <c r="C83" s="22">
        <v>661</v>
      </c>
      <c r="D83" s="22">
        <v>605</v>
      </c>
      <c r="E83" s="22">
        <v>1266</v>
      </c>
      <c r="F83" s="23" t="s">
        <v>147</v>
      </c>
      <c r="G83" s="22">
        <v>915</v>
      </c>
      <c r="H83" s="22">
        <v>1089</v>
      </c>
      <c r="I83" s="22">
        <v>1086</v>
      </c>
      <c r="J83" s="24">
        <v>2175</v>
      </c>
    </row>
    <row r="84" spans="1:10" ht="13.5" customHeight="1" x14ac:dyDescent="0.15">
      <c r="A84" s="21" t="s">
        <v>148</v>
      </c>
      <c r="B84" s="22">
        <v>428</v>
      </c>
      <c r="C84" s="22">
        <v>520</v>
      </c>
      <c r="D84" s="22">
        <v>518</v>
      </c>
      <c r="E84" s="22">
        <v>1038</v>
      </c>
      <c r="F84" s="23" t="s">
        <v>149</v>
      </c>
      <c r="G84" s="22">
        <v>516</v>
      </c>
      <c r="H84" s="22">
        <v>514</v>
      </c>
      <c r="I84" s="22">
        <v>509</v>
      </c>
      <c r="J84" s="24">
        <v>1023</v>
      </c>
    </row>
    <row r="85" spans="1:10" ht="13.5" customHeight="1" x14ac:dyDescent="0.15">
      <c r="A85" s="21" t="s">
        <v>150</v>
      </c>
      <c r="B85" s="22">
        <v>574</v>
      </c>
      <c r="C85" s="22">
        <v>597</v>
      </c>
      <c r="D85" s="22">
        <v>496</v>
      </c>
      <c r="E85" s="22">
        <v>1093</v>
      </c>
      <c r="F85" s="23"/>
      <c r="G85" s="34"/>
      <c r="H85" s="34"/>
      <c r="I85" s="34"/>
      <c r="J85" s="35"/>
    </row>
    <row r="86" spans="1:10" ht="13.5" customHeight="1" x14ac:dyDescent="0.15">
      <c r="A86" s="21"/>
      <c r="B86" s="34"/>
      <c r="C86" s="34"/>
      <c r="D86" s="34"/>
      <c r="E86" s="34"/>
      <c r="F86" s="19" t="s">
        <v>151</v>
      </c>
      <c r="G86" s="54">
        <f>SUM(G87:G91)</f>
        <v>4870</v>
      </c>
      <c r="H86" s="54">
        <f>SUM(H87:H91)</f>
        <v>4457</v>
      </c>
      <c r="I86" s="54">
        <f>SUM(I87:I91)</f>
        <v>4242</v>
      </c>
      <c r="J86" s="55">
        <f>SUM(J87:J91)</f>
        <v>8699</v>
      </c>
    </row>
    <row r="87" spans="1:10" ht="13.5" customHeight="1" x14ac:dyDescent="0.15">
      <c r="A87" s="21"/>
      <c r="B87" s="56"/>
      <c r="C87" s="56"/>
      <c r="D87" s="56"/>
      <c r="E87" s="56"/>
      <c r="F87" s="23" t="s">
        <v>152</v>
      </c>
      <c r="G87" s="22">
        <v>1029</v>
      </c>
      <c r="H87" s="22">
        <v>946</v>
      </c>
      <c r="I87" s="22">
        <v>862</v>
      </c>
      <c r="J87" s="24">
        <v>1808</v>
      </c>
    </row>
    <row r="88" spans="1:10" ht="13.5" customHeight="1" x14ac:dyDescent="0.15">
      <c r="A88" s="17" t="s">
        <v>153</v>
      </c>
      <c r="B88" s="54">
        <f>SUM(B89:B96)</f>
        <v>4331</v>
      </c>
      <c r="C88" s="54">
        <f>SUM(C89:C96)</f>
        <v>5108</v>
      </c>
      <c r="D88" s="54">
        <f>SUM(D89:D96)</f>
        <v>5095</v>
      </c>
      <c r="E88" s="54">
        <f>SUM(E89:E96)</f>
        <v>10203</v>
      </c>
      <c r="F88" s="23" t="s">
        <v>154</v>
      </c>
      <c r="G88" s="22">
        <v>1677</v>
      </c>
      <c r="H88" s="22">
        <v>1554</v>
      </c>
      <c r="I88" s="22">
        <v>1432</v>
      </c>
      <c r="J88" s="24">
        <v>2986</v>
      </c>
    </row>
    <row r="89" spans="1:10" ht="13.5" customHeight="1" x14ac:dyDescent="0.15">
      <c r="A89" s="21" t="s">
        <v>155</v>
      </c>
      <c r="B89" s="22">
        <v>357</v>
      </c>
      <c r="C89" s="22">
        <v>358</v>
      </c>
      <c r="D89" s="22">
        <v>392</v>
      </c>
      <c r="E89" s="22">
        <v>750</v>
      </c>
      <c r="F89" s="23" t="s">
        <v>156</v>
      </c>
      <c r="G89" s="22">
        <v>953</v>
      </c>
      <c r="H89" s="22">
        <v>926</v>
      </c>
      <c r="I89" s="22">
        <v>858</v>
      </c>
      <c r="J89" s="24">
        <v>1784</v>
      </c>
    </row>
    <row r="90" spans="1:10" ht="13.5" customHeight="1" x14ac:dyDescent="0.15">
      <c r="A90" s="21" t="s">
        <v>157</v>
      </c>
      <c r="B90" s="22">
        <v>677</v>
      </c>
      <c r="C90" s="22">
        <v>786</v>
      </c>
      <c r="D90" s="22">
        <v>739</v>
      </c>
      <c r="E90" s="22">
        <v>1525</v>
      </c>
      <c r="F90" s="23" t="s">
        <v>158</v>
      </c>
      <c r="G90" s="22">
        <v>991</v>
      </c>
      <c r="H90" s="22">
        <v>819</v>
      </c>
      <c r="I90" s="22">
        <v>863</v>
      </c>
      <c r="J90" s="24">
        <v>1682</v>
      </c>
    </row>
    <row r="91" spans="1:10" ht="13.5" customHeight="1" x14ac:dyDescent="0.15">
      <c r="A91" s="21" t="s">
        <v>159</v>
      </c>
      <c r="B91" s="22">
        <v>678</v>
      </c>
      <c r="C91" s="22">
        <v>749</v>
      </c>
      <c r="D91" s="22">
        <v>736</v>
      </c>
      <c r="E91" s="22">
        <v>1485</v>
      </c>
      <c r="F91" s="23" t="s">
        <v>160</v>
      </c>
      <c r="G91" s="22">
        <v>220</v>
      </c>
      <c r="H91" s="22">
        <v>212</v>
      </c>
      <c r="I91" s="22">
        <v>227</v>
      </c>
      <c r="J91" s="24">
        <v>439</v>
      </c>
    </row>
    <row r="92" spans="1:10" ht="13.5" customHeight="1" x14ac:dyDescent="0.15">
      <c r="A92" s="21" t="s">
        <v>161</v>
      </c>
      <c r="B92" s="22">
        <v>457</v>
      </c>
      <c r="C92" s="22">
        <v>515</v>
      </c>
      <c r="D92" s="22">
        <v>557</v>
      </c>
      <c r="E92" s="22">
        <v>1072</v>
      </c>
      <c r="F92" s="23"/>
      <c r="G92" s="34"/>
      <c r="H92" s="34"/>
      <c r="I92" s="34"/>
      <c r="J92" s="35"/>
    </row>
    <row r="93" spans="1:10" ht="13.5" customHeight="1" x14ac:dyDescent="0.15">
      <c r="A93" s="21" t="s">
        <v>162</v>
      </c>
      <c r="B93" s="22">
        <v>220</v>
      </c>
      <c r="C93" s="22">
        <v>239</v>
      </c>
      <c r="D93" s="22">
        <v>258</v>
      </c>
      <c r="E93" s="22">
        <v>497</v>
      </c>
      <c r="F93" s="19" t="s">
        <v>163</v>
      </c>
      <c r="G93" s="54">
        <f>SUM(G94:G108)</f>
        <v>8151</v>
      </c>
      <c r="H93" s="54">
        <f>SUM(H94:H108)</f>
        <v>8170</v>
      </c>
      <c r="I93" s="54">
        <f>SUM(I94:I108)</f>
        <v>8227</v>
      </c>
      <c r="J93" s="55">
        <f>SUM(J94:J108)</f>
        <v>16397</v>
      </c>
    </row>
    <row r="94" spans="1:10" ht="13.5" customHeight="1" x14ac:dyDescent="0.15">
      <c r="A94" s="21" t="s">
        <v>164</v>
      </c>
      <c r="B94" s="22">
        <v>673</v>
      </c>
      <c r="C94" s="22">
        <v>771</v>
      </c>
      <c r="D94" s="22">
        <v>764</v>
      </c>
      <c r="E94" s="22">
        <v>1535</v>
      </c>
      <c r="F94" s="23" t="s">
        <v>165</v>
      </c>
      <c r="G94" s="22">
        <v>764</v>
      </c>
      <c r="H94" s="22">
        <v>873</v>
      </c>
      <c r="I94" s="22">
        <v>862</v>
      </c>
      <c r="J94" s="24">
        <v>1735</v>
      </c>
    </row>
    <row r="95" spans="1:10" ht="13.5" customHeight="1" x14ac:dyDescent="0.15">
      <c r="A95" s="21" t="s">
        <v>166</v>
      </c>
      <c r="B95" s="22">
        <v>327</v>
      </c>
      <c r="C95" s="22">
        <v>431</v>
      </c>
      <c r="D95" s="22">
        <v>446</v>
      </c>
      <c r="E95" s="22">
        <v>877</v>
      </c>
      <c r="F95" s="23" t="s">
        <v>167</v>
      </c>
      <c r="G95" s="22">
        <v>608</v>
      </c>
      <c r="H95" s="22">
        <v>564</v>
      </c>
      <c r="I95" s="22">
        <v>567</v>
      </c>
      <c r="J95" s="24">
        <v>1131</v>
      </c>
    </row>
    <row r="96" spans="1:10" ht="13.5" customHeight="1" x14ac:dyDescent="0.15">
      <c r="A96" s="57" t="s">
        <v>168</v>
      </c>
      <c r="B96" s="22">
        <v>942</v>
      </c>
      <c r="C96" s="22">
        <v>1259</v>
      </c>
      <c r="D96" s="22">
        <v>1203</v>
      </c>
      <c r="E96" s="22">
        <v>2462</v>
      </c>
      <c r="F96" s="23" t="s">
        <v>169</v>
      </c>
      <c r="G96" s="22">
        <v>309</v>
      </c>
      <c r="H96" s="22">
        <v>285</v>
      </c>
      <c r="I96" s="22">
        <v>326</v>
      </c>
      <c r="J96" s="24">
        <v>611</v>
      </c>
    </row>
    <row r="97" spans="1:10" ht="13.5" customHeight="1" x14ac:dyDescent="0.15">
      <c r="A97" s="57"/>
      <c r="B97" s="47"/>
      <c r="C97" s="47"/>
      <c r="D97" s="47"/>
      <c r="E97" s="47"/>
      <c r="F97" s="23" t="s">
        <v>170</v>
      </c>
      <c r="G97" s="22">
        <v>158</v>
      </c>
      <c r="H97" s="22">
        <v>172</v>
      </c>
      <c r="I97" s="22">
        <v>171</v>
      </c>
      <c r="J97" s="24">
        <v>343</v>
      </c>
    </row>
    <row r="98" spans="1:10" ht="13.5" customHeight="1" x14ac:dyDescent="0.15">
      <c r="A98" s="21"/>
      <c r="B98" s="56"/>
      <c r="C98" s="56"/>
      <c r="D98" s="56"/>
      <c r="E98" s="56"/>
      <c r="F98" s="23" t="s">
        <v>171</v>
      </c>
      <c r="G98" s="22">
        <v>12</v>
      </c>
      <c r="H98" s="22">
        <v>15</v>
      </c>
      <c r="I98" s="22">
        <v>17</v>
      </c>
      <c r="J98" s="24">
        <v>32</v>
      </c>
    </row>
    <row r="99" spans="1:10" ht="13.5" customHeight="1" x14ac:dyDescent="0.15">
      <c r="A99" s="17" t="s">
        <v>172</v>
      </c>
      <c r="B99" s="54">
        <f>SUM(B100:B122,G65:G72)</f>
        <v>15268</v>
      </c>
      <c r="C99" s="54">
        <f>SUM(C100:C122,H65:H72)</f>
        <v>17991</v>
      </c>
      <c r="D99" s="54">
        <f>SUM(D100:D122,I65:I72)</f>
        <v>18034</v>
      </c>
      <c r="E99" s="54">
        <f>SUM(E100:E122,J65:J72)</f>
        <v>36025</v>
      </c>
      <c r="F99" s="23" t="s">
        <v>173</v>
      </c>
      <c r="G99" s="22">
        <v>296</v>
      </c>
      <c r="H99" s="22">
        <v>288</v>
      </c>
      <c r="I99" s="22">
        <v>265</v>
      </c>
      <c r="J99" s="24">
        <v>553</v>
      </c>
    </row>
    <row r="100" spans="1:10" ht="13.5" customHeight="1" x14ac:dyDescent="0.15">
      <c r="A100" s="21" t="s">
        <v>174</v>
      </c>
      <c r="B100" s="22">
        <v>1248</v>
      </c>
      <c r="C100" s="22">
        <v>1507</v>
      </c>
      <c r="D100" s="22">
        <v>1636</v>
      </c>
      <c r="E100" s="22">
        <v>3143</v>
      </c>
      <c r="F100" s="23" t="s">
        <v>175</v>
      </c>
      <c r="G100" s="22">
        <v>172</v>
      </c>
      <c r="H100" s="22">
        <v>186</v>
      </c>
      <c r="I100" s="22">
        <v>198</v>
      </c>
      <c r="J100" s="24">
        <v>384</v>
      </c>
    </row>
    <row r="101" spans="1:10" ht="13.5" customHeight="1" x14ac:dyDescent="0.15">
      <c r="A101" s="21" t="s">
        <v>176</v>
      </c>
      <c r="B101" s="22">
        <v>838</v>
      </c>
      <c r="C101" s="22">
        <v>948</v>
      </c>
      <c r="D101" s="22">
        <v>926</v>
      </c>
      <c r="E101" s="22">
        <v>1874</v>
      </c>
      <c r="F101" s="23" t="s">
        <v>177</v>
      </c>
      <c r="G101" s="22">
        <v>210</v>
      </c>
      <c r="H101" s="22">
        <v>211</v>
      </c>
      <c r="I101" s="22">
        <v>204</v>
      </c>
      <c r="J101" s="24">
        <v>415</v>
      </c>
    </row>
    <row r="102" spans="1:10" ht="13.5" customHeight="1" x14ac:dyDescent="0.15">
      <c r="A102" s="21" t="s">
        <v>178</v>
      </c>
      <c r="B102" s="22">
        <v>337</v>
      </c>
      <c r="C102" s="22">
        <v>400</v>
      </c>
      <c r="D102" s="22">
        <v>447</v>
      </c>
      <c r="E102" s="22">
        <v>847</v>
      </c>
      <c r="F102" s="23" t="s">
        <v>179</v>
      </c>
      <c r="G102" s="22">
        <v>293</v>
      </c>
      <c r="H102" s="22">
        <v>311</v>
      </c>
      <c r="I102" s="22">
        <v>303</v>
      </c>
      <c r="J102" s="24">
        <v>614</v>
      </c>
    </row>
    <row r="103" spans="1:10" ht="13.5" customHeight="1" x14ac:dyDescent="0.15">
      <c r="A103" s="21" t="s">
        <v>180</v>
      </c>
      <c r="B103" s="22">
        <v>165</v>
      </c>
      <c r="C103" s="22">
        <v>196</v>
      </c>
      <c r="D103" s="22">
        <v>208</v>
      </c>
      <c r="E103" s="22">
        <v>404</v>
      </c>
      <c r="F103" s="23" t="s">
        <v>181</v>
      </c>
      <c r="G103" s="22">
        <v>276</v>
      </c>
      <c r="H103" s="22">
        <v>273</v>
      </c>
      <c r="I103" s="22">
        <v>297</v>
      </c>
      <c r="J103" s="24">
        <v>570</v>
      </c>
    </row>
    <row r="104" spans="1:10" ht="13.5" customHeight="1" x14ac:dyDescent="0.15">
      <c r="A104" s="21" t="s">
        <v>182</v>
      </c>
      <c r="B104" s="22">
        <v>63</v>
      </c>
      <c r="C104" s="22">
        <v>74</v>
      </c>
      <c r="D104" s="22">
        <v>76</v>
      </c>
      <c r="E104" s="22">
        <v>150</v>
      </c>
      <c r="F104" s="23" t="s">
        <v>183</v>
      </c>
      <c r="G104" s="22">
        <v>666</v>
      </c>
      <c r="H104" s="22">
        <v>616</v>
      </c>
      <c r="I104" s="22">
        <v>699</v>
      </c>
      <c r="J104" s="24">
        <v>1315</v>
      </c>
    </row>
    <row r="105" spans="1:10" ht="13.5" customHeight="1" x14ac:dyDescent="0.15">
      <c r="A105" s="21" t="s">
        <v>184</v>
      </c>
      <c r="B105" s="22">
        <v>330</v>
      </c>
      <c r="C105" s="22">
        <v>371</v>
      </c>
      <c r="D105" s="22">
        <v>387</v>
      </c>
      <c r="E105" s="22">
        <v>758</v>
      </c>
      <c r="F105" s="23" t="s">
        <v>185</v>
      </c>
      <c r="G105" s="22">
        <v>1558</v>
      </c>
      <c r="H105" s="22">
        <v>1521</v>
      </c>
      <c r="I105" s="22">
        <v>1538</v>
      </c>
      <c r="J105" s="24">
        <v>3059</v>
      </c>
    </row>
    <row r="106" spans="1:10" ht="13.5" customHeight="1" x14ac:dyDescent="0.15">
      <c r="A106" s="21" t="s">
        <v>186</v>
      </c>
      <c r="B106" s="22">
        <v>621</v>
      </c>
      <c r="C106" s="22">
        <v>663</v>
      </c>
      <c r="D106" s="22">
        <v>653</v>
      </c>
      <c r="E106" s="22">
        <v>1316</v>
      </c>
      <c r="F106" s="23" t="s">
        <v>187</v>
      </c>
      <c r="G106" s="22">
        <v>1491</v>
      </c>
      <c r="H106" s="22">
        <v>1495</v>
      </c>
      <c r="I106" s="22">
        <v>1416</v>
      </c>
      <c r="J106" s="24">
        <v>2911</v>
      </c>
    </row>
    <row r="107" spans="1:10" ht="13.5" customHeight="1" x14ac:dyDescent="0.15">
      <c r="A107" s="21" t="s">
        <v>188</v>
      </c>
      <c r="B107" s="22">
        <v>497</v>
      </c>
      <c r="C107" s="22">
        <v>553</v>
      </c>
      <c r="D107" s="22">
        <v>607</v>
      </c>
      <c r="E107" s="22">
        <v>1160</v>
      </c>
      <c r="F107" s="23" t="s">
        <v>189</v>
      </c>
      <c r="G107" s="22">
        <v>593</v>
      </c>
      <c r="H107" s="22">
        <v>697</v>
      </c>
      <c r="I107" s="22">
        <v>675</v>
      </c>
      <c r="J107" s="24">
        <v>1372</v>
      </c>
    </row>
    <row r="108" spans="1:10" ht="13.5" customHeight="1" x14ac:dyDescent="0.15">
      <c r="A108" s="21" t="s">
        <v>190</v>
      </c>
      <c r="B108" s="22">
        <v>410</v>
      </c>
      <c r="C108" s="22">
        <v>457</v>
      </c>
      <c r="D108" s="22">
        <v>438</v>
      </c>
      <c r="E108" s="22">
        <v>895</v>
      </c>
      <c r="F108" s="23" t="s">
        <v>191</v>
      </c>
      <c r="G108" s="22">
        <v>745</v>
      </c>
      <c r="H108" s="22">
        <v>663</v>
      </c>
      <c r="I108" s="22">
        <v>689</v>
      </c>
      <c r="J108" s="24">
        <v>1352</v>
      </c>
    </row>
    <row r="109" spans="1:10" ht="13.5" customHeight="1" x14ac:dyDescent="0.15">
      <c r="A109" s="21" t="s">
        <v>192</v>
      </c>
      <c r="B109" s="22">
        <v>243</v>
      </c>
      <c r="C109" s="22">
        <v>309</v>
      </c>
      <c r="D109" s="22">
        <v>270</v>
      </c>
      <c r="E109" s="22">
        <v>579</v>
      </c>
      <c r="F109" s="23"/>
      <c r="G109" s="34"/>
      <c r="H109" s="34"/>
      <c r="I109" s="34"/>
      <c r="J109" s="35"/>
    </row>
    <row r="110" spans="1:10" ht="13.5" customHeight="1" x14ac:dyDescent="0.15">
      <c r="A110" s="21" t="s">
        <v>193</v>
      </c>
      <c r="B110" s="22">
        <v>8</v>
      </c>
      <c r="C110" s="22">
        <v>15</v>
      </c>
      <c r="D110" s="22">
        <v>13</v>
      </c>
      <c r="E110" s="22">
        <v>28</v>
      </c>
      <c r="F110" s="19" t="s">
        <v>194</v>
      </c>
      <c r="G110" s="54">
        <f>SUM(G111:G122)</f>
        <v>13608</v>
      </c>
      <c r="H110" s="54">
        <f>SUM(H111:H122)</f>
        <v>13614</v>
      </c>
      <c r="I110" s="54">
        <f>SUM(I111:I122)</f>
        <v>13923</v>
      </c>
      <c r="J110" s="55">
        <f>SUM(J111:J122)</f>
        <v>27537</v>
      </c>
    </row>
    <row r="111" spans="1:10" ht="13.5" customHeight="1" x14ac:dyDescent="0.15">
      <c r="A111" s="21" t="s">
        <v>195</v>
      </c>
      <c r="B111" s="22">
        <v>380</v>
      </c>
      <c r="C111" s="22">
        <v>441</v>
      </c>
      <c r="D111" s="22">
        <v>443</v>
      </c>
      <c r="E111" s="22">
        <v>884</v>
      </c>
      <c r="F111" s="23" t="s">
        <v>196</v>
      </c>
      <c r="G111" s="22">
        <v>553</v>
      </c>
      <c r="H111" s="22">
        <v>518</v>
      </c>
      <c r="I111" s="22">
        <v>561</v>
      </c>
      <c r="J111" s="24">
        <v>1079</v>
      </c>
    </row>
    <row r="112" spans="1:10" ht="13.5" customHeight="1" x14ac:dyDescent="0.15">
      <c r="A112" s="21" t="s">
        <v>197</v>
      </c>
      <c r="B112" s="22">
        <v>318</v>
      </c>
      <c r="C112" s="22">
        <v>416</v>
      </c>
      <c r="D112" s="22">
        <v>405</v>
      </c>
      <c r="E112" s="22">
        <v>821</v>
      </c>
      <c r="F112" s="58" t="s">
        <v>198</v>
      </c>
      <c r="G112" s="22">
        <v>849</v>
      </c>
      <c r="H112" s="22">
        <v>921</v>
      </c>
      <c r="I112" s="22">
        <v>968</v>
      </c>
      <c r="J112" s="24">
        <v>1889</v>
      </c>
    </row>
    <row r="113" spans="1:10" ht="13.5" customHeight="1" x14ac:dyDescent="0.15">
      <c r="A113" s="21" t="s">
        <v>199</v>
      </c>
      <c r="B113" s="22">
        <v>291</v>
      </c>
      <c r="C113" s="22">
        <v>372</v>
      </c>
      <c r="D113" s="22">
        <v>348</v>
      </c>
      <c r="E113" s="22">
        <v>720</v>
      </c>
      <c r="F113" s="58" t="s">
        <v>200</v>
      </c>
      <c r="G113" s="22">
        <v>1032</v>
      </c>
      <c r="H113" s="22">
        <v>1019</v>
      </c>
      <c r="I113" s="22">
        <v>1076</v>
      </c>
      <c r="J113" s="24">
        <v>2095</v>
      </c>
    </row>
    <row r="114" spans="1:10" ht="13.5" customHeight="1" x14ac:dyDescent="0.15">
      <c r="A114" s="21" t="s">
        <v>201</v>
      </c>
      <c r="B114" s="22">
        <v>352</v>
      </c>
      <c r="C114" s="22">
        <v>405</v>
      </c>
      <c r="D114" s="22">
        <v>416</v>
      </c>
      <c r="E114" s="22">
        <v>821</v>
      </c>
      <c r="F114" s="58" t="s">
        <v>202</v>
      </c>
      <c r="G114" s="22">
        <v>2055</v>
      </c>
      <c r="H114" s="22">
        <v>1829</v>
      </c>
      <c r="I114" s="22">
        <v>1723</v>
      </c>
      <c r="J114" s="24">
        <v>3552</v>
      </c>
    </row>
    <row r="115" spans="1:10" ht="13.5" customHeight="1" x14ac:dyDescent="0.15">
      <c r="A115" s="59" t="s">
        <v>203</v>
      </c>
      <c r="B115" s="22">
        <v>248</v>
      </c>
      <c r="C115" s="22">
        <v>242</v>
      </c>
      <c r="D115" s="22">
        <v>255</v>
      </c>
      <c r="E115" s="22">
        <v>497</v>
      </c>
      <c r="F115" s="58" t="s">
        <v>204</v>
      </c>
      <c r="G115" s="22">
        <v>1567</v>
      </c>
      <c r="H115" s="22">
        <v>1397</v>
      </c>
      <c r="I115" s="22">
        <v>1453</v>
      </c>
      <c r="J115" s="24">
        <v>2850</v>
      </c>
    </row>
    <row r="116" spans="1:10" ht="13.5" customHeight="1" x14ac:dyDescent="0.15">
      <c r="A116" s="21" t="s">
        <v>205</v>
      </c>
      <c r="B116" s="22">
        <v>241</v>
      </c>
      <c r="C116" s="22">
        <v>281</v>
      </c>
      <c r="D116" s="22">
        <v>299</v>
      </c>
      <c r="E116" s="22">
        <v>580</v>
      </c>
      <c r="F116" s="58" t="s">
        <v>206</v>
      </c>
      <c r="G116" s="22">
        <v>1441</v>
      </c>
      <c r="H116" s="22">
        <v>1429</v>
      </c>
      <c r="I116" s="22">
        <v>1418</v>
      </c>
      <c r="J116" s="24">
        <v>2847</v>
      </c>
    </row>
    <row r="117" spans="1:10" ht="13.5" customHeight="1" x14ac:dyDescent="0.15">
      <c r="A117" s="21" t="s">
        <v>207</v>
      </c>
      <c r="B117" s="22">
        <v>8</v>
      </c>
      <c r="C117" s="22">
        <v>8</v>
      </c>
      <c r="D117" s="22">
        <v>0</v>
      </c>
      <c r="E117" s="22">
        <v>8</v>
      </c>
      <c r="F117" s="58" t="s">
        <v>208</v>
      </c>
      <c r="G117" s="22">
        <v>573</v>
      </c>
      <c r="H117" s="22">
        <v>569</v>
      </c>
      <c r="I117" s="22">
        <v>567</v>
      </c>
      <c r="J117" s="24">
        <v>1136</v>
      </c>
    </row>
    <row r="118" spans="1:10" ht="13.5" customHeight="1" x14ac:dyDescent="0.15">
      <c r="A118" s="21" t="s">
        <v>209</v>
      </c>
      <c r="B118" s="22">
        <v>0</v>
      </c>
      <c r="C118" s="22">
        <v>0</v>
      </c>
      <c r="D118" s="22">
        <v>0</v>
      </c>
      <c r="E118" s="22">
        <v>0</v>
      </c>
      <c r="F118" s="58" t="s">
        <v>210</v>
      </c>
      <c r="G118" s="22">
        <v>401</v>
      </c>
      <c r="H118" s="22">
        <v>381</v>
      </c>
      <c r="I118" s="22">
        <v>376</v>
      </c>
      <c r="J118" s="24">
        <v>757</v>
      </c>
    </row>
    <row r="119" spans="1:10" ht="13.5" customHeight="1" x14ac:dyDescent="0.15">
      <c r="A119" s="21" t="s">
        <v>211</v>
      </c>
      <c r="B119" s="22">
        <v>0</v>
      </c>
      <c r="C119" s="22">
        <v>0</v>
      </c>
      <c r="D119" s="22">
        <v>0</v>
      </c>
      <c r="E119" s="22">
        <v>0</v>
      </c>
      <c r="F119" s="58" t="s">
        <v>212</v>
      </c>
      <c r="G119" s="22">
        <v>1793</v>
      </c>
      <c r="H119" s="22">
        <v>1981</v>
      </c>
      <c r="I119" s="22">
        <v>2032</v>
      </c>
      <c r="J119" s="24">
        <v>4013</v>
      </c>
    </row>
    <row r="120" spans="1:10" ht="13.5" customHeight="1" x14ac:dyDescent="0.15">
      <c r="A120" s="21" t="s">
        <v>213</v>
      </c>
      <c r="B120" s="22">
        <v>5</v>
      </c>
      <c r="C120" s="22">
        <v>5</v>
      </c>
      <c r="D120" s="22">
        <v>0</v>
      </c>
      <c r="E120" s="22">
        <v>5</v>
      </c>
      <c r="F120" s="58" t="s">
        <v>214</v>
      </c>
      <c r="G120" s="22">
        <v>1340</v>
      </c>
      <c r="H120" s="22">
        <v>1339</v>
      </c>
      <c r="I120" s="22">
        <v>1462</v>
      </c>
      <c r="J120" s="24">
        <v>2801</v>
      </c>
    </row>
    <row r="121" spans="1:10" ht="13.5" customHeight="1" x14ac:dyDescent="0.15">
      <c r="A121" s="21" t="s">
        <v>215</v>
      </c>
      <c r="B121" s="22">
        <v>539</v>
      </c>
      <c r="C121" s="22">
        <v>582</v>
      </c>
      <c r="D121" s="22">
        <v>578</v>
      </c>
      <c r="E121" s="22">
        <v>1160</v>
      </c>
      <c r="F121" s="60" t="s">
        <v>216</v>
      </c>
      <c r="G121" s="22">
        <v>805</v>
      </c>
      <c r="H121" s="22">
        <v>897</v>
      </c>
      <c r="I121" s="22">
        <v>869</v>
      </c>
      <c r="J121" s="24">
        <v>1766</v>
      </c>
    </row>
    <row r="122" spans="1:10" ht="13.5" customHeight="1" thickBot="1" x14ac:dyDescent="0.2">
      <c r="A122" s="61" t="s">
        <v>217</v>
      </c>
      <c r="B122" s="62">
        <v>525</v>
      </c>
      <c r="C122" s="62">
        <v>582</v>
      </c>
      <c r="D122" s="62">
        <v>519</v>
      </c>
      <c r="E122" s="62">
        <v>1101</v>
      </c>
      <c r="F122" s="63" t="s">
        <v>218</v>
      </c>
      <c r="G122" s="62">
        <v>1199</v>
      </c>
      <c r="H122" s="62">
        <v>1334</v>
      </c>
      <c r="I122" s="62">
        <v>1418</v>
      </c>
      <c r="J122" s="64">
        <v>2752</v>
      </c>
    </row>
  </sheetData>
  <mergeCells count="1">
    <mergeCell ref="A1:J1"/>
  </mergeCells>
  <phoneticPr fontId="1"/>
  <printOptions horizontalCentered="1"/>
  <pageMargins left="0.39370078740157483" right="0.39370078740157483" top="0.39370078740157483" bottom="0.39370078740157483" header="0.39370078740157483" footer="0.39370078740157483"/>
  <pageSetup paperSize="9" fitToWidth="0" orientation="portrait" r:id="rId1"/>
  <headerFooter alignWithMargins="0">
    <oddHeader xml:space="preserve">&amp;R
</oddHeader>
  </headerFooter>
  <rowBreaks count="1" manualBreakCount="1">
    <brk id="61" max="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2"/>
  <sheetViews>
    <sheetView zoomScaleNormal="100" zoomScaleSheetLayoutView="100" workbookViewId="0">
      <selection sqref="A1:J1"/>
    </sheetView>
  </sheetViews>
  <sheetFormatPr defaultRowHeight="13.5" customHeight="1" x14ac:dyDescent="0.15"/>
  <cols>
    <col min="1" max="1" width="13.125" style="3" customWidth="1"/>
    <col min="2" max="5" width="8.75" style="3" customWidth="1"/>
    <col min="6" max="6" width="13.125" style="3" customWidth="1"/>
    <col min="7" max="10" width="8.75" style="3" customWidth="1"/>
    <col min="11" max="16384" width="9" style="3"/>
  </cols>
  <sheetData>
    <row r="1" spans="1:10" s="1" customFormat="1" ht="18.75" customHeight="1" x14ac:dyDescent="0.2">
      <c r="A1" s="65" t="s">
        <v>0</v>
      </c>
      <c r="B1" s="65"/>
      <c r="C1" s="65"/>
      <c r="D1" s="65"/>
      <c r="E1" s="65"/>
      <c r="F1" s="65"/>
      <c r="G1" s="65"/>
      <c r="H1" s="65"/>
      <c r="I1" s="65"/>
      <c r="J1" s="65"/>
    </row>
    <row r="2" spans="1:10" ht="18.75" customHeight="1" thickBot="1" x14ac:dyDescent="0.2">
      <c r="A2" s="2"/>
      <c r="B2" s="2"/>
      <c r="C2" s="2"/>
      <c r="D2" s="2"/>
      <c r="E2" s="2"/>
      <c r="F2" s="2"/>
      <c r="G2" s="2"/>
      <c r="I2" s="2"/>
      <c r="J2" s="4" t="s">
        <v>221</v>
      </c>
    </row>
    <row r="3" spans="1:10" ht="15" customHeight="1" x14ac:dyDescent="0.15">
      <c r="A3" s="5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1</v>
      </c>
      <c r="G3" s="6" t="s">
        <v>2</v>
      </c>
      <c r="H3" s="6" t="s">
        <v>3</v>
      </c>
      <c r="I3" s="7" t="s">
        <v>4</v>
      </c>
      <c r="J3" s="8" t="s">
        <v>5</v>
      </c>
    </row>
    <row r="4" spans="1:10" ht="13.5" customHeight="1" thickBot="1" x14ac:dyDescent="0.2">
      <c r="A4" s="9" t="s">
        <v>6</v>
      </c>
      <c r="B4" s="10">
        <f>SUM(B6,B18,B31,G6,G22,G31,B65,B88,B99,G74,G86,G93,G110)</f>
        <v>158158</v>
      </c>
      <c r="C4" s="10">
        <f>SUM(C6,C18,C31,H6,H22,H31,C65,C88,C99,H74,H86,H93,H110)</f>
        <v>171572</v>
      </c>
      <c r="D4" s="10">
        <f>SUM(D6,D18,D31,I6,I22,I31,D65,D88,D99,I74,I86,I93,I110)</f>
        <v>173764</v>
      </c>
      <c r="E4" s="10">
        <f>SUM(E6,E18,E31,J6,J22,J31,E65,E88,E99,J74,J86,J93,J110)</f>
        <v>345336</v>
      </c>
      <c r="F4" s="11"/>
      <c r="G4" s="12"/>
      <c r="H4" s="12"/>
      <c r="I4" s="13"/>
      <c r="J4" s="14"/>
    </row>
    <row r="5" spans="1:10" ht="13.5" customHeight="1" thickTop="1" x14ac:dyDescent="0.15">
      <c r="A5" s="15"/>
      <c r="B5" s="16"/>
      <c r="C5" s="16"/>
      <c r="D5" s="16"/>
      <c r="E5" s="16"/>
      <c r="F5" s="11" t="s">
        <v>7</v>
      </c>
      <c r="G5" s="12"/>
      <c r="H5" s="12"/>
      <c r="I5" s="13"/>
      <c r="J5" s="14"/>
    </row>
    <row r="6" spans="1:10" ht="13.5" customHeight="1" x14ac:dyDescent="0.15">
      <c r="A6" s="17" t="s">
        <v>8</v>
      </c>
      <c r="B6" s="18">
        <f>SUM(B7:B16)</f>
        <v>16681</v>
      </c>
      <c r="C6" s="18">
        <f>SUM(C7:C16)</f>
        <v>18583</v>
      </c>
      <c r="D6" s="18">
        <f>SUM(D7:D16)</f>
        <v>19408</v>
      </c>
      <c r="E6" s="18">
        <f>SUM(E7:E16)</f>
        <v>37991</v>
      </c>
      <c r="F6" s="19" t="s">
        <v>9</v>
      </c>
      <c r="G6" s="18">
        <f>SUM(G7:G20)</f>
        <v>23484</v>
      </c>
      <c r="H6" s="18">
        <f>SUM(H7:H20)</f>
        <v>25275</v>
      </c>
      <c r="I6" s="18">
        <f>SUM(I7:I20)</f>
        <v>26100</v>
      </c>
      <c r="J6" s="20">
        <f>SUM(J7:J20)</f>
        <v>51375</v>
      </c>
    </row>
    <row r="7" spans="1:10" ht="13.5" customHeight="1" x14ac:dyDescent="0.15">
      <c r="A7" s="21" t="s">
        <v>10</v>
      </c>
      <c r="B7" s="22">
        <v>2644</v>
      </c>
      <c r="C7" s="22">
        <v>3094</v>
      </c>
      <c r="D7" s="22">
        <v>3183</v>
      </c>
      <c r="E7" s="22">
        <v>6277</v>
      </c>
      <c r="F7" s="23" t="s">
        <v>11</v>
      </c>
      <c r="G7" s="22">
        <v>1969</v>
      </c>
      <c r="H7" s="22">
        <v>2209</v>
      </c>
      <c r="I7" s="22">
        <v>2186</v>
      </c>
      <c r="J7" s="24">
        <v>4395</v>
      </c>
    </row>
    <row r="8" spans="1:10" ht="13.5" customHeight="1" x14ac:dyDescent="0.15">
      <c r="A8" s="21" t="s">
        <v>12</v>
      </c>
      <c r="B8" s="22">
        <v>3971</v>
      </c>
      <c r="C8" s="22">
        <v>4436</v>
      </c>
      <c r="D8" s="22">
        <v>4685</v>
      </c>
      <c r="E8" s="22">
        <v>9121</v>
      </c>
      <c r="F8" s="23" t="s">
        <v>13</v>
      </c>
      <c r="G8" s="22">
        <v>668</v>
      </c>
      <c r="H8" s="22">
        <v>784</v>
      </c>
      <c r="I8" s="22">
        <v>808</v>
      </c>
      <c r="J8" s="24">
        <v>1592</v>
      </c>
    </row>
    <row r="9" spans="1:10" ht="13.5" customHeight="1" x14ac:dyDescent="0.15">
      <c r="A9" s="21" t="s">
        <v>14</v>
      </c>
      <c r="B9" s="22">
        <v>1666</v>
      </c>
      <c r="C9" s="22">
        <v>1789</v>
      </c>
      <c r="D9" s="22">
        <v>1907</v>
      </c>
      <c r="E9" s="22">
        <v>3696</v>
      </c>
      <c r="F9" s="23" t="s">
        <v>15</v>
      </c>
      <c r="G9" s="22">
        <v>1303</v>
      </c>
      <c r="H9" s="22">
        <v>1623</v>
      </c>
      <c r="I9" s="22">
        <v>1664</v>
      </c>
      <c r="J9" s="24">
        <v>3287</v>
      </c>
    </row>
    <row r="10" spans="1:10" ht="13.5" customHeight="1" x14ac:dyDescent="0.15">
      <c r="A10" s="21" t="s">
        <v>16</v>
      </c>
      <c r="B10" s="22">
        <v>2573</v>
      </c>
      <c r="C10" s="22">
        <v>2949</v>
      </c>
      <c r="D10" s="22">
        <v>2994</v>
      </c>
      <c r="E10" s="22">
        <v>5943</v>
      </c>
      <c r="F10" s="23" t="s">
        <v>17</v>
      </c>
      <c r="G10" s="22">
        <v>605</v>
      </c>
      <c r="H10" s="22">
        <v>766</v>
      </c>
      <c r="I10" s="22">
        <v>721</v>
      </c>
      <c r="J10" s="24">
        <v>1487</v>
      </c>
    </row>
    <row r="11" spans="1:10" ht="13.5" customHeight="1" x14ac:dyDescent="0.15">
      <c r="A11" s="21" t="s">
        <v>18</v>
      </c>
      <c r="B11" s="22">
        <v>3117</v>
      </c>
      <c r="C11" s="22">
        <v>3496</v>
      </c>
      <c r="D11" s="22">
        <v>3592</v>
      </c>
      <c r="E11" s="22">
        <v>7088</v>
      </c>
      <c r="F11" s="23" t="s">
        <v>19</v>
      </c>
      <c r="G11" s="22">
        <v>259</v>
      </c>
      <c r="H11" s="22">
        <v>293</v>
      </c>
      <c r="I11" s="22">
        <v>323</v>
      </c>
      <c r="J11" s="24">
        <v>616</v>
      </c>
    </row>
    <row r="12" spans="1:10" ht="13.5" customHeight="1" x14ac:dyDescent="0.15">
      <c r="A12" s="21" t="s">
        <v>20</v>
      </c>
      <c r="B12" s="22">
        <v>669</v>
      </c>
      <c r="C12" s="22">
        <v>764</v>
      </c>
      <c r="D12" s="22">
        <v>834</v>
      </c>
      <c r="E12" s="22">
        <v>1598</v>
      </c>
      <c r="F12" s="23" t="s">
        <v>21</v>
      </c>
      <c r="G12" s="22">
        <v>6610</v>
      </c>
      <c r="H12" s="22">
        <v>6851</v>
      </c>
      <c r="I12" s="22">
        <v>7021</v>
      </c>
      <c r="J12" s="24">
        <v>13872</v>
      </c>
    </row>
    <row r="13" spans="1:10" ht="13.5" customHeight="1" x14ac:dyDescent="0.15">
      <c r="A13" s="21" t="s">
        <v>22</v>
      </c>
      <c r="B13" s="22">
        <v>643</v>
      </c>
      <c r="C13" s="22">
        <v>553</v>
      </c>
      <c r="D13" s="22">
        <v>595</v>
      </c>
      <c r="E13" s="22">
        <v>1148</v>
      </c>
      <c r="F13" s="23" t="s">
        <v>23</v>
      </c>
      <c r="G13" s="22">
        <v>1999</v>
      </c>
      <c r="H13" s="22">
        <v>2310</v>
      </c>
      <c r="I13" s="22">
        <v>2346</v>
      </c>
      <c r="J13" s="24">
        <v>4656</v>
      </c>
    </row>
    <row r="14" spans="1:10" ht="13.5" customHeight="1" x14ac:dyDescent="0.15">
      <c r="A14" s="21" t="s">
        <v>24</v>
      </c>
      <c r="B14" s="22">
        <v>686</v>
      </c>
      <c r="C14" s="22">
        <v>717</v>
      </c>
      <c r="D14" s="22">
        <v>748</v>
      </c>
      <c r="E14" s="22">
        <v>1465</v>
      </c>
      <c r="F14" s="23" t="s">
        <v>25</v>
      </c>
      <c r="G14" s="22">
        <v>2525</v>
      </c>
      <c r="H14" s="22">
        <v>2650</v>
      </c>
      <c r="I14" s="22">
        <v>2854</v>
      </c>
      <c r="J14" s="24">
        <v>5504</v>
      </c>
    </row>
    <row r="15" spans="1:10" ht="13.5" customHeight="1" x14ac:dyDescent="0.15">
      <c r="A15" s="21" t="s">
        <v>26</v>
      </c>
      <c r="B15" s="22">
        <v>452</v>
      </c>
      <c r="C15" s="22">
        <v>529</v>
      </c>
      <c r="D15" s="22">
        <v>587</v>
      </c>
      <c r="E15" s="22">
        <v>1116</v>
      </c>
      <c r="F15" s="23" t="s">
        <v>27</v>
      </c>
      <c r="G15" s="22">
        <v>1674</v>
      </c>
      <c r="H15" s="22">
        <v>1661</v>
      </c>
      <c r="I15" s="22">
        <v>1746</v>
      </c>
      <c r="J15" s="24">
        <v>3407</v>
      </c>
    </row>
    <row r="16" spans="1:10" ht="13.5" customHeight="1" x14ac:dyDescent="0.15">
      <c r="A16" s="21" t="s">
        <v>28</v>
      </c>
      <c r="B16" s="22">
        <v>260</v>
      </c>
      <c r="C16" s="22">
        <v>256</v>
      </c>
      <c r="D16" s="22">
        <v>283</v>
      </c>
      <c r="E16" s="22">
        <v>539</v>
      </c>
      <c r="F16" s="23" t="s">
        <v>29</v>
      </c>
      <c r="G16" s="22">
        <v>1063</v>
      </c>
      <c r="H16" s="22">
        <v>1004</v>
      </c>
      <c r="I16" s="22">
        <v>1068</v>
      </c>
      <c r="J16" s="24">
        <v>2072</v>
      </c>
    </row>
    <row r="17" spans="1:10" ht="13.5" customHeight="1" x14ac:dyDescent="0.15">
      <c r="A17" s="21"/>
      <c r="B17" s="25"/>
      <c r="C17" s="22"/>
      <c r="D17" s="22"/>
      <c r="E17" s="25"/>
      <c r="F17" s="23" t="s">
        <v>30</v>
      </c>
      <c r="G17" s="22">
        <v>1575</v>
      </c>
      <c r="H17" s="22">
        <v>1628</v>
      </c>
      <c r="I17" s="22">
        <v>1715</v>
      </c>
      <c r="J17" s="24">
        <v>3343</v>
      </c>
    </row>
    <row r="18" spans="1:10" ht="13.5" customHeight="1" x14ac:dyDescent="0.15">
      <c r="A18" s="17" t="s">
        <v>31</v>
      </c>
      <c r="B18" s="18">
        <f>SUM(B19:B29)</f>
        <v>6382</v>
      </c>
      <c r="C18" s="18">
        <f>SUM(C19:C29)</f>
        <v>7158</v>
      </c>
      <c r="D18" s="18">
        <f>SUM(D19:D29)</f>
        <v>7256</v>
      </c>
      <c r="E18" s="18">
        <f>SUM(E19:E29)</f>
        <v>14414</v>
      </c>
      <c r="F18" s="23" t="s">
        <v>32</v>
      </c>
      <c r="G18" s="22">
        <v>956</v>
      </c>
      <c r="H18" s="22">
        <v>1120</v>
      </c>
      <c r="I18" s="22">
        <v>1156</v>
      </c>
      <c r="J18" s="24">
        <v>2276</v>
      </c>
    </row>
    <row r="19" spans="1:10" ht="13.5" customHeight="1" x14ac:dyDescent="0.15">
      <c r="A19" s="21" t="s">
        <v>33</v>
      </c>
      <c r="B19" s="22">
        <v>2367</v>
      </c>
      <c r="C19" s="22">
        <v>2631</v>
      </c>
      <c r="D19" s="22">
        <v>2679</v>
      </c>
      <c r="E19" s="22">
        <v>5310</v>
      </c>
      <c r="F19" s="23" t="s">
        <v>34</v>
      </c>
      <c r="G19" s="22">
        <v>1288</v>
      </c>
      <c r="H19" s="22">
        <v>1318</v>
      </c>
      <c r="I19" s="22">
        <v>1394</v>
      </c>
      <c r="J19" s="24">
        <v>2712</v>
      </c>
    </row>
    <row r="20" spans="1:10" ht="13.5" customHeight="1" x14ac:dyDescent="0.15">
      <c r="A20" s="21" t="s">
        <v>35</v>
      </c>
      <c r="B20" s="22">
        <v>237</v>
      </c>
      <c r="C20" s="22">
        <v>219</v>
      </c>
      <c r="D20" s="22">
        <v>282</v>
      </c>
      <c r="E20" s="22">
        <v>501</v>
      </c>
      <c r="F20" s="23" t="s">
        <v>36</v>
      </c>
      <c r="G20" s="22">
        <v>990</v>
      </c>
      <c r="H20" s="22">
        <v>1058</v>
      </c>
      <c r="I20" s="22">
        <v>1098</v>
      </c>
      <c r="J20" s="24">
        <v>2156</v>
      </c>
    </row>
    <row r="21" spans="1:10" ht="13.5" customHeight="1" x14ac:dyDescent="0.15">
      <c r="A21" s="21" t="s">
        <v>37</v>
      </c>
      <c r="B21" s="22">
        <v>422</v>
      </c>
      <c r="C21" s="22">
        <v>479</v>
      </c>
      <c r="D21" s="22">
        <v>424</v>
      </c>
      <c r="E21" s="22">
        <v>903</v>
      </c>
      <c r="F21" s="23"/>
      <c r="G21" s="26"/>
      <c r="H21" s="27"/>
      <c r="I21" s="26"/>
      <c r="J21" s="28"/>
    </row>
    <row r="22" spans="1:10" ht="13.5" customHeight="1" x14ac:dyDescent="0.15">
      <c r="A22" s="21" t="s">
        <v>38</v>
      </c>
      <c r="B22" s="22">
        <v>300</v>
      </c>
      <c r="C22" s="22">
        <v>370</v>
      </c>
      <c r="D22" s="22">
        <v>343</v>
      </c>
      <c r="E22" s="22">
        <v>713</v>
      </c>
      <c r="F22" s="19" t="s">
        <v>39</v>
      </c>
      <c r="G22" s="18">
        <f>SUM(G23:G29)</f>
        <v>5444</v>
      </c>
      <c r="H22" s="18">
        <f>SUM(H23:H29)</f>
        <v>6013</v>
      </c>
      <c r="I22" s="18">
        <f>SUM(I23:I29)</f>
        <v>5958</v>
      </c>
      <c r="J22" s="20">
        <f>SUM(J23:J29)</f>
        <v>11971</v>
      </c>
    </row>
    <row r="23" spans="1:10" ht="13.5" customHeight="1" x14ac:dyDescent="0.15">
      <c r="A23" s="21" t="s">
        <v>40</v>
      </c>
      <c r="B23" s="22">
        <v>491</v>
      </c>
      <c r="C23" s="22">
        <v>546</v>
      </c>
      <c r="D23" s="22">
        <v>539</v>
      </c>
      <c r="E23" s="22">
        <v>1085</v>
      </c>
      <c r="F23" s="23" t="s">
        <v>41</v>
      </c>
      <c r="G23" s="22">
        <v>149</v>
      </c>
      <c r="H23" s="22">
        <v>171</v>
      </c>
      <c r="I23" s="22">
        <v>155</v>
      </c>
      <c r="J23" s="24">
        <v>326</v>
      </c>
    </row>
    <row r="24" spans="1:10" ht="13.5" customHeight="1" x14ac:dyDescent="0.15">
      <c r="A24" s="21" t="s">
        <v>42</v>
      </c>
      <c r="B24" s="22">
        <v>77</v>
      </c>
      <c r="C24" s="22">
        <v>97</v>
      </c>
      <c r="D24" s="22">
        <v>92</v>
      </c>
      <c r="E24" s="22">
        <v>189</v>
      </c>
      <c r="F24" s="23" t="s">
        <v>43</v>
      </c>
      <c r="G24" s="22">
        <v>164</v>
      </c>
      <c r="H24" s="22">
        <v>200</v>
      </c>
      <c r="I24" s="22">
        <v>220</v>
      </c>
      <c r="J24" s="24">
        <v>420</v>
      </c>
    </row>
    <row r="25" spans="1:10" ht="13.5" customHeight="1" x14ac:dyDescent="0.15">
      <c r="A25" s="21" t="s">
        <v>44</v>
      </c>
      <c r="B25" s="22">
        <v>893</v>
      </c>
      <c r="C25" s="22">
        <v>1057</v>
      </c>
      <c r="D25" s="22">
        <v>1043</v>
      </c>
      <c r="E25" s="22">
        <v>2100</v>
      </c>
      <c r="F25" s="23" t="s">
        <v>45</v>
      </c>
      <c r="G25" s="22">
        <v>310</v>
      </c>
      <c r="H25" s="22">
        <v>345</v>
      </c>
      <c r="I25" s="22">
        <v>322</v>
      </c>
      <c r="J25" s="24">
        <v>667</v>
      </c>
    </row>
    <row r="26" spans="1:10" ht="13.5" customHeight="1" x14ac:dyDescent="0.15">
      <c r="A26" s="21" t="s">
        <v>46</v>
      </c>
      <c r="B26" s="22">
        <v>475</v>
      </c>
      <c r="C26" s="22">
        <v>500</v>
      </c>
      <c r="D26" s="22">
        <v>557</v>
      </c>
      <c r="E26" s="22">
        <v>1057</v>
      </c>
      <c r="F26" s="23" t="s">
        <v>47</v>
      </c>
      <c r="G26" s="22">
        <v>4139</v>
      </c>
      <c r="H26" s="22">
        <v>4482</v>
      </c>
      <c r="I26" s="22">
        <v>4534</v>
      </c>
      <c r="J26" s="24">
        <v>9016</v>
      </c>
    </row>
    <row r="27" spans="1:10" ht="13.5" customHeight="1" x14ac:dyDescent="0.15">
      <c r="A27" s="21" t="s">
        <v>48</v>
      </c>
      <c r="B27" s="22">
        <v>390</v>
      </c>
      <c r="C27" s="22">
        <v>439</v>
      </c>
      <c r="D27" s="22">
        <v>449</v>
      </c>
      <c r="E27" s="22">
        <v>888</v>
      </c>
      <c r="F27" s="23" t="s">
        <v>49</v>
      </c>
      <c r="G27" s="22">
        <v>436</v>
      </c>
      <c r="H27" s="22">
        <v>496</v>
      </c>
      <c r="I27" s="22">
        <v>463</v>
      </c>
      <c r="J27" s="24">
        <v>959</v>
      </c>
    </row>
    <row r="28" spans="1:10" ht="13.5" customHeight="1" x14ac:dyDescent="0.15">
      <c r="A28" s="21" t="s">
        <v>50</v>
      </c>
      <c r="B28" s="22">
        <v>401</v>
      </c>
      <c r="C28" s="22">
        <v>453</v>
      </c>
      <c r="D28" s="22">
        <v>467</v>
      </c>
      <c r="E28" s="22">
        <v>920</v>
      </c>
      <c r="F28" s="23" t="s">
        <v>51</v>
      </c>
      <c r="G28" s="22">
        <v>172</v>
      </c>
      <c r="H28" s="22">
        <v>233</v>
      </c>
      <c r="I28" s="22">
        <v>184</v>
      </c>
      <c r="J28" s="24">
        <v>417</v>
      </c>
    </row>
    <row r="29" spans="1:10" ht="13.5" customHeight="1" x14ac:dyDescent="0.15">
      <c r="A29" s="21" t="s">
        <v>52</v>
      </c>
      <c r="B29" s="22">
        <v>329</v>
      </c>
      <c r="C29" s="22">
        <v>367</v>
      </c>
      <c r="D29" s="22">
        <v>381</v>
      </c>
      <c r="E29" s="22">
        <v>748</v>
      </c>
      <c r="F29" s="23" t="s">
        <v>53</v>
      </c>
      <c r="G29" s="22">
        <v>74</v>
      </c>
      <c r="H29" s="22">
        <v>86</v>
      </c>
      <c r="I29" s="22">
        <v>80</v>
      </c>
      <c r="J29" s="24">
        <v>166</v>
      </c>
    </row>
    <row r="30" spans="1:10" ht="13.5" customHeight="1" x14ac:dyDescent="0.15">
      <c r="A30" s="21"/>
      <c r="B30" s="25"/>
      <c r="C30" s="22"/>
      <c r="D30" s="22"/>
      <c r="E30" s="25"/>
      <c r="F30" s="23"/>
      <c r="G30" s="26"/>
      <c r="H30" s="27"/>
      <c r="I30" s="26"/>
      <c r="J30" s="28"/>
    </row>
    <row r="31" spans="1:10" ht="13.5" customHeight="1" x14ac:dyDescent="0.15">
      <c r="A31" s="17" t="s">
        <v>54</v>
      </c>
      <c r="B31" s="18">
        <f>SUM(B32:B60)</f>
        <v>14563</v>
      </c>
      <c r="C31" s="18">
        <f>SUM(C32:C60)</f>
        <v>16754</v>
      </c>
      <c r="D31" s="18">
        <f>SUM(D32:D60)</f>
        <v>16781</v>
      </c>
      <c r="E31" s="29">
        <f>SUM(E32:E60)</f>
        <v>33535</v>
      </c>
      <c r="F31" s="19" t="s">
        <v>55</v>
      </c>
      <c r="G31" s="18">
        <f>SUM(G32:G57)</f>
        <v>14236</v>
      </c>
      <c r="H31" s="18">
        <f>SUM(H32:H57)</f>
        <v>15883</v>
      </c>
      <c r="I31" s="18">
        <f>SUM(I32:I57)</f>
        <v>15725</v>
      </c>
      <c r="J31" s="20">
        <f>SUM(J32:J57)</f>
        <v>31608</v>
      </c>
    </row>
    <row r="32" spans="1:10" ht="13.5" customHeight="1" x14ac:dyDescent="0.15">
      <c r="A32" s="21" t="s">
        <v>56</v>
      </c>
      <c r="B32" s="22">
        <v>279</v>
      </c>
      <c r="C32" s="22">
        <v>246</v>
      </c>
      <c r="D32" s="22">
        <v>265</v>
      </c>
      <c r="E32" s="22">
        <v>511</v>
      </c>
      <c r="F32" s="23" t="s">
        <v>57</v>
      </c>
      <c r="G32" s="22">
        <v>924</v>
      </c>
      <c r="H32" s="22">
        <v>968</v>
      </c>
      <c r="I32" s="22">
        <v>1034</v>
      </c>
      <c r="J32" s="24">
        <v>2002</v>
      </c>
    </row>
    <row r="33" spans="1:10" ht="13.5" customHeight="1" x14ac:dyDescent="0.15">
      <c r="A33" s="21" t="s">
        <v>58</v>
      </c>
      <c r="B33" s="22">
        <v>871</v>
      </c>
      <c r="C33" s="22">
        <v>897</v>
      </c>
      <c r="D33" s="22">
        <v>980</v>
      </c>
      <c r="E33" s="22">
        <v>1877</v>
      </c>
      <c r="F33" s="23" t="s">
        <v>59</v>
      </c>
      <c r="G33" s="22">
        <v>752</v>
      </c>
      <c r="H33" s="22">
        <v>834</v>
      </c>
      <c r="I33" s="22">
        <v>811</v>
      </c>
      <c r="J33" s="24">
        <v>1645</v>
      </c>
    </row>
    <row r="34" spans="1:10" ht="13.5" customHeight="1" x14ac:dyDescent="0.15">
      <c r="A34" s="21" t="s">
        <v>60</v>
      </c>
      <c r="B34" s="22">
        <v>544</v>
      </c>
      <c r="C34" s="22">
        <v>657</v>
      </c>
      <c r="D34" s="22">
        <v>620</v>
      </c>
      <c r="E34" s="22">
        <v>1277</v>
      </c>
      <c r="F34" s="30" t="s">
        <v>61</v>
      </c>
      <c r="G34" s="22">
        <v>1301</v>
      </c>
      <c r="H34" s="22">
        <v>1386</v>
      </c>
      <c r="I34" s="22">
        <v>1321</v>
      </c>
      <c r="J34" s="24">
        <v>2707</v>
      </c>
    </row>
    <row r="35" spans="1:10" ht="13.5" customHeight="1" x14ac:dyDescent="0.15">
      <c r="A35" s="21" t="s">
        <v>62</v>
      </c>
      <c r="B35" s="22">
        <v>37</v>
      </c>
      <c r="C35" s="22">
        <v>40</v>
      </c>
      <c r="D35" s="22">
        <v>44</v>
      </c>
      <c r="E35" s="22">
        <v>84</v>
      </c>
      <c r="F35" s="23" t="s">
        <v>63</v>
      </c>
      <c r="G35" s="22">
        <v>485</v>
      </c>
      <c r="H35" s="22">
        <v>489</v>
      </c>
      <c r="I35" s="22">
        <v>477</v>
      </c>
      <c r="J35" s="24">
        <v>966</v>
      </c>
    </row>
    <row r="36" spans="1:10" ht="13.5" customHeight="1" x14ac:dyDescent="0.15">
      <c r="A36" s="21" t="s">
        <v>64</v>
      </c>
      <c r="B36" s="22">
        <v>1172</v>
      </c>
      <c r="C36" s="22">
        <v>1188</v>
      </c>
      <c r="D36" s="22">
        <v>1160</v>
      </c>
      <c r="E36" s="22">
        <v>2348</v>
      </c>
      <c r="F36" s="23" t="s">
        <v>65</v>
      </c>
      <c r="G36" s="22">
        <v>1370</v>
      </c>
      <c r="H36" s="22">
        <v>1451</v>
      </c>
      <c r="I36" s="22">
        <v>1551</v>
      </c>
      <c r="J36" s="24">
        <v>3002</v>
      </c>
    </row>
    <row r="37" spans="1:10" ht="13.5" customHeight="1" x14ac:dyDescent="0.15">
      <c r="A37" s="21" t="s">
        <v>66</v>
      </c>
      <c r="B37" s="22">
        <v>1140</v>
      </c>
      <c r="C37" s="22">
        <v>1180</v>
      </c>
      <c r="D37" s="22">
        <v>1071</v>
      </c>
      <c r="E37" s="22">
        <v>2251</v>
      </c>
      <c r="F37" s="23" t="s">
        <v>67</v>
      </c>
      <c r="G37" s="22">
        <v>1179</v>
      </c>
      <c r="H37" s="22">
        <v>1314</v>
      </c>
      <c r="I37" s="22">
        <v>1294</v>
      </c>
      <c r="J37" s="24">
        <v>2608</v>
      </c>
    </row>
    <row r="38" spans="1:10" ht="13.5" customHeight="1" x14ac:dyDescent="0.15">
      <c r="A38" s="21" t="s">
        <v>68</v>
      </c>
      <c r="B38" s="22">
        <v>619</v>
      </c>
      <c r="C38" s="22">
        <v>685</v>
      </c>
      <c r="D38" s="22">
        <v>700</v>
      </c>
      <c r="E38" s="22">
        <v>1385</v>
      </c>
      <c r="F38" s="23" t="s">
        <v>69</v>
      </c>
      <c r="G38" s="22">
        <v>1234</v>
      </c>
      <c r="H38" s="22">
        <v>1400</v>
      </c>
      <c r="I38" s="22">
        <v>1427</v>
      </c>
      <c r="J38" s="24">
        <v>2827</v>
      </c>
    </row>
    <row r="39" spans="1:10" ht="13.5" customHeight="1" x14ac:dyDescent="0.15">
      <c r="A39" s="21" t="s">
        <v>70</v>
      </c>
      <c r="B39" s="22">
        <v>634</v>
      </c>
      <c r="C39" s="22">
        <v>663</v>
      </c>
      <c r="D39" s="22">
        <v>673</v>
      </c>
      <c r="E39" s="22">
        <v>1336</v>
      </c>
      <c r="F39" s="23" t="s">
        <v>71</v>
      </c>
      <c r="G39" s="22">
        <v>462</v>
      </c>
      <c r="H39" s="22">
        <v>501</v>
      </c>
      <c r="I39" s="22">
        <v>481</v>
      </c>
      <c r="J39" s="24">
        <v>982</v>
      </c>
    </row>
    <row r="40" spans="1:10" ht="13.5" customHeight="1" x14ac:dyDescent="0.15">
      <c r="A40" s="21" t="s">
        <v>72</v>
      </c>
      <c r="B40" s="22">
        <v>594</v>
      </c>
      <c r="C40" s="22">
        <v>620</v>
      </c>
      <c r="D40" s="22">
        <v>598</v>
      </c>
      <c r="E40" s="22">
        <v>1218</v>
      </c>
      <c r="F40" s="23" t="s">
        <v>73</v>
      </c>
      <c r="G40" s="22">
        <v>635</v>
      </c>
      <c r="H40" s="22">
        <v>739</v>
      </c>
      <c r="I40" s="22">
        <v>745</v>
      </c>
      <c r="J40" s="24">
        <v>1484</v>
      </c>
    </row>
    <row r="41" spans="1:10" ht="13.5" customHeight="1" x14ac:dyDescent="0.15">
      <c r="A41" s="21" t="s">
        <v>74</v>
      </c>
      <c r="B41" s="22">
        <v>878</v>
      </c>
      <c r="C41" s="22">
        <v>1067</v>
      </c>
      <c r="D41" s="22">
        <v>1048</v>
      </c>
      <c r="E41" s="22">
        <v>2115</v>
      </c>
      <c r="F41" s="23" t="s">
        <v>75</v>
      </c>
      <c r="G41" s="22">
        <v>400</v>
      </c>
      <c r="H41" s="22">
        <v>477</v>
      </c>
      <c r="I41" s="22">
        <v>502</v>
      </c>
      <c r="J41" s="24">
        <v>979</v>
      </c>
    </row>
    <row r="42" spans="1:10" ht="13.5" customHeight="1" x14ac:dyDescent="0.15">
      <c r="A42" s="21" t="s">
        <v>76</v>
      </c>
      <c r="B42" s="22">
        <v>869</v>
      </c>
      <c r="C42" s="22">
        <v>1054</v>
      </c>
      <c r="D42" s="22">
        <v>1092</v>
      </c>
      <c r="E42" s="22">
        <v>2146</v>
      </c>
      <c r="F42" s="23" t="s">
        <v>77</v>
      </c>
      <c r="G42" s="22">
        <v>75</v>
      </c>
      <c r="H42" s="22">
        <v>86</v>
      </c>
      <c r="I42" s="22">
        <v>76</v>
      </c>
      <c r="J42" s="24">
        <v>162</v>
      </c>
    </row>
    <row r="43" spans="1:10" ht="13.5" customHeight="1" x14ac:dyDescent="0.15">
      <c r="A43" s="21" t="s">
        <v>78</v>
      </c>
      <c r="B43" s="22">
        <v>835</v>
      </c>
      <c r="C43" s="22">
        <v>1102</v>
      </c>
      <c r="D43" s="22">
        <v>1102</v>
      </c>
      <c r="E43" s="22">
        <v>2204</v>
      </c>
      <c r="F43" s="23" t="s">
        <v>79</v>
      </c>
      <c r="G43" s="22">
        <v>165</v>
      </c>
      <c r="H43" s="22">
        <v>152</v>
      </c>
      <c r="I43" s="22">
        <v>167</v>
      </c>
      <c r="J43" s="24">
        <v>319</v>
      </c>
    </row>
    <row r="44" spans="1:10" ht="13.5" customHeight="1" x14ac:dyDescent="0.15">
      <c r="A44" s="21" t="s">
        <v>80</v>
      </c>
      <c r="B44" s="22">
        <v>610</v>
      </c>
      <c r="C44" s="22">
        <v>780</v>
      </c>
      <c r="D44" s="22">
        <v>797</v>
      </c>
      <c r="E44" s="22">
        <v>1577</v>
      </c>
      <c r="F44" s="23" t="s">
        <v>81</v>
      </c>
      <c r="G44" s="22">
        <v>976</v>
      </c>
      <c r="H44" s="22">
        <v>1136</v>
      </c>
      <c r="I44" s="22">
        <v>1119</v>
      </c>
      <c r="J44" s="24">
        <v>2255</v>
      </c>
    </row>
    <row r="45" spans="1:10" ht="13.5" customHeight="1" x14ac:dyDescent="0.15">
      <c r="A45" s="21" t="s">
        <v>82</v>
      </c>
      <c r="B45" s="22">
        <v>788</v>
      </c>
      <c r="C45" s="22">
        <v>980</v>
      </c>
      <c r="D45" s="22">
        <v>1026</v>
      </c>
      <c r="E45" s="22">
        <v>2006</v>
      </c>
      <c r="F45" s="23" t="s">
        <v>83</v>
      </c>
      <c r="G45" s="22">
        <v>343</v>
      </c>
      <c r="H45" s="22">
        <v>410</v>
      </c>
      <c r="I45" s="22">
        <v>405</v>
      </c>
      <c r="J45" s="24">
        <v>815</v>
      </c>
    </row>
    <row r="46" spans="1:10" ht="13.5" customHeight="1" x14ac:dyDescent="0.15">
      <c r="A46" s="21" t="s">
        <v>84</v>
      </c>
      <c r="B46" s="22">
        <v>68</v>
      </c>
      <c r="C46" s="22">
        <v>82</v>
      </c>
      <c r="D46" s="22">
        <v>85</v>
      </c>
      <c r="E46" s="22">
        <v>167</v>
      </c>
      <c r="F46" s="23" t="s">
        <v>85</v>
      </c>
      <c r="G46" s="22">
        <v>260</v>
      </c>
      <c r="H46" s="22">
        <v>268</v>
      </c>
      <c r="I46" s="22">
        <v>262</v>
      </c>
      <c r="J46" s="24">
        <v>530</v>
      </c>
    </row>
    <row r="47" spans="1:10" ht="13.5" customHeight="1" x14ac:dyDescent="0.15">
      <c r="A47" s="21" t="s">
        <v>86</v>
      </c>
      <c r="B47" s="22">
        <v>83</v>
      </c>
      <c r="C47" s="22">
        <v>98</v>
      </c>
      <c r="D47" s="22">
        <v>98</v>
      </c>
      <c r="E47" s="22">
        <v>196</v>
      </c>
      <c r="F47" s="23" t="s">
        <v>87</v>
      </c>
      <c r="G47" s="22">
        <v>351</v>
      </c>
      <c r="H47" s="22">
        <v>419</v>
      </c>
      <c r="I47" s="22">
        <v>425</v>
      </c>
      <c r="J47" s="24">
        <v>844</v>
      </c>
    </row>
    <row r="48" spans="1:10" ht="13.5" customHeight="1" x14ac:dyDescent="0.15">
      <c r="A48" s="21" t="s">
        <v>88</v>
      </c>
      <c r="B48" s="22">
        <v>24</v>
      </c>
      <c r="C48" s="22">
        <v>29</v>
      </c>
      <c r="D48" s="22">
        <v>27</v>
      </c>
      <c r="E48" s="22">
        <v>56</v>
      </c>
      <c r="F48" s="23" t="s">
        <v>89</v>
      </c>
      <c r="G48" s="22">
        <v>411</v>
      </c>
      <c r="H48" s="22">
        <v>509</v>
      </c>
      <c r="I48" s="22">
        <v>482</v>
      </c>
      <c r="J48" s="24">
        <v>991</v>
      </c>
    </row>
    <row r="49" spans="1:10" ht="13.5" customHeight="1" x14ac:dyDescent="0.15">
      <c r="A49" s="21" t="s">
        <v>90</v>
      </c>
      <c r="B49" s="22">
        <v>30</v>
      </c>
      <c r="C49" s="22">
        <v>32</v>
      </c>
      <c r="D49" s="22">
        <v>33</v>
      </c>
      <c r="E49" s="22">
        <v>65</v>
      </c>
      <c r="F49" s="23" t="s">
        <v>91</v>
      </c>
      <c r="G49" s="22">
        <v>257</v>
      </c>
      <c r="H49" s="22">
        <v>329</v>
      </c>
      <c r="I49" s="22">
        <v>280</v>
      </c>
      <c r="J49" s="24">
        <v>609</v>
      </c>
    </row>
    <row r="50" spans="1:10" ht="13.5" customHeight="1" x14ac:dyDescent="0.15">
      <c r="A50" s="21" t="s">
        <v>92</v>
      </c>
      <c r="B50" s="22">
        <v>112</v>
      </c>
      <c r="C50" s="22">
        <v>124</v>
      </c>
      <c r="D50" s="22">
        <v>136</v>
      </c>
      <c r="E50" s="22">
        <v>260</v>
      </c>
      <c r="F50" s="23" t="s">
        <v>93</v>
      </c>
      <c r="G50" s="22">
        <v>302</v>
      </c>
      <c r="H50" s="22">
        <v>352</v>
      </c>
      <c r="I50" s="22">
        <v>315</v>
      </c>
      <c r="J50" s="24">
        <v>667</v>
      </c>
    </row>
    <row r="51" spans="1:10" ht="13.5" customHeight="1" x14ac:dyDescent="0.15">
      <c r="A51" s="21" t="s">
        <v>94</v>
      </c>
      <c r="B51" s="22">
        <v>57</v>
      </c>
      <c r="C51" s="22">
        <v>74</v>
      </c>
      <c r="D51" s="22">
        <v>75</v>
      </c>
      <c r="E51" s="22">
        <v>149</v>
      </c>
      <c r="F51" s="23" t="s">
        <v>95</v>
      </c>
      <c r="G51" s="22">
        <v>404</v>
      </c>
      <c r="H51" s="22">
        <v>432</v>
      </c>
      <c r="I51" s="22">
        <v>447</v>
      </c>
      <c r="J51" s="24">
        <v>879</v>
      </c>
    </row>
    <row r="52" spans="1:10" ht="13.5" customHeight="1" x14ac:dyDescent="0.15">
      <c r="A52" s="21" t="s">
        <v>96</v>
      </c>
      <c r="B52" s="22">
        <v>79</v>
      </c>
      <c r="C52" s="22">
        <v>33</v>
      </c>
      <c r="D52" s="22">
        <v>63</v>
      </c>
      <c r="E52" s="22">
        <v>96</v>
      </c>
      <c r="F52" s="23" t="s">
        <v>97</v>
      </c>
      <c r="G52" s="22">
        <v>247</v>
      </c>
      <c r="H52" s="22">
        <v>277</v>
      </c>
      <c r="I52" s="22">
        <v>270</v>
      </c>
      <c r="J52" s="24">
        <v>547</v>
      </c>
    </row>
    <row r="53" spans="1:10" ht="13.5" customHeight="1" x14ac:dyDescent="0.15">
      <c r="A53" s="21" t="s">
        <v>98</v>
      </c>
      <c r="B53" s="22">
        <v>71</v>
      </c>
      <c r="C53" s="22">
        <v>90</v>
      </c>
      <c r="D53" s="22">
        <v>86</v>
      </c>
      <c r="E53" s="22">
        <v>176</v>
      </c>
      <c r="F53" s="23" t="s">
        <v>99</v>
      </c>
      <c r="G53" s="22">
        <v>454</v>
      </c>
      <c r="H53" s="22">
        <v>520</v>
      </c>
      <c r="I53" s="22">
        <v>507</v>
      </c>
      <c r="J53" s="24">
        <v>1027</v>
      </c>
    </row>
    <row r="54" spans="1:10" ht="13.5" customHeight="1" x14ac:dyDescent="0.15">
      <c r="A54" s="21" t="s">
        <v>100</v>
      </c>
      <c r="B54" s="22">
        <v>791</v>
      </c>
      <c r="C54" s="22">
        <v>861</v>
      </c>
      <c r="D54" s="22">
        <v>895</v>
      </c>
      <c r="E54" s="22">
        <v>1756</v>
      </c>
      <c r="F54" s="23" t="s">
        <v>101</v>
      </c>
      <c r="G54" s="22">
        <v>360</v>
      </c>
      <c r="H54" s="22">
        <v>431</v>
      </c>
      <c r="I54" s="22">
        <v>421</v>
      </c>
      <c r="J54" s="24">
        <v>852</v>
      </c>
    </row>
    <row r="55" spans="1:10" ht="13.5" customHeight="1" x14ac:dyDescent="0.15">
      <c r="A55" s="21" t="s">
        <v>102</v>
      </c>
      <c r="B55" s="22">
        <v>529</v>
      </c>
      <c r="C55" s="22">
        <v>686</v>
      </c>
      <c r="D55" s="22">
        <v>654</v>
      </c>
      <c r="E55" s="22">
        <v>1340</v>
      </c>
      <c r="F55" s="23" t="s">
        <v>103</v>
      </c>
      <c r="G55" s="22">
        <v>249</v>
      </c>
      <c r="H55" s="22">
        <v>286</v>
      </c>
      <c r="I55" s="22">
        <v>282</v>
      </c>
      <c r="J55" s="24">
        <v>568</v>
      </c>
    </row>
    <row r="56" spans="1:10" ht="13.5" customHeight="1" x14ac:dyDescent="0.15">
      <c r="A56" s="21" t="s">
        <v>104</v>
      </c>
      <c r="B56" s="22">
        <v>555</v>
      </c>
      <c r="C56" s="22">
        <v>722</v>
      </c>
      <c r="D56" s="22">
        <v>740</v>
      </c>
      <c r="E56" s="22">
        <v>1462</v>
      </c>
      <c r="F56" s="23" t="s">
        <v>105</v>
      </c>
      <c r="G56" s="22">
        <v>270</v>
      </c>
      <c r="H56" s="22">
        <v>326</v>
      </c>
      <c r="I56" s="22">
        <v>290</v>
      </c>
      <c r="J56" s="24">
        <v>616</v>
      </c>
    </row>
    <row r="57" spans="1:10" ht="13.5" customHeight="1" x14ac:dyDescent="0.15">
      <c r="A57" s="21" t="s">
        <v>106</v>
      </c>
      <c r="B57" s="22">
        <v>815</v>
      </c>
      <c r="C57" s="22">
        <v>1049</v>
      </c>
      <c r="D57" s="22">
        <v>1027</v>
      </c>
      <c r="E57" s="22">
        <v>2076</v>
      </c>
      <c r="F57" s="31" t="s">
        <v>107</v>
      </c>
      <c r="G57" s="22">
        <v>370</v>
      </c>
      <c r="H57" s="22">
        <v>391</v>
      </c>
      <c r="I57" s="22">
        <v>334</v>
      </c>
      <c r="J57" s="24">
        <v>725</v>
      </c>
    </row>
    <row r="58" spans="1:10" ht="13.5" customHeight="1" x14ac:dyDescent="0.15">
      <c r="A58" s="21" t="s">
        <v>108</v>
      </c>
      <c r="B58" s="22">
        <v>842</v>
      </c>
      <c r="C58" s="22">
        <v>929</v>
      </c>
      <c r="D58" s="22">
        <v>956</v>
      </c>
      <c r="E58" s="22">
        <v>1885</v>
      </c>
      <c r="G58" s="32"/>
      <c r="H58" s="27"/>
      <c r="I58" s="33"/>
      <c r="J58" s="28"/>
    </row>
    <row r="59" spans="1:10" ht="13.5" customHeight="1" x14ac:dyDescent="0.15">
      <c r="A59" s="21" t="s">
        <v>109</v>
      </c>
      <c r="B59" s="22">
        <v>296</v>
      </c>
      <c r="C59" s="22">
        <v>364</v>
      </c>
      <c r="D59" s="22">
        <v>362</v>
      </c>
      <c r="E59" s="22">
        <v>726</v>
      </c>
      <c r="F59" s="23"/>
      <c r="G59" s="34"/>
      <c r="H59" s="34"/>
      <c r="I59" s="34"/>
      <c r="J59" s="35"/>
    </row>
    <row r="60" spans="1:10" ht="13.5" customHeight="1" thickBot="1" x14ac:dyDescent="0.2">
      <c r="A60" s="21" t="s">
        <v>110</v>
      </c>
      <c r="B60" s="22">
        <v>341</v>
      </c>
      <c r="C60" s="22">
        <v>422</v>
      </c>
      <c r="D60" s="22">
        <v>368</v>
      </c>
      <c r="E60" s="22">
        <v>790</v>
      </c>
      <c r="F60" s="23"/>
      <c r="G60" s="36"/>
      <c r="H60" s="36"/>
      <c r="I60" s="36"/>
      <c r="J60" s="37"/>
    </row>
    <row r="61" spans="1:10" ht="13.5" customHeight="1" x14ac:dyDescent="0.15">
      <c r="A61" s="38"/>
      <c r="B61" s="39"/>
      <c r="C61" s="39"/>
      <c r="D61" s="39"/>
      <c r="E61" s="39"/>
      <c r="F61" s="40"/>
      <c r="G61" s="40"/>
      <c r="H61" s="40"/>
      <c r="I61" s="40"/>
      <c r="J61" s="40"/>
    </row>
    <row r="62" spans="1:10" ht="18.75" customHeight="1" x14ac:dyDescent="0.15">
      <c r="A62" s="41"/>
      <c r="B62" s="41"/>
      <c r="C62" s="41"/>
      <c r="D62" s="41"/>
      <c r="E62" s="41"/>
      <c r="F62" s="41"/>
      <c r="G62" s="41"/>
      <c r="H62" s="41"/>
      <c r="I62" s="41"/>
      <c r="J62" s="41"/>
    </row>
    <row r="63" spans="1:10" ht="18.75" customHeight="1" thickBot="1" x14ac:dyDescent="0.2">
      <c r="A63" s="41"/>
      <c r="B63" s="41"/>
      <c r="C63" s="41"/>
      <c r="D63" s="41"/>
      <c r="E63" s="41"/>
      <c r="F63" s="41"/>
      <c r="G63" s="41"/>
      <c r="H63" s="41"/>
      <c r="I63" s="41"/>
      <c r="J63" s="41"/>
    </row>
    <row r="64" spans="1:10" ht="15" customHeight="1" x14ac:dyDescent="0.15">
      <c r="A64" s="5" t="s">
        <v>1</v>
      </c>
      <c r="B64" s="6" t="s">
        <v>2</v>
      </c>
      <c r="C64" s="6" t="s">
        <v>3</v>
      </c>
      <c r="D64" s="6" t="s">
        <v>4</v>
      </c>
      <c r="E64" s="6" t="s">
        <v>5</v>
      </c>
      <c r="F64" s="6" t="s">
        <v>1</v>
      </c>
      <c r="G64" s="6" t="s">
        <v>2</v>
      </c>
      <c r="H64" s="6" t="s">
        <v>3</v>
      </c>
      <c r="I64" s="6" t="s">
        <v>4</v>
      </c>
      <c r="J64" s="8" t="s">
        <v>5</v>
      </c>
    </row>
    <row r="65" spans="1:10" ht="13.5" customHeight="1" x14ac:dyDescent="0.15">
      <c r="A65" s="42" t="s">
        <v>111</v>
      </c>
      <c r="B65" s="43">
        <f>SUM(B66:B85)</f>
        <v>21097</v>
      </c>
      <c r="C65" s="43">
        <f>SUM(C66:C85)</f>
        <v>21811</v>
      </c>
      <c r="D65" s="43">
        <f>SUM(D66:D85)</f>
        <v>21876</v>
      </c>
      <c r="E65" s="43">
        <f>SUM(E66:E85)</f>
        <v>43687</v>
      </c>
      <c r="F65" s="44" t="s">
        <v>112</v>
      </c>
      <c r="G65" s="22">
        <v>1006</v>
      </c>
      <c r="H65" s="22">
        <v>1343</v>
      </c>
      <c r="I65" s="22">
        <v>1320</v>
      </c>
      <c r="J65" s="45">
        <v>2663</v>
      </c>
    </row>
    <row r="66" spans="1:10" ht="13.5" customHeight="1" x14ac:dyDescent="0.15">
      <c r="A66" s="21" t="s">
        <v>113</v>
      </c>
      <c r="B66" s="22">
        <v>436</v>
      </c>
      <c r="C66" s="22">
        <v>494</v>
      </c>
      <c r="D66" s="22">
        <v>506</v>
      </c>
      <c r="E66" s="22">
        <v>1000</v>
      </c>
      <c r="F66" s="44" t="s">
        <v>114</v>
      </c>
      <c r="G66" s="22">
        <v>941</v>
      </c>
      <c r="H66" s="22">
        <v>1070</v>
      </c>
      <c r="I66" s="22">
        <v>972</v>
      </c>
      <c r="J66" s="24">
        <v>2042</v>
      </c>
    </row>
    <row r="67" spans="1:10" ht="13.5" customHeight="1" x14ac:dyDescent="0.15">
      <c r="A67" s="21" t="s">
        <v>115</v>
      </c>
      <c r="B67" s="22">
        <v>1200</v>
      </c>
      <c r="C67" s="22">
        <v>1081</v>
      </c>
      <c r="D67" s="22">
        <v>1146</v>
      </c>
      <c r="E67" s="22">
        <v>2227</v>
      </c>
      <c r="F67" s="46" t="s">
        <v>116</v>
      </c>
      <c r="G67" s="22">
        <v>0</v>
      </c>
      <c r="H67" s="22">
        <v>0</v>
      </c>
      <c r="I67" s="22">
        <v>0</v>
      </c>
      <c r="J67" s="24">
        <v>0</v>
      </c>
    </row>
    <row r="68" spans="1:10" ht="13.5" customHeight="1" x14ac:dyDescent="0.15">
      <c r="A68" s="21" t="s">
        <v>117</v>
      </c>
      <c r="B68" s="22">
        <v>1762</v>
      </c>
      <c r="C68" s="22">
        <v>1783</v>
      </c>
      <c r="D68" s="22">
        <v>1772</v>
      </c>
      <c r="E68" s="22">
        <v>3555</v>
      </c>
      <c r="F68" s="46" t="s">
        <v>118</v>
      </c>
      <c r="G68" s="22">
        <v>0</v>
      </c>
      <c r="H68" s="22">
        <v>0</v>
      </c>
      <c r="I68" s="22">
        <v>0</v>
      </c>
      <c r="J68" s="24">
        <v>0</v>
      </c>
    </row>
    <row r="69" spans="1:10" ht="13.5" customHeight="1" x14ac:dyDescent="0.15">
      <c r="A69" s="21" t="s">
        <v>119</v>
      </c>
      <c r="B69" s="22">
        <v>2064</v>
      </c>
      <c r="C69" s="22">
        <v>1975</v>
      </c>
      <c r="D69" s="22">
        <v>2086</v>
      </c>
      <c r="E69" s="22">
        <v>4061</v>
      </c>
      <c r="F69" s="46" t="s">
        <v>120</v>
      </c>
      <c r="G69" s="22">
        <v>1155</v>
      </c>
      <c r="H69" s="22">
        <v>1360</v>
      </c>
      <c r="I69" s="22">
        <v>1302</v>
      </c>
      <c r="J69" s="24">
        <v>2662</v>
      </c>
    </row>
    <row r="70" spans="1:10" ht="13.5" customHeight="1" x14ac:dyDescent="0.15">
      <c r="A70" s="21" t="s">
        <v>121</v>
      </c>
      <c r="B70" s="22">
        <v>2111</v>
      </c>
      <c r="C70" s="22">
        <v>2235</v>
      </c>
      <c r="D70" s="22">
        <v>2181</v>
      </c>
      <c r="E70" s="22">
        <v>4416</v>
      </c>
      <c r="F70" s="46" t="s">
        <v>122</v>
      </c>
      <c r="G70" s="22">
        <v>1413</v>
      </c>
      <c r="H70" s="22">
        <v>1513</v>
      </c>
      <c r="I70" s="22">
        <v>1452</v>
      </c>
      <c r="J70" s="24">
        <v>2965</v>
      </c>
    </row>
    <row r="71" spans="1:10" ht="13.5" customHeight="1" x14ac:dyDescent="0.15">
      <c r="A71" s="21" t="s">
        <v>123</v>
      </c>
      <c r="B71" s="22">
        <v>1618</v>
      </c>
      <c r="C71" s="22">
        <v>1735</v>
      </c>
      <c r="D71" s="22">
        <v>1880</v>
      </c>
      <c r="E71" s="22">
        <v>3615</v>
      </c>
      <c r="F71" s="46" t="s">
        <v>124</v>
      </c>
      <c r="G71" s="22">
        <v>2200</v>
      </c>
      <c r="H71" s="22">
        <v>2812</v>
      </c>
      <c r="I71" s="22">
        <v>2960</v>
      </c>
      <c r="J71" s="24">
        <v>5772</v>
      </c>
    </row>
    <row r="72" spans="1:10" ht="13.5" customHeight="1" x14ac:dyDescent="0.15">
      <c r="A72" s="21" t="s">
        <v>125</v>
      </c>
      <c r="B72" s="22">
        <v>1948</v>
      </c>
      <c r="C72" s="22">
        <v>1765</v>
      </c>
      <c r="D72" s="22">
        <v>1973</v>
      </c>
      <c r="E72" s="22">
        <v>3738</v>
      </c>
      <c r="F72" s="46" t="s">
        <v>126</v>
      </c>
      <c r="G72" s="22">
        <v>887</v>
      </c>
      <c r="H72" s="22">
        <v>1071</v>
      </c>
      <c r="I72" s="22">
        <v>1099</v>
      </c>
      <c r="J72" s="24">
        <v>2170</v>
      </c>
    </row>
    <row r="73" spans="1:10" ht="13.5" customHeight="1" x14ac:dyDescent="0.15">
      <c r="A73" s="21" t="s">
        <v>127</v>
      </c>
      <c r="B73" s="22">
        <v>966</v>
      </c>
      <c r="C73" s="22">
        <v>990</v>
      </c>
      <c r="D73" s="22">
        <v>957</v>
      </c>
      <c r="E73" s="22">
        <v>1947</v>
      </c>
      <c r="F73" s="46"/>
      <c r="G73" s="47"/>
      <c r="H73" s="47"/>
      <c r="I73" s="48"/>
      <c r="J73" s="49"/>
    </row>
    <row r="74" spans="1:10" ht="13.5" customHeight="1" x14ac:dyDescent="0.15">
      <c r="A74" s="21" t="s">
        <v>128</v>
      </c>
      <c r="B74" s="22">
        <v>559</v>
      </c>
      <c r="C74" s="22">
        <v>567</v>
      </c>
      <c r="D74" s="22">
        <v>608</v>
      </c>
      <c r="E74" s="22">
        <v>1175</v>
      </c>
      <c r="F74" s="50" t="s">
        <v>129</v>
      </c>
      <c r="G74" s="51">
        <f>SUM(G75:G84)</f>
        <v>10040</v>
      </c>
      <c r="H74" s="51">
        <f>SUM(H75:H84)</f>
        <v>10794</v>
      </c>
      <c r="I74" s="52">
        <f>SUM(I75:I84)</f>
        <v>11145</v>
      </c>
      <c r="J74" s="53">
        <f>SUM(J75:J84)</f>
        <v>21939</v>
      </c>
    </row>
    <row r="75" spans="1:10" ht="13.5" customHeight="1" x14ac:dyDescent="0.15">
      <c r="A75" s="21" t="s">
        <v>130</v>
      </c>
      <c r="B75" s="22">
        <v>775</v>
      </c>
      <c r="C75" s="22">
        <v>715</v>
      </c>
      <c r="D75" s="22">
        <v>704</v>
      </c>
      <c r="E75" s="22">
        <v>1419</v>
      </c>
      <c r="F75" s="46" t="s">
        <v>131</v>
      </c>
      <c r="G75" s="22">
        <v>2310</v>
      </c>
      <c r="H75" s="22">
        <v>2550</v>
      </c>
      <c r="I75" s="22">
        <v>2665</v>
      </c>
      <c r="J75" s="24">
        <v>5215</v>
      </c>
    </row>
    <row r="76" spans="1:10" ht="13.5" customHeight="1" x14ac:dyDescent="0.15">
      <c r="A76" s="21" t="s">
        <v>132</v>
      </c>
      <c r="B76" s="22">
        <v>957</v>
      </c>
      <c r="C76" s="22">
        <v>897</v>
      </c>
      <c r="D76" s="22">
        <v>745</v>
      </c>
      <c r="E76" s="22">
        <v>1642</v>
      </c>
      <c r="F76" s="46" t="s">
        <v>133</v>
      </c>
      <c r="G76" s="22">
        <v>360</v>
      </c>
      <c r="H76" s="22">
        <v>379</v>
      </c>
      <c r="I76" s="22">
        <v>391</v>
      </c>
      <c r="J76" s="24">
        <v>770</v>
      </c>
    </row>
    <row r="77" spans="1:10" ht="13.5" customHeight="1" x14ac:dyDescent="0.15">
      <c r="A77" s="21" t="s">
        <v>134</v>
      </c>
      <c r="B77" s="22">
        <v>647</v>
      </c>
      <c r="C77" s="22">
        <v>698</v>
      </c>
      <c r="D77" s="22">
        <v>657</v>
      </c>
      <c r="E77" s="22">
        <v>1355</v>
      </c>
      <c r="F77" s="23" t="s">
        <v>135</v>
      </c>
      <c r="G77" s="22">
        <v>346</v>
      </c>
      <c r="H77" s="22">
        <v>326</v>
      </c>
      <c r="I77" s="22">
        <v>325</v>
      </c>
      <c r="J77" s="24">
        <v>651</v>
      </c>
    </row>
    <row r="78" spans="1:10" ht="13.5" customHeight="1" x14ac:dyDescent="0.15">
      <c r="A78" s="21" t="s">
        <v>136</v>
      </c>
      <c r="B78" s="22">
        <v>798</v>
      </c>
      <c r="C78" s="22">
        <v>904</v>
      </c>
      <c r="D78" s="22">
        <v>913</v>
      </c>
      <c r="E78" s="22">
        <v>1817</v>
      </c>
      <c r="F78" s="23" t="s">
        <v>137</v>
      </c>
      <c r="G78" s="22">
        <v>1203</v>
      </c>
      <c r="H78" s="22">
        <v>1128</v>
      </c>
      <c r="I78" s="22">
        <v>1216</v>
      </c>
      <c r="J78" s="24">
        <v>2344</v>
      </c>
    </row>
    <row r="79" spans="1:10" ht="13.5" customHeight="1" x14ac:dyDescent="0.15">
      <c r="A79" s="21" t="s">
        <v>138</v>
      </c>
      <c r="B79" s="22">
        <v>1350</v>
      </c>
      <c r="C79" s="22">
        <v>1582</v>
      </c>
      <c r="D79" s="22">
        <v>1529</v>
      </c>
      <c r="E79" s="22">
        <v>3111</v>
      </c>
      <c r="F79" s="23" t="s">
        <v>139</v>
      </c>
      <c r="G79" s="22">
        <v>1184</v>
      </c>
      <c r="H79" s="22">
        <v>1230</v>
      </c>
      <c r="I79" s="22">
        <v>1305</v>
      </c>
      <c r="J79" s="24">
        <v>2535</v>
      </c>
    </row>
    <row r="80" spans="1:10" ht="13.5" customHeight="1" x14ac:dyDescent="0.15">
      <c r="A80" s="21" t="s">
        <v>140</v>
      </c>
      <c r="B80" s="22">
        <v>876</v>
      </c>
      <c r="C80" s="22">
        <v>978</v>
      </c>
      <c r="D80" s="22">
        <v>990</v>
      </c>
      <c r="E80" s="22">
        <v>1968</v>
      </c>
      <c r="F80" s="23" t="s">
        <v>141</v>
      </c>
      <c r="G80" s="22">
        <v>1197</v>
      </c>
      <c r="H80" s="22">
        <v>1274</v>
      </c>
      <c r="I80" s="22">
        <v>1256</v>
      </c>
      <c r="J80" s="24">
        <v>2530</v>
      </c>
    </row>
    <row r="81" spans="1:10" ht="13.5" customHeight="1" x14ac:dyDescent="0.15">
      <c r="A81" s="21" t="s">
        <v>142</v>
      </c>
      <c r="B81" s="22">
        <v>667</v>
      </c>
      <c r="C81" s="22">
        <v>763</v>
      </c>
      <c r="D81" s="22">
        <v>725</v>
      </c>
      <c r="E81" s="22">
        <v>1488</v>
      </c>
      <c r="F81" s="23" t="s">
        <v>143</v>
      </c>
      <c r="G81" s="22">
        <v>953</v>
      </c>
      <c r="H81" s="22">
        <v>1050</v>
      </c>
      <c r="I81" s="22">
        <v>1093</v>
      </c>
      <c r="J81" s="24">
        <v>2143</v>
      </c>
    </row>
    <row r="82" spans="1:10" ht="13.5" customHeight="1" x14ac:dyDescent="0.15">
      <c r="A82" s="21" t="s">
        <v>144</v>
      </c>
      <c r="B82" s="22">
        <v>803</v>
      </c>
      <c r="C82" s="22">
        <v>873</v>
      </c>
      <c r="D82" s="22">
        <v>892</v>
      </c>
      <c r="E82" s="22">
        <v>1765</v>
      </c>
      <c r="F82" s="23" t="s">
        <v>145</v>
      </c>
      <c r="G82" s="22">
        <v>1053</v>
      </c>
      <c r="H82" s="22">
        <v>1255</v>
      </c>
      <c r="I82" s="22">
        <v>1295</v>
      </c>
      <c r="J82" s="24">
        <v>2550</v>
      </c>
    </row>
    <row r="83" spans="1:10" ht="13.5" customHeight="1" x14ac:dyDescent="0.15">
      <c r="A83" s="21" t="s">
        <v>146</v>
      </c>
      <c r="B83" s="22">
        <v>562</v>
      </c>
      <c r="C83" s="22">
        <v>662</v>
      </c>
      <c r="D83" s="22">
        <v>603</v>
      </c>
      <c r="E83" s="22">
        <v>1265</v>
      </c>
      <c r="F83" s="23" t="s">
        <v>147</v>
      </c>
      <c r="G83" s="22">
        <v>917</v>
      </c>
      <c r="H83" s="22">
        <v>1085</v>
      </c>
      <c r="I83" s="22">
        <v>1090</v>
      </c>
      <c r="J83" s="24">
        <v>2175</v>
      </c>
    </row>
    <row r="84" spans="1:10" ht="13.5" customHeight="1" x14ac:dyDescent="0.15">
      <c r="A84" s="21" t="s">
        <v>148</v>
      </c>
      <c r="B84" s="22">
        <v>425</v>
      </c>
      <c r="C84" s="22">
        <v>518</v>
      </c>
      <c r="D84" s="22">
        <v>514</v>
      </c>
      <c r="E84" s="22">
        <v>1032</v>
      </c>
      <c r="F84" s="23" t="s">
        <v>149</v>
      </c>
      <c r="G84" s="22">
        <v>517</v>
      </c>
      <c r="H84" s="22">
        <v>517</v>
      </c>
      <c r="I84" s="22">
        <v>509</v>
      </c>
      <c r="J84" s="24">
        <v>1026</v>
      </c>
    </row>
    <row r="85" spans="1:10" ht="13.5" customHeight="1" x14ac:dyDescent="0.15">
      <c r="A85" s="21" t="s">
        <v>150</v>
      </c>
      <c r="B85" s="22">
        <v>573</v>
      </c>
      <c r="C85" s="22">
        <v>596</v>
      </c>
      <c r="D85" s="22">
        <v>495</v>
      </c>
      <c r="E85" s="22">
        <v>1091</v>
      </c>
      <c r="F85" s="23"/>
      <c r="G85" s="34"/>
      <c r="H85" s="34"/>
      <c r="I85" s="34"/>
      <c r="J85" s="35"/>
    </row>
    <row r="86" spans="1:10" ht="13.5" customHeight="1" x14ac:dyDescent="0.15">
      <c r="A86" s="21"/>
      <c r="B86" s="34"/>
      <c r="C86" s="34"/>
      <c r="D86" s="34"/>
      <c r="E86" s="34"/>
      <c r="F86" s="19" t="s">
        <v>151</v>
      </c>
      <c r="G86" s="54">
        <f>SUM(G87:G91)</f>
        <v>4889</v>
      </c>
      <c r="H86" s="54">
        <f>SUM(H87:H91)</f>
        <v>4466</v>
      </c>
      <c r="I86" s="54">
        <f>SUM(I87:I91)</f>
        <v>4251</v>
      </c>
      <c r="J86" s="55">
        <f>SUM(J87:J91)</f>
        <v>8717</v>
      </c>
    </row>
    <row r="87" spans="1:10" ht="13.5" customHeight="1" x14ac:dyDescent="0.15">
      <c r="A87" s="21"/>
      <c r="B87" s="56"/>
      <c r="C87" s="56"/>
      <c r="D87" s="56"/>
      <c r="E87" s="56"/>
      <c r="F87" s="23" t="s">
        <v>152</v>
      </c>
      <c r="G87" s="22">
        <v>1023</v>
      </c>
      <c r="H87" s="22">
        <v>940</v>
      </c>
      <c r="I87" s="22">
        <v>852</v>
      </c>
      <c r="J87" s="24">
        <v>1792</v>
      </c>
    </row>
    <row r="88" spans="1:10" ht="13.5" customHeight="1" x14ac:dyDescent="0.15">
      <c r="A88" s="17" t="s">
        <v>153</v>
      </c>
      <c r="B88" s="54">
        <f>SUM(B89:B96)</f>
        <v>4334</v>
      </c>
      <c r="C88" s="54">
        <f>SUM(C89:C96)</f>
        <v>5107</v>
      </c>
      <c r="D88" s="54">
        <f>SUM(D89:D96)</f>
        <v>5107</v>
      </c>
      <c r="E88" s="54">
        <f>SUM(E89:E96)</f>
        <v>10214</v>
      </c>
      <c r="F88" s="23" t="s">
        <v>154</v>
      </c>
      <c r="G88" s="22">
        <v>1694</v>
      </c>
      <c r="H88" s="22">
        <v>1563</v>
      </c>
      <c r="I88" s="22">
        <v>1441</v>
      </c>
      <c r="J88" s="24">
        <v>3004</v>
      </c>
    </row>
    <row r="89" spans="1:10" ht="13.5" customHeight="1" x14ac:dyDescent="0.15">
      <c r="A89" s="21" t="s">
        <v>155</v>
      </c>
      <c r="B89" s="22">
        <v>357</v>
      </c>
      <c r="C89" s="22">
        <v>359</v>
      </c>
      <c r="D89" s="22">
        <v>391</v>
      </c>
      <c r="E89" s="22">
        <v>750</v>
      </c>
      <c r="F89" s="23" t="s">
        <v>156</v>
      </c>
      <c r="G89" s="22">
        <v>954</v>
      </c>
      <c r="H89" s="22">
        <v>925</v>
      </c>
      <c r="I89" s="22">
        <v>863</v>
      </c>
      <c r="J89" s="24">
        <v>1788</v>
      </c>
    </row>
    <row r="90" spans="1:10" ht="13.5" customHeight="1" x14ac:dyDescent="0.15">
      <c r="A90" s="21" t="s">
        <v>157</v>
      </c>
      <c r="B90" s="22">
        <v>680</v>
      </c>
      <c r="C90" s="22">
        <v>787</v>
      </c>
      <c r="D90" s="22">
        <v>744</v>
      </c>
      <c r="E90" s="22">
        <v>1531</v>
      </c>
      <c r="F90" s="23" t="s">
        <v>158</v>
      </c>
      <c r="G90" s="22">
        <v>998</v>
      </c>
      <c r="H90" s="22">
        <v>827</v>
      </c>
      <c r="I90" s="22">
        <v>867</v>
      </c>
      <c r="J90" s="24">
        <v>1694</v>
      </c>
    </row>
    <row r="91" spans="1:10" ht="13.5" customHeight="1" x14ac:dyDescent="0.15">
      <c r="A91" s="21" t="s">
        <v>159</v>
      </c>
      <c r="B91" s="22">
        <v>676</v>
      </c>
      <c r="C91" s="22">
        <v>748</v>
      </c>
      <c r="D91" s="22">
        <v>737</v>
      </c>
      <c r="E91" s="22">
        <v>1485</v>
      </c>
      <c r="F91" s="23" t="s">
        <v>160</v>
      </c>
      <c r="G91" s="22">
        <v>220</v>
      </c>
      <c r="H91" s="22">
        <v>211</v>
      </c>
      <c r="I91" s="22">
        <v>228</v>
      </c>
      <c r="J91" s="24">
        <v>439</v>
      </c>
    </row>
    <row r="92" spans="1:10" ht="13.5" customHeight="1" x14ac:dyDescent="0.15">
      <c r="A92" s="21" t="s">
        <v>161</v>
      </c>
      <c r="B92" s="22">
        <v>460</v>
      </c>
      <c r="C92" s="22">
        <v>514</v>
      </c>
      <c r="D92" s="22">
        <v>558</v>
      </c>
      <c r="E92" s="22">
        <v>1072</v>
      </c>
      <c r="F92" s="23"/>
      <c r="G92" s="34"/>
      <c r="H92" s="34"/>
      <c r="I92" s="34"/>
      <c r="J92" s="35"/>
    </row>
    <row r="93" spans="1:10" ht="13.5" customHeight="1" x14ac:dyDescent="0.15">
      <c r="A93" s="21" t="s">
        <v>162</v>
      </c>
      <c r="B93" s="22">
        <v>219</v>
      </c>
      <c r="C93" s="22">
        <v>240</v>
      </c>
      <c r="D93" s="22">
        <v>258</v>
      </c>
      <c r="E93" s="22">
        <v>498</v>
      </c>
      <c r="F93" s="19" t="s">
        <v>163</v>
      </c>
      <c r="G93" s="54">
        <f>SUM(G94:G108)</f>
        <v>8150</v>
      </c>
      <c r="H93" s="54">
        <f>SUM(H94:H108)</f>
        <v>8157</v>
      </c>
      <c r="I93" s="54">
        <f>SUM(I94:I108)</f>
        <v>8225</v>
      </c>
      <c r="J93" s="55">
        <f>SUM(J94:J108)</f>
        <v>16382</v>
      </c>
    </row>
    <row r="94" spans="1:10" ht="13.5" customHeight="1" x14ac:dyDescent="0.15">
      <c r="A94" s="21" t="s">
        <v>164</v>
      </c>
      <c r="B94" s="22">
        <v>673</v>
      </c>
      <c r="C94" s="22">
        <v>767</v>
      </c>
      <c r="D94" s="22">
        <v>764</v>
      </c>
      <c r="E94" s="22">
        <v>1531</v>
      </c>
      <c r="F94" s="23" t="s">
        <v>165</v>
      </c>
      <c r="G94" s="22">
        <v>765</v>
      </c>
      <c r="H94" s="22">
        <v>874</v>
      </c>
      <c r="I94" s="22">
        <v>866</v>
      </c>
      <c r="J94" s="24">
        <v>1740</v>
      </c>
    </row>
    <row r="95" spans="1:10" ht="13.5" customHeight="1" x14ac:dyDescent="0.15">
      <c r="A95" s="21" t="s">
        <v>166</v>
      </c>
      <c r="B95" s="22">
        <v>325</v>
      </c>
      <c r="C95" s="22">
        <v>430</v>
      </c>
      <c r="D95" s="22">
        <v>443</v>
      </c>
      <c r="E95" s="22">
        <v>873</v>
      </c>
      <c r="F95" s="23" t="s">
        <v>167</v>
      </c>
      <c r="G95" s="22">
        <v>611</v>
      </c>
      <c r="H95" s="22">
        <v>566</v>
      </c>
      <c r="I95" s="22">
        <v>569</v>
      </c>
      <c r="J95" s="24">
        <v>1135</v>
      </c>
    </row>
    <row r="96" spans="1:10" ht="13.5" customHeight="1" x14ac:dyDescent="0.15">
      <c r="A96" s="57" t="s">
        <v>168</v>
      </c>
      <c r="B96" s="22">
        <v>944</v>
      </c>
      <c r="C96" s="22">
        <v>1262</v>
      </c>
      <c r="D96" s="22">
        <v>1212</v>
      </c>
      <c r="E96" s="22">
        <v>2474</v>
      </c>
      <c r="F96" s="23" t="s">
        <v>169</v>
      </c>
      <c r="G96" s="22">
        <v>311</v>
      </c>
      <c r="H96" s="22">
        <v>286</v>
      </c>
      <c r="I96" s="22">
        <v>327</v>
      </c>
      <c r="J96" s="24">
        <v>613</v>
      </c>
    </row>
    <row r="97" spans="1:10" ht="13.5" customHeight="1" x14ac:dyDescent="0.15">
      <c r="A97" s="57"/>
      <c r="B97" s="47"/>
      <c r="C97" s="47"/>
      <c r="D97" s="47"/>
      <c r="E97" s="47"/>
      <c r="F97" s="23" t="s">
        <v>170</v>
      </c>
      <c r="G97" s="22">
        <v>156</v>
      </c>
      <c r="H97" s="22">
        <v>171</v>
      </c>
      <c r="I97" s="22">
        <v>169</v>
      </c>
      <c r="J97" s="24">
        <v>340</v>
      </c>
    </row>
    <row r="98" spans="1:10" ht="13.5" customHeight="1" x14ac:dyDescent="0.15">
      <c r="A98" s="21"/>
      <c r="B98" s="56"/>
      <c r="C98" s="56"/>
      <c r="D98" s="56"/>
      <c r="E98" s="56"/>
      <c r="F98" s="23" t="s">
        <v>171</v>
      </c>
      <c r="G98" s="22">
        <v>12</v>
      </c>
      <c r="H98" s="22">
        <v>15</v>
      </c>
      <c r="I98" s="22">
        <v>17</v>
      </c>
      <c r="J98" s="24">
        <v>32</v>
      </c>
    </row>
    <row r="99" spans="1:10" ht="13.5" customHeight="1" x14ac:dyDescent="0.15">
      <c r="A99" s="17" t="s">
        <v>172</v>
      </c>
      <c r="B99" s="54">
        <f>SUM(B100:B122,G65:G72)</f>
        <v>15278</v>
      </c>
      <c r="C99" s="54">
        <f>SUM(C100:C122,H65:H72)</f>
        <v>17996</v>
      </c>
      <c r="D99" s="54">
        <f>SUM(D100:D122,I65:I72)</f>
        <v>18042</v>
      </c>
      <c r="E99" s="54">
        <f>SUM(E100:E122,J65:J72)</f>
        <v>36038</v>
      </c>
      <c r="F99" s="23" t="s">
        <v>173</v>
      </c>
      <c r="G99" s="22">
        <v>297</v>
      </c>
      <c r="H99" s="22">
        <v>286</v>
      </c>
      <c r="I99" s="22">
        <v>269</v>
      </c>
      <c r="J99" s="24">
        <v>555</v>
      </c>
    </row>
    <row r="100" spans="1:10" ht="13.5" customHeight="1" x14ac:dyDescent="0.15">
      <c r="A100" s="21" t="s">
        <v>174</v>
      </c>
      <c r="B100" s="22">
        <v>1249</v>
      </c>
      <c r="C100" s="22">
        <v>1507</v>
      </c>
      <c r="D100" s="22">
        <v>1642</v>
      </c>
      <c r="E100" s="22">
        <v>3149</v>
      </c>
      <c r="F100" s="23" t="s">
        <v>175</v>
      </c>
      <c r="G100" s="22">
        <v>172</v>
      </c>
      <c r="H100" s="22">
        <v>188</v>
      </c>
      <c r="I100" s="22">
        <v>198</v>
      </c>
      <c r="J100" s="24">
        <v>386</v>
      </c>
    </row>
    <row r="101" spans="1:10" ht="13.5" customHeight="1" x14ac:dyDescent="0.15">
      <c r="A101" s="21" t="s">
        <v>176</v>
      </c>
      <c r="B101" s="22">
        <v>842</v>
      </c>
      <c r="C101" s="22">
        <v>951</v>
      </c>
      <c r="D101" s="22">
        <v>929</v>
      </c>
      <c r="E101" s="22">
        <v>1880</v>
      </c>
      <c r="F101" s="23" t="s">
        <v>177</v>
      </c>
      <c r="G101" s="22">
        <v>209</v>
      </c>
      <c r="H101" s="22">
        <v>211</v>
      </c>
      <c r="I101" s="22">
        <v>203</v>
      </c>
      <c r="J101" s="24">
        <v>414</v>
      </c>
    </row>
    <row r="102" spans="1:10" ht="13.5" customHeight="1" x14ac:dyDescent="0.15">
      <c r="A102" s="21" t="s">
        <v>178</v>
      </c>
      <c r="B102" s="22">
        <v>337</v>
      </c>
      <c r="C102" s="22">
        <v>400</v>
      </c>
      <c r="D102" s="22">
        <v>446</v>
      </c>
      <c r="E102" s="22">
        <v>846</v>
      </c>
      <c r="F102" s="23" t="s">
        <v>179</v>
      </c>
      <c r="G102" s="22">
        <v>293</v>
      </c>
      <c r="H102" s="22">
        <v>309</v>
      </c>
      <c r="I102" s="22">
        <v>303</v>
      </c>
      <c r="J102" s="24">
        <v>612</v>
      </c>
    </row>
    <row r="103" spans="1:10" ht="13.5" customHeight="1" x14ac:dyDescent="0.15">
      <c r="A103" s="21" t="s">
        <v>180</v>
      </c>
      <c r="B103" s="22">
        <v>164</v>
      </c>
      <c r="C103" s="22">
        <v>194</v>
      </c>
      <c r="D103" s="22">
        <v>208</v>
      </c>
      <c r="E103" s="22">
        <v>402</v>
      </c>
      <c r="F103" s="23" t="s">
        <v>181</v>
      </c>
      <c r="G103" s="22">
        <v>279</v>
      </c>
      <c r="H103" s="22">
        <v>276</v>
      </c>
      <c r="I103" s="22">
        <v>296</v>
      </c>
      <c r="J103" s="24">
        <v>572</v>
      </c>
    </row>
    <row r="104" spans="1:10" ht="13.5" customHeight="1" x14ac:dyDescent="0.15">
      <c r="A104" s="21" t="s">
        <v>182</v>
      </c>
      <c r="B104" s="22">
        <v>63</v>
      </c>
      <c r="C104" s="22">
        <v>74</v>
      </c>
      <c r="D104" s="22">
        <v>76</v>
      </c>
      <c r="E104" s="22">
        <v>150</v>
      </c>
      <c r="F104" s="23" t="s">
        <v>183</v>
      </c>
      <c r="G104" s="22">
        <v>662</v>
      </c>
      <c r="H104" s="22">
        <v>613</v>
      </c>
      <c r="I104" s="22">
        <v>694</v>
      </c>
      <c r="J104" s="24">
        <v>1307</v>
      </c>
    </row>
    <row r="105" spans="1:10" ht="13.5" customHeight="1" x14ac:dyDescent="0.15">
      <c r="A105" s="21" t="s">
        <v>184</v>
      </c>
      <c r="B105" s="22">
        <v>330</v>
      </c>
      <c r="C105" s="22">
        <v>372</v>
      </c>
      <c r="D105" s="22">
        <v>387</v>
      </c>
      <c r="E105" s="22">
        <v>759</v>
      </c>
      <c r="F105" s="23" t="s">
        <v>185</v>
      </c>
      <c r="G105" s="22">
        <v>1554</v>
      </c>
      <c r="H105" s="22">
        <v>1515</v>
      </c>
      <c r="I105" s="22">
        <v>1536</v>
      </c>
      <c r="J105" s="24">
        <v>3051</v>
      </c>
    </row>
    <row r="106" spans="1:10" ht="13.5" customHeight="1" x14ac:dyDescent="0.15">
      <c r="A106" s="21" t="s">
        <v>186</v>
      </c>
      <c r="B106" s="22">
        <v>622</v>
      </c>
      <c r="C106" s="22">
        <v>664</v>
      </c>
      <c r="D106" s="22">
        <v>654</v>
      </c>
      <c r="E106" s="22">
        <v>1318</v>
      </c>
      <c r="F106" s="23" t="s">
        <v>187</v>
      </c>
      <c r="G106" s="22">
        <v>1492</v>
      </c>
      <c r="H106" s="22">
        <v>1494</v>
      </c>
      <c r="I106" s="22">
        <v>1418</v>
      </c>
      <c r="J106" s="24">
        <v>2912</v>
      </c>
    </row>
    <row r="107" spans="1:10" ht="13.5" customHeight="1" x14ac:dyDescent="0.15">
      <c r="A107" s="21" t="s">
        <v>188</v>
      </c>
      <c r="B107" s="22">
        <v>495</v>
      </c>
      <c r="C107" s="22">
        <v>551</v>
      </c>
      <c r="D107" s="22">
        <v>606</v>
      </c>
      <c r="E107" s="22">
        <v>1157</v>
      </c>
      <c r="F107" s="23" t="s">
        <v>189</v>
      </c>
      <c r="G107" s="22">
        <v>593</v>
      </c>
      <c r="H107" s="22">
        <v>695</v>
      </c>
      <c r="I107" s="22">
        <v>672</v>
      </c>
      <c r="J107" s="24">
        <v>1367</v>
      </c>
    </row>
    <row r="108" spans="1:10" ht="13.5" customHeight="1" x14ac:dyDescent="0.15">
      <c r="A108" s="21" t="s">
        <v>190</v>
      </c>
      <c r="B108" s="22">
        <v>413</v>
      </c>
      <c r="C108" s="22">
        <v>462</v>
      </c>
      <c r="D108" s="22">
        <v>441</v>
      </c>
      <c r="E108" s="22">
        <v>903</v>
      </c>
      <c r="F108" s="23" t="s">
        <v>191</v>
      </c>
      <c r="G108" s="22">
        <v>744</v>
      </c>
      <c r="H108" s="22">
        <v>658</v>
      </c>
      <c r="I108" s="22">
        <v>688</v>
      </c>
      <c r="J108" s="24">
        <v>1346</v>
      </c>
    </row>
    <row r="109" spans="1:10" ht="13.5" customHeight="1" x14ac:dyDescent="0.15">
      <c r="A109" s="21" t="s">
        <v>192</v>
      </c>
      <c r="B109" s="22">
        <v>243</v>
      </c>
      <c r="C109" s="22">
        <v>307</v>
      </c>
      <c r="D109" s="22">
        <v>270</v>
      </c>
      <c r="E109" s="22">
        <v>577</v>
      </c>
      <c r="F109" s="23"/>
      <c r="G109" s="34"/>
      <c r="H109" s="34"/>
      <c r="I109" s="34"/>
      <c r="J109" s="35"/>
    </row>
    <row r="110" spans="1:10" ht="13.5" customHeight="1" x14ac:dyDescent="0.15">
      <c r="A110" s="21" t="s">
        <v>193</v>
      </c>
      <c r="B110" s="22">
        <v>8</v>
      </c>
      <c r="C110" s="22">
        <v>15</v>
      </c>
      <c r="D110" s="22">
        <v>13</v>
      </c>
      <c r="E110" s="22">
        <v>28</v>
      </c>
      <c r="F110" s="19" t="s">
        <v>194</v>
      </c>
      <c r="G110" s="54">
        <f>SUM(G111:G122)</f>
        <v>13580</v>
      </c>
      <c r="H110" s="54">
        <f>SUM(H111:H122)</f>
        <v>13575</v>
      </c>
      <c r="I110" s="54">
        <f>SUM(I111:I122)</f>
        <v>13890</v>
      </c>
      <c r="J110" s="55">
        <f>SUM(J111:J122)</f>
        <v>27465</v>
      </c>
    </row>
    <row r="111" spans="1:10" ht="13.5" customHeight="1" x14ac:dyDescent="0.15">
      <c r="A111" s="21" t="s">
        <v>195</v>
      </c>
      <c r="B111" s="22">
        <v>379</v>
      </c>
      <c r="C111" s="22">
        <v>437</v>
      </c>
      <c r="D111" s="22">
        <v>441</v>
      </c>
      <c r="E111" s="22">
        <v>878</v>
      </c>
      <c r="F111" s="23" t="s">
        <v>196</v>
      </c>
      <c r="G111" s="22">
        <v>552</v>
      </c>
      <c r="H111" s="22">
        <v>514</v>
      </c>
      <c r="I111" s="22">
        <v>563</v>
      </c>
      <c r="J111" s="24">
        <v>1077</v>
      </c>
    </row>
    <row r="112" spans="1:10" ht="13.5" customHeight="1" x14ac:dyDescent="0.15">
      <c r="A112" s="21" t="s">
        <v>197</v>
      </c>
      <c r="B112" s="22">
        <v>318</v>
      </c>
      <c r="C112" s="22">
        <v>413</v>
      </c>
      <c r="D112" s="22">
        <v>404</v>
      </c>
      <c r="E112" s="22">
        <v>817</v>
      </c>
      <c r="F112" s="58" t="s">
        <v>198</v>
      </c>
      <c r="G112" s="22">
        <v>836</v>
      </c>
      <c r="H112" s="22">
        <v>916</v>
      </c>
      <c r="I112" s="22">
        <v>953</v>
      </c>
      <c r="J112" s="24">
        <v>1869</v>
      </c>
    </row>
    <row r="113" spans="1:10" ht="13.5" customHeight="1" x14ac:dyDescent="0.15">
      <c r="A113" s="21" t="s">
        <v>199</v>
      </c>
      <c r="B113" s="22">
        <v>291</v>
      </c>
      <c r="C113" s="22">
        <v>371</v>
      </c>
      <c r="D113" s="22">
        <v>348</v>
      </c>
      <c r="E113" s="22">
        <v>719</v>
      </c>
      <c r="F113" s="58" t="s">
        <v>200</v>
      </c>
      <c r="G113" s="22">
        <v>1031</v>
      </c>
      <c r="H113" s="22">
        <v>1020</v>
      </c>
      <c r="I113" s="22">
        <v>1079</v>
      </c>
      <c r="J113" s="24">
        <v>2099</v>
      </c>
    </row>
    <row r="114" spans="1:10" ht="13.5" customHeight="1" x14ac:dyDescent="0.15">
      <c r="A114" s="21" t="s">
        <v>201</v>
      </c>
      <c r="B114" s="22">
        <v>351</v>
      </c>
      <c r="C114" s="22">
        <v>403</v>
      </c>
      <c r="D114" s="22">
        <v>415</v>
      </c>
      <c r="E114" s="22">
        <v>818</v>
      </c>
      <c r="F114" s="58" t="s">
        <v>202</v>
      </c>
      <c r="G114" s="22">
        <v>2047</v>
      </c>
      <c r="H114" s="22">
        <v>1819</v>
      </c>
      <c r="I114" s="22">
        <v>1708</v>
      </c>
      <c r="J114" s="24">
        <v>3527</v>
      </c>
    </row>
    <row r="115" spans="1:10" ht="13.5" customHeight="1" x14ac:dyDescent="0.15">
      <c r="A115" s="59" t="s">
        <v>203</v>
      </c>
      <c r="B115" s="22">
        <v>249</v>
      </c>
      <c r="C115" s="22">
        <v>244</v>
      </c>
      <c r="D115" s="22">
        <v>255</v>
      </c>
      <c r="E115" s="22">
        <v>499</v>
      </c>
      <c r="F115" s="58" t="s">
        <v>204</v>
      </c>
      <c r="G115" s="22">
        <v>1560</v>
      </c>
      <c r="H115" s="22">
        <v>1387</v>
      </c>
      <c r="I115" s="22">
        <v>1443</v>
      </c>
      <c r="J115" s="24">
        <v>2830</v>
      </c>
    </row>
    <row r="116" spans="1:10" ht="13.5" customHeight="1" x14ac:dyDescent="0.15">
      <c r="A116" s="21" t="s">
        <v>205</v>
      </c>
      <c r="B116" s="22">
        <v>240</v>
      </c>
      <c r="C116" s="22">
        <v>280</v>
      </c>
      <c r="D116" s="22">
        <v>298</v>
      </c>
      <c r="E116" s="22">
        <v>578</v>
      </c>
      <c r="F116" s="58" t="s">
        <v>206</v>
      </c>
      <c r="G116" s="22">
        <v>1443</v>
      </c>
      <c r="H116" s="22">
        <v>1429</v>
      </c>
      <c r="I116" s="22">
        <v>1419</v>
      </c>
      <c r="J116" s="24">
        <v>2848</v>
      </c>
    </row>
    <row r="117" spans="1:10" ht="13.5" customHeight="1" x14ac:dyDescent="0.15">
      <c r="A117" s="21" t="s">
        <v>207</v>
      </c>
      <c r="B117" s="22">
        <v>8</v>
      </c>
      <c r="C117" s="22">
        <v>8</v>
      </c>
      <c r="D117" s="22">
        <v>0</v>
      </c>
      <c r="E117" s="22">
        <v>8</v>
      </c>
      <c r="F117" s="58" t="s">
        <v>208</v>
      </c>
      <c r="G117" s="22">
        <v>571</v>
      </c>
      <c r="H117" s="22">
        <v>565</v>
      </c>
      <c r="I117" s="22">
        <v>566</v>
      </c>
      <c r="J117" s="24">
        <v>1131</v>
      </c>
    </row>
    <row r="118" spans="1:10" ht="13.5" customHeight="1" x14ac:dyDescent="0.15">
      <c r="A118" s="21" t="s">
        <v>209</v>
      </c>
      <c r="B118" s="22">
        <v>0</v>
      </c>
      <c r="C118" s="22">
        <v>0</v>
      </c>
      <c r="D118" s="22">
        <v>0</v>
      </c>
      <c r="E118" s="22">
        <v>0</v>
      </c>
      <c r="F118" s="58" t="s">
        <v>210</v>
      </c>
      <c r="G118" s="22">
        <v>403</v>
      </c>
      <c r="H118" s="22">
        <v>381</v>
      </c>
      <c r="I118" s="22">
        <v>377</v>
      </c>
      <c r="J118" s="24">
        <v>758</v>
      </c>
    </row>
    <row r="119" spans="1:10" ht="13.5" customHeight="1" x14ac:dyDescent="0.15">
      <c r="A119" s="21" t="s">
        <v>211</v>
      </c>
      <c r="B119" s="22">
        <v>0</v>
      </c>
      <c r="C119" s="22">
        <v>0</v>
      </c>
      <c r="D119" s="22">
        <v>0</v>
      </c>
      <c r="E119" s="22">
        <v>0</v>
      </c>
      <c r="F119" s="58" t="s">
        <v>212</v>
      </c>
      <c r="G119" s="22">
        <v>1797</v>
      </c>
      <c r="H119" s="22">
        <v>1980</v>
      </c>
      <c r="I119" s="22">
        <v>2034</v>
      </c>
      <c r="J119" s="24">
        <v>4014</v>
      </c>
    </row>
    <row r="120" spans="1:10" ht="13.5" customHeight="1" x14ac:dyDescent="0.15">
      <c r="A120" s="21" t="s">
        <v>213</v>
      </c>
      <c r="B120" s="22">
        <v>5</v>
      </c>
      <c r="C120" s="22">
        <v>5</v>
      </c>
      <c r="D120" s="22">
        <v>0</v>
      </c>
      <c r="E120" s="22">
        <v>5</v>
      </c>
      <c r="F120" s="58" t="s">
        <v>214</v>
      </c>
      <c r="G120" s="22">
        <v>1342</v>
      </c>
      <c r="H120" s="22">
        <v>1342</v>
      </c>
      <c r="I120" s="22">
        <v>1465</v>
      </c>
      <c r="J120" s="24">
        <v>2807</v>
      </c>
    </row>
    <row r="121" spans="1:10" ht="13.5" customHeight="1" x14ac:dyDescent="0.15">
      <c r="A121" s="21" t="s">
        <v>215</v>
      </c>
      <c r="B121" s="22">
        <v>542</v>
      </c>
      <c r="C121" s="22">
        <v>583</v>
      </c>
      <c r="D121" s="22">
        <v>582</v>
      </c>
      <c r="E121" s="22">
        <v>1165</v>
      </c>
      <c r="F121" s="60" t="s">
        <v>216</v>
      </c>
      <c r="G121" s="22">
        <v>803</v>
      </c>
      <c r="H121" s="22">
        <v>893</v>
      </c>
      <c r="I121" s="22">
        <v>869</v>
      </c>
      <c r="J121" s="24">
        <v>1762</v>
      </c>
    </row>
    <row r="122" spans="1:10" ht="13.5" customHeight="1" thickBot="1" x14ac:dyDescent="0.2">
      <c r="A122" s="61" t="s">
        <v>217</v>
      </c>
      <c r="B122" s="62">
        <v>527</v>
      </c>
      <c r="C122" s="62">
        <v>586</v>
      </c>
      <c r="D122" s="62">
        <v>522</v>
      </c>
      <c r="E122" s="62">
        <v>1108</v>
      </c>
      <c r="F122" s="63" t="s">
        <v>218</v>
      </c>
      <c r="G122" s="62">
        <v>1195</v>
      </c>
      <c r="H122" s="62">
        <v>1329</v>
      </c>
      <c r="I122" s="62">
        <v>1414</v>
      </c>
      <c r="J122" s="64">
        <v>2743</v>
      </c>
    </row>
  </sheetData>
  <mergeCells count="1">
    <mergeCell ref="A1:J1"/>
  </mergeCells>
  <phoneticPr fontId="1"/>
  <printOptions horizontalCentered="1"/>
  <pageMargins left="0.39370078740157483" right="0.39370078740157483" top="0.39370078740157483" bottom="0.39370078740157483" header="0.39370078740157483" footer="0.39370078740157483"/>
  <pageSetup paperSize="9" fitToWidth="0" orientation="portrait" r:id="rId1"/>
  <headerFooter alignWithMargins="0">
    <oddHeader xml:space="preserve">&amp;R
</oddHeader>
  </headerFooter>
  <rowBreaks count="1" manualBreakCount="1">
    <brk id="61" max="9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2"/>
  <sheetViews>
    <sheetView zoomScaleNormal="100" zoomScaleSheetLayoutView="100" workbookViewId="0">
      <selection sqref="A1:J1"/>
    </sheetView>
  </sheetViews>
  <sheetFormatPr defaultRowHeight="13.5" customHeight="1" x14ac:dyDescent="0.15"/>
  <cols>
    <col min="1" max="1" width="13.125" style="3" customWidth="1"/>
    <col min="2" max="5" width="8.75" style="3" customWidth="1"/>
    <col min="6" max="6" width="13.125" style="3" customWidth="1"/>
    <col min="7" max="10" width="8.75" style="3" customWidth="1"/>
    <col min="11" max="16384" width="9" style="3"/>
  </cols>
  <sheetData>
    <row r="1" spans="1:10" s="1" customFormat="1" ht="18.75" customHeight="1" x14ac:dyDescent="0.2">
      <c r="A1" s="65" t="s">
        <v>0</v>
      </c>
      <c r="B1" s="65"/>
      <c r="C1" s="65"/>
      <c r="D1" s="65"/>
      <c r="E1" s="65"/>
      <c r="F1" s="65"/>
      <c r="G1" s="65"/>
      <c r="H1" s="65"/>
      <c r="I1" s="65"/>
      <c r="J1" s="65"/>
    </row>
    <row r="2" spans="1:10" ht="18.75" customHeight="1" thickBot="1" x14ac:dyDescent="0.2">
      <c r="A2" s="2"/>
      <c r="B2" s="2"/>
      <c r="C2" s="2"/>
      <c r="D2" s="2"/>
      <c r="E2" s="2"/>
      <c r="F2" s="2"/>
      <c r="G2" s="2"/>
      <c r="I2" s="2"/>
      <c r="J2" s="4" t="s">
        <v>222</v>
      </c>
    </row>
    <row r="3" spans="1:10" ht="15" customHeight="1" x14ac:dyDescent="0.15">
      <c r="A3" s="5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1</v>
      </c>
      <c r="G3" s="6" t="s">
        <v>2</v>
      </c>
      <c r="H3" s="6" t="s">
        <v>3</v>
      </c>
      <c r="I3" s="7" t="s">
        <v>4</v>
      </c>
      <c r="J3" s="8" t="s">
        <v>5</v>
      </c>
    </row>
    <row r="4" spans="1:10" ht="13.5" customHeight="1" thickBot="1" x14ac:dyDescent="0.2">
      <c r="A4" s="9" t="s">
        <v>6</v>
      </c>
      <c r="B4" s="10">
        <f>SUM(B6,B18,B31,G6,G22,G31,B65,B88,B99,G74,G86,G93,G110)</f>
        <v>158751</v>
      </c>
      <c r="C4" s="10">
        <f>SUM(C6,C18,C31,H6,H22,H31,C65,C88,C99,H74,H86,H93,H110)</f>
        <v>171541</v>
      </c>
      <c r="D4" s="10">
        <f>SUM(D6,D18,D31,I6,I22,I31,D65,D88,D99,I74,I86,I93,I110)</f>
        <v>173946</v>
      </c>
      <c r="E4" s="10">
        <f>SUM(E6,E18,E31,J6,J22,J31,E65,E88,E99,J74,J86,J93,J110)</f>
        <v>345487</v>
      </c>
      <c r="F4" s="11"/>
      <c r="G4" s="12"/>
      <c r="H4" s="12"/>
      <c r="I4" s="13"/>
      <c r="J4" s="14"/>
    </row>
    <row r="5" spans="1:10" ht="13.5" customHeight="1" thickTop="1" x14ac:dyDescent="0.15">
      <c r="A5" s="15"/>
      <c r="B5" s="16"/>
      <c r="C5" s="16"/>
      <c r="D5" s="16"/>
      <c r="E5" s="16"/>
      <c r="F5" s="11" t="s">
        <v>7</v>
      </c>
      <c r="G5" s="12"/>
      <c r="H5" s="12"/>
      <c r="I5" s="13"/>
      <c r="J5" s="14"/>
    </row>
    <row r="6" spans="1:10" ht="13.5" customHeight="1" x14ac:dyDescent="0.15">
      <c r="A6" s="17" t="s">
        <v>8</v>
      </c>
      <c r="B6" s="18">
        <f>SUM(B7:B16)</f>
        <v>16739</v>
      </c>
      <c r="C6" s="18">
        <f>SUM(C7:C16)</f>
        <v>18573</v>
      </c>
      <c r="D6" s="18">
        <f>SUM(D7:D16)</f>
        <v>19404</v>
      </c>
      <c r="E6" s="18">
        <f>SUM(E7:E16)</f>
        <v>37977</v>
      </c>
      <c r="F6" s="19" t="s">
        <v>9</v>
      </c>
      <c r="G6" s="18">
        <f>SUM(G7:G20)</f>
        <v>23580</v>
      </c>
      <c r="H6" s="18">
        <f>SUM(H7:H20)</f>
        <v>25290</v>
      </c>
      <c r="I6" s="18">
        <f>SUM(I7:I20)</f>
        <v>26126</v>
      </c>
      <c r="J6" s="20">
        <f>SUM(J7:J20)</f>
        <v>51416</v>
      </c>
    </row>
    <row r="7" spans="1:10" ht="13.5" customHeight="1" x14ac:dyDescent="0.15">
      <c r="A7" s="21" t="s">
        <v>10</v>
      </c>
      <c r="B7" s="22">
        <v>2668</v>
      </c>
      <c r="C7" s="22">
        <v>3106</v>
      </c>
      <c r="D7" s="22">
        <v>3188</v>
      </c>
      <c r="E7" s="22">
        <v>6294</v>
      </c>
      <c r="F7" s="23" t="s">
        <v>11</v>
      </c>
      <c r="G7" s="22">
        <v>1974</v>
      </c>
      <c r="H7" s="22">
        <v>2211</v>
      </c>
      <c r="I7" s="22">
        <v>2189</v>
      </c>
      <c r="J7" s="24">
        <v>4400</v>
      </c>
    </row>
    <row r="8" spans="1:10" ht="13.5" customHeight="1" x14ac:dyDescent="0.15">
      <c r="A8" s="21" t="s">
        <v>12</v>
      </c>
      <c r="B8" s="22">
        <v>3982</v>
      </c>
      <c r="C8" s="22">
        <v>4423</v>
      </c>
      <c r="D8" s="22">
        <v>4686</v>
      </c>
      <c r="E8" s="22">
        <v>9109</v>
      </c>
      <c r="F8" s="23" t="s">
        <v>13</v>
      </c>
      <c r="G8" s="22">
        <v>670</v>
      </c>
      <c r="H8" s="22">
        <v>787</v>
      </c>
      <c r="I8" s="22">
        <v>811</v>
      </c>
      <c r="J8" s="24">
        <v>1598</v>
      </c>
    </row>
    <row r="9" spans="1:10" ht="13.5" customHeight="1" x14ac:dyDescent="0.15">
      <c r="A9" s="21" t="s">
        <v>14</v>
      </c>
      <c r="B9" s="22">
        <v>1665</v>
      </c>
      <c r="C9" s="22">
        <v>1778</v>
      </c>
      <c r="D9" s="22">
        <v>1903</v>
      </c>
      <c r="E9" s="22">
        <v>3681</v>
      </c>
      <c r="F9" s="23" t="s">
        <v>15</v>
      </c>
      <c r="G9" s="22">
        <v>1311</v>
      </c>
      <c r="H9" s="22">
        <v>1631</v>
      </c>
      <c r="I9" s="22">
        <v>1663</v>
      </c>
      <c r="J9" s="24">
        <v>3294</v>
      </c>
    </row>
    <row r="10" spans="1:10" ht="13.5" customHeight="1" x14ac:dyDescent="0.15">
      <c r="A10" s="21" t="s">
        <v>16</v>
      </c>
      <c r="B10" s="22">
        <v>2571</v>
      </c>
      <c r="C10" s="22">
        <v>2942</v>
      </c>
      <c r="D10" s="22">
        <v>2986</v>
      </c>
      <c r="E10" s="22">
        <v>5928</v>
      </c>
      <c r="F10" s="23" t="s">
        <v>17</v>
      </c>
      <c r="G10" s="22">
        <v>610</v>
      </c>
      <c r="H10" s="22">
        <v>770</v>
      </c>
      <c r="I10" s="22">
        <v>721</v>
      </c>
      <c r="J10" s="24">
        <v>1491</v>
      </c>
    </row>
    <row r="11" spans="1:10" ht="13.5" customHeight="1" x14ac:dyDescent="0.15">
      <c r="A11" s="21" t="s">
        <v>18</v>
      </c>
      <c r="B11" s="22">
        <v>3127</v>
      </c>
      <c r="C11" s="22">
        <v>3497</v>
      </c>
      <c r="D11" s="22">
        <v>3595</v>
      </c>
      <c r="E11" s="22">
        <v>7092</v>
      </c>
      <c r="F11" s="23" t="s">
        <v>19</v>
      </c>
      <c r="G11" s="22">
        <v>260</v>
      </c>
      <c r="H11" s="22">
        <v>292</v>
      </c>
      <c r="I11" s="22">
        <v>324</v>
      </c>
      <c r="J11" s="24">
        <v>616</v>
      </c>
    </row>
    <row r="12" spans="1:10" ht="13.5" customHeight="1" x14ac:dyDescent="0.15">
      <c r="A12" s="21" t="s">
        <v>20</v>
      </c>
      <c r="B12" s="22">
        <v>669</v>
      </c>
      <c r="C12" s="22">
        <v>765</v>
      </c>
      <c r="D12" s="22">
        <v>831</v>
      </c>
      <c r="E12" s="22">
        <v>1596</v>
      </c>
      <c r="F12" s="23" t="s">
        <v>21</v>
      </c>
      <c r="G12" s="22">
        <v>6647</v>
      </c>
      <c r="H12" s="22">
        <v>6867</v>
      </c>
      <c r="I12" s="22">
        <v>7035</v>
      </c>
      <c r="J12" s="24">
        <v>13902</v>
      </c>
    </row>
    <row r="13" spans="1:10" ht="13.5" customHeight="1" x14ac:dyDescent="0.15">
      <c r="A13" s="21" t="s">
        <v>22</v>
      </c>
      <c r="B13" s="22">
        <v>652</v>
      </c>
      <c r="C13" s="22">
        <v>557</v>
      </c>
      <c r="D13" s="22">
        <v>596</v>
      </c>
      <c r="E13" s="22">
        <v>1153</v>
      </c>
      <c r="F13" s="23" t="s">
        <v>23</v>
      </c>
      <c r="G13" s="22">
        <v>2003</v>
      </c>
      <c r="H13" s="22">
        <v>2306</v>
      </c>
      <c r="I13" s="22">
        <v>2347</v>
      </c>
      <c r="J13" s="24">
        <v>4653</v>
      </c>
    </row>
    <row r="14" spans="1:10" ht="13.5" customHeight="1" x14ac:dyDescent="0.15">
      <c r="A14" s="21" t="s">
        <v>24</v>
      </c>
      <c r="B14" s="22">
        <v>685</v>
      </c>
      <c r="C14" s="22">
        <v>717</v>
      </c>
      <c r="D14" s="22">
        <v>744</v>
      </c>
      <c r="E14" s="22">
        <v>1461</v>
      </c>
      <c r="F14" s="23" t="s">
        <v>25</v>
      </c>
      <c r="G14" s="22">
        <v>2526</v>
      </c>
      <c r="H14" s="22">
        <v>2648</v>
      </c>
      <c r="I14" s="22">
        <v>2847</v>
      </c>
      <c r="J14" s="24">
        <v>5495</v>
      </c>
    </row>
    <row r="15" spans="1:10" ht="13.5" customHeight="1" x14ac:dyDescent="0.15">
      <c r="A15" s="21" t="s">
        <v>26</v>
      </c>
      <c r="B15" s="22">
        <v>453</v>
      </c>
      <c r="C15" s="22">
        <v>528</v>
      </c>
      <c r="D15" s="22">
        <v>587</v>
      </c>
      <c r="E15" s="22">
        <v>1115</v>
      </c>
      <c r="F15" s="23" t="s">
        <v>27</v>
      </c>
      <c r="G15" s="22">
        <v>1677</v>
      </c>
      <c r="H15" s="22">
        <v>1650</v>
      </c>
      <c r="I15" s="22">
        <v>1754</v>
      </c>
      <c r="J15" s="24">
        <v>3404</v>
      </c>
    </row>
    <row r="16" spans="1:10" ht="13.5" customHeight="1" x14ac:dyDescent="0.15">
      <c r="A16" s="21" t="s">
        <v>28</v>
      </c>
      <c r="B16" s="22">
        <v>267</v>
      </c>
      <c r="C16" s="22">
        <v>260</v>
      </c>
      <c r="D16" s="22">
        <v>288</v>
      </c>
      <c r="E16" s="22">
        <v>548</v>
      </c>
      <c r="F16" s="23" t="s">
        <v>29</v>
      </c>
      <c r="G16" s="22">
        <v>1079</v>
      </c>
      <c r="H16" s="22">
        <v>1010</v>
      </c>
      <c r="I16" s="22">
        <v>1080</v>
      </c>
      <c r="J16" s="24">
        <v>2090</v>
      </c>
    </row>
    <row r="17" spans="1:10" ht="13.5" customHeight="1" x14ac:dyDescent="0.15">
      <c r="A17" s="21"/>
      <c r="B17" s="25"/>
      <c r="C17" s="22"/>
      <c r="D17" s="22"/>
      <c r="E17" s="25"/>
      <c r="F17" s="23" t="s">
        <v>30</v>
      </c>
      <c r="G17" s="22">
        <v>1582</v>
      </c>
      <c r="H17" s="22">
        <v>1629</v>
      </c>
      <c r="I17" s="22">
        <v>1712</v>
      </c>
      <c r="J17" s="24">
        <v>3341</v>
      </c>
    </row>
    <row r="18" spans="1:10" ht="13.5" customHeight="1" x14ac:dyDescent="0.15">
      <c r="A18" s="17" t="s">
        <v>31</v>
      </c>
      <c r="B18" s="18">
        <f>SUM(B19:B29)</f>
        <v>6408</v>
      </c>
      <c r="C18" s="18">
        <f>SUM(C19:C29)</f>
        <v>7155</v>
      </c>
      <c r="D18" s="18">
        <f>SUM(D19:D29)</f>
        <v>7260</v>
      </c>
      <c r="E18" s="18">
        <f>SUM(E19:E29)</f>
        <v>14415</v>
      </c>
      <c r="F18" s="23" t="s">
        <v>32</v>
      </c>
      <c r="G18" s="22">
        <v>956</v>
      </c>
      <c r="H18" s="22">
        <v>1114</v>
      </c>
      <c r="I18" s="22">
        <v>1154</v>
      </c>
      <c r="J18" s="24">
        <v>2268</v>
      </c>
    </row>
    <row r="19" spans="1:10" ht="13.5" customHeight="1" x14ac:dyDescent="0.15">
      <c r="A19" s="21" t="s">
        <v>33</v>
      </c>
      <c r="B19" s="22">
        <v>2380</v>
      </c>
      <c r="C19" s="22">
        <v>2638</v>
      </c>
      <c r="D19" s="22">
        <v>2682</v>
      </c>
      <c r="E19" s="22">
        <v>5320</v>
      </c>
      <c r="F19" s="23" t="s">
        <v>34</v>
      </c>
      <c r="G19" s="22">
        <v>1293</v>
      </c>
      <c r="H19" s="22">
        <v>1316</v>
      </c>
      <c r="I19" s="22">
        <v>1392</v>
      </c>
      <c r="J19" s="24">
        <v>2708</v>
      </c>
    </row>
    <row r="20" spans="1:10" ht="13.5" customHeight="1" x14ac:dyDescent="0.15">
      <c r="A20" s="21" t="s">
        <v>35</v>
      </c>
      <c r="B20" s="22">
        <v>240</v>
      </c>
      <c r="C20" s="22">
        <v>221</v>
      </c>
      <c r="D20" s="22">
        <v>285</v>
      </c>
      <c r="E20" s="22">
        <v>506</v>
      </c>
      <c r="F20" s="23" t="s">
        <v>36</v>
      </c>
      <c r="G20" s="22">
        <v>992</v>
      </c>
      <c r="H20" s="22">
        <v>1059</v>
      </c>
      <c r="I20" s="22">
        <v>1097</v>
      </c>
      <c r="J20" s="24">
        <v>2156</v>
      </c>
    </row>
    <row r="21" spans="1:10" ht="13.5" customHeight="1" x14ac:dyDescent="0.15">
      <c r="A21" s="21" t="s">
        <v>37</v>
      </c>
      <c r="B21" s="22">
        <v>425</v>
      </c>
      <c r="C21" s="22">
        <v>479</v>
      </c>
      <c r="D21" s="22">
        <v>425</v>
      </c>
      <c r="E21" s="22">
        <v>904</v>
      </c>
      <c r="F21" s="23"/>
      <c r="G21" s="26"/>
      <c r="H21" s="27"/>
      <c r="I21" s="26"/>
      <c r="J21" s="28"/>
    </row>
    <row r="22" spans="1:10" ht="13.5" customHeight="1" x14ac:dyDescent="0.15">
      <c r="A22" s="21" t="s">
        <v>38</v>
      </c>
      <c r="B22" s="22">
        <v>302</v>
      </c>
      <c r="C22" s="22">
        <v>370</v>
      </c>
      <c r="D22" s="22">
        <v>341</v>
      </c>
      <c r="E22" s="22">
        <v>711</v>
      </c>
      <c r="F22" s="19" t="s">
        <v>39</v>
      </c>
      <c r="G22" s="18">
        <f>SUM(G23:G29)</f>
        <v>5467</v>
      </c>
      <c r="H22" s="18">
        <f>SUM(H23:H29)</f>
        <v>6016</v>
      </c>
      <c r="I22" s="18">
        <f>SUM(I23:I29)</f>
        <v>5975</v>
      </c>
      <c r="J22" s="20">
        <f>SUM(J23:J29)</f>
        <v>11991</v>
      </c>
    </row>
    <row r="23" spans="1:10" ht="13.5" customHeight="1" x14ac:dyDescent="0.15">
      <c r="A23" s="21" t="s">
        <v>40</v>
      </c>
      <c r="B23" s="22">
        <v>494</v>
      </c>
      <c r="C23" s="22">
        <v>548</v>
      </c>
      <c r="D23" s="22">
        <v>542</v>
      </c>
      <c r="E23" s="22">
        <v>1090</v>
      </c>
      <c r="F23" s="23" t="s">
        <v>41</v>
      </c>
      <c r="G23" s="22">
        <v>148</v>
      </c>
      <c r="H23" s="22">
        <v>171</v>
      </c>
      <c r="I23" s="22">
        <v>154</v>
      </c>
      <c r="J23" s="24">
        <v>325</v>
      </c>
    </row>
    <row r="24" spans="1:10" ht="13.5" customHeight="1" x14ac:dyDescent="0.15">
      <c r="A24" s="21" t="s">
        <v>42</v>
      </c>
      <c r="B24" s="22">
        <v>78</v>
      </c>
      <c r="C24" s="22">
        <v>100</v>
      </c>
      <c r="D24" s="22">
        <v>94</v>
      </c>
      <c r="E24" s="22">
        <v>194</v>
      </c>
      <c r="F24" s="23" t="s">
        <v>43</v>
      </c>
      <c r="G24" s="22">
        <v>163</v>
      </c>
      <c r="H24" s="22">
        <v>199</v>
      </c>
      <c r="I24" s="22">
        <v>218</v>
      </c>
      <c r="J24" s="24">
        <v>417</v>
      </c>
    </row>
    <row r="25" spans="1:10" ht="13.5" customHeight="1" x14ac:dyDescent="0.15">
      <c r="A25" s="21" t="s">
        <v>44</v>
      </c>
      <c r="B25" s="22">
        <v>894</v>
      </c>
      <c r="C25" s="22">
        <v>1051</v>
      </c>
      <c r="D25" s="22">
        <v>1041</v>
      </c>
      <c r="E25" s="22">
        <v>2092</v>
      </c>
      <c r="F25" s="23" t="s">
        <v>45</v>
      </c>
      <c r="G25" s="22">
        <v>312</v>
      </c>
      <c r="H25" s="22">
        <v>347</v>
      </c>
      <c r="I25" s="22">
        <v>328</v>
      </c>
      <c r="J25" s="24">
        <v>675</v>
      </c>
    </row>
    <row r="26" spans="1:10" ht="13.5" customHeight="1" x14ac:dyDescent="0.15">
      <c r="A26" s="21" t="s">
        <v>46</v>
      </c>
      <c r="B26" s="22">
        <v>475</v>
      </c>
      <c r="C26" s="22">
        <v>498</v>
      </c>
      <c r="D26" s="22">
        <v>557</v>
      </c>
      <c r="E26" s="22">
        <v>1055</v>
      </c>
      <c r="F26" s="23" t="s">
        <v>47</v>
      </c>
      <c r="G26" s="22">
        <v>4156</v>
      </c>
      <c r="H26" s="22">
        <v>4481</v>
      </c>
      <c r="I26" s="22">
        <v>4547</v>
      </c>
      <c r="J26" s="24">
        <v>9028</v>
      </c>
    </row>
    <row r="27" spans="1:10" ht="13.5" customHeight="1" x14ac:dyDescent="0.15">
      <c r="A27" s="21" t="s">
        <v>48</v>
      </c>
      <c r="B27" s="22">
        <v>390</v>
      </c>
      <c r="C27" s="22">
        <v>437</v>
      </c>
      <c r="D27" s="22">
        <v>448</v>
      </c>
      <c r="E27" s="22">
        <v>885</v>
      </c>
      <c r="F27" s="23" t="s">
        <v>49</v>
      </c>
      <c r="G27" s="22">
        <v>441</v>
      </c>
      <c r="H27" s="22">
        <v>500</v>
      </c>
      <c r="I27" s="22">
        <v>464</v>
      </c>
      <c r="J27" s="24">
        <v>964</v>
      </c>
    </row>
    <row r="28" spans="1:10" ht="13.5" customHeight="1" x14ac:dyDescent="0.15">
      <c r="A28" s="21" t="s">
        <v>50</v>
      </c>
      <c r="B28" s="22">
        <v>401</v>
      </c>
      <c r="C28" s="22">
        <v>451</v>
      </c>
      <c r="D28" s="22">
        <v>466</v>
      </c>
      <c r="E28" s="22">
        <v>917</v>
      </c>
      <c r="F28" s="23" t="s">
        <v>51</v>
      </c>
      <c r="G28" s="22">
        <v>172</v>
      </c>
      <c r="H28" s="22">
        <v>232</v>
      </c>
      <c r="I28" s="22">
        <v>184</v>
      </c>
      <c r="J28" s="24">
        <v>416</v>
      </c>
    </row>
    <row r="29" spans="1:10" ht="13.5" customHeight="1" x14ac:dyDescent="0.15">
      <c r="A29" s="21" t="s">
        <v>52</v>
      </c>
      <c r="B29" s="22">
        <v>329</v>
      </c>
      <c r="C29" s="22">
        <v>362</v>
      </c>
      <c r="D29" s="22">
        <v>379</v>
      </c>
      <c r="E29" s="22">
        <v>741</v>
      </c>
      <c r="F29" s="23" t="s">
        <v>53</v>
      </c>
      <c r="G29" s="22">
        <v>75</v>
      </c>
      <c r="H29" s="22">
        <v>86</v>
      </c>
      <c r="I29" s="22">
        <v>80</v>
      </c>
      <c r="J29" s="24">
        <v>166</v>
      </c>
    </row>
    <row r="30" spans="1:10" ht="13.5" customHeight="1" x14ac:dyDescent="0.15">
      <c r="A30" s="21"/>
      <c r="B30" s="25"/>
      <c r="C30" s="22"/>
      <c r="D30" s="22"/>
      <c r="E30" s="25"/>
      <c r="F30" s="23"/>
      <c r="G30" s="26"/>
      <c r="H30" s="27"/>
      <c r="I30" s="26"/>
      <c r="J30" s="28"/>
    </row>
    <row r="31" spans="1:10" ht="13.5" customHeight="1" x14ac:dyDescent="0.15">
      <c r="A31" s="17" t="s">
        <v>54</v>
      </c>
      <c r="B31" s="18">
        <f>SUM(B32:B60)</f>
        <v>14605</v>
      </c>
      <c r="C31" s="18">
        <f>SUM(C32:C60)</f>
        <v>16754</v>
      </c>
      <c r="D31" s="18">
        <f>SUM(D32:D60)</f>
        <v>16806</v>
      </c>
      <c r="E31" s="29">
        <f>SUM(E32:E60)</f>
        <v>33560</v>
      </c>
      <c r="F31" s="19" t="s">
        <v>55</v>
      </c>
      <c r="G31" s="18">
        <f>SUM(G32:G57)</f>
        <v>14291</v>
      </c>
      <c r="H31" s="18">
        <f>SUM(H32:H57)</f>
        <v>15891</v>
      </c>
      <c r="I31" s="18">
        <f>SUM(I32:I57)</f>
        <v>15731</v>
      </c>
      <c r="J31" s="20">
        <f>SUM(J32:J57)</f>
        <v>31622</v>
      </c>
    </row>
    <row r="32" spans="1:10" ht="13.5" customHeight="1" x14ac:dyDescent="0.15">
      <c r="A32" s="21" t="s">
        <v>56</v>
      </c>
      <c r="B32" s="22">
        <v>281</v>
      </c>
      <c r="C32" s="22">
        <v>250</v>
      </c>
      <c r="D32" s="22">
        <v>266</v>
      </c>
      <c r="E32" s="22">
        <v>516</v>
      </c>
      <c r="F32" s="23" t="s">
        <v>57</v>
      </c>
      <c r="G32" s="22">
        <v>931</v>
      </c>
      <c r="H32" s="22">
        <v>969</v>
      </c>
      <c r="I32" s="22">
        <v>1029</v>
      </c>
      <c r="J32" s="24">
        <v>1998</v>
      </c>
    </row>
    <row r="33" spans="1:10" ht="13.5" customHeight="1" x14ac:dyDescent="0.15">
      <c r="A33" s="21" t="s">
        <v>58</v>
      </c>
      <c r="B33" s="22">
        <v>870</v>
      </c>
      <c r="C33" s="22">
        <v>891</v>
      </c>
      <c r="D33" s="22">
        <v>982</v>
      </c>
      <c r="E33" s="22">
        <v>1873</v>
      </c>
      <c r="F33" s="23" t="s">
        <v>59</v>
      </c>
      <c r="G33" s="22">
        <v>760</v>
      </c>
      <c r="H33" s="22">
        <v>840</v>
      </c>
      <c r="I33" s="22">
        <v>814</v>
      </c>
      <c r="J33" s="24">
        <v>1654</v>
      </c>
    </row>
    <row r="34" spans="1:10" ht="13.5" customHeight="1" x14ac:dyDescent="0.15">
      <c r="A34" s="21" t="s">
        <v>60</v>
      </c>
      <c r="B34" s="22">
        <v>545</v>
      </c>
      <c r="C34" s="22">
        <v>659</v>
      </c>
      <c r="D34" s="22">
        <v>624</v>
      </c>
      <c r="E34" s="22">
        <v>1283</v>
      </c>
      <c r="F34" s="30" t="s">
        <v>61</v>
      </c>
      <c r="G34" s="22">
        <v>1310</v>
      </c>
      <c r="H34" s="22">
        <v>1388</v>
      </c>
      <c r="I34" s="22">
        <v>1322</v>
      </c>
      <c r="J34" s="24">
        <v>2710</v>
      </c>
    </row>
    <row r="35" spans="1:10" ht="13.5" customHeight="1" x14ac:dyDescent="0.15">
      <c r="A35" s="21" t="s">
        <v>62</v>
      </c>
      <c r="B35" s="22">
        <v>37</v>
      </c>
      <c r="C35" s="22">
        <v>42</v>
      </c>
      <c r="D35" s="22">
        <v>45</v>
      </c>
      <c r="E35" s="22">
        <v>87</v>
      </c>
      <c r="F35" s="23" t="s">
        <v>63</v>
      </c>
      <c r="G35" s="22">
        <v>485</v>
      </c>
      <c r="H35" s="22">
        <v>487</v>
      </c>
      <c r="I35" s="22">
        <v>473</v>
      </c>
      <c r="J35" s="24">
        <v>960</v>
      </c>
    </row>
    <row r="36" spans="1:10" ht="13.5" customHeight="1" x14ac:dyDescent="0.15">
      <c r="A36" s="21" t="s">
        <v>64</v>
      </c>
      <c r="B36" s="22">
        <v>1168</v>
      </c>
      <c r="C36" s="22">
        <v>1178</v>
      </c>
      <c r="D36" s="22">
        <v>1156</v>
      </c>
      <c r="E36" s="22">
        <v>2334</v>
      </c>
      <c r="F36" s="23" t="s">
        <v>65</v>
      </c>
      <c r="G36" s="22">
        <v>1378</v>
      </c>
      <c r="H36" s="22">
        <v>1460</v>
      </c>
      <c r="I36" s="22">
        <v>1556</v>
      </c>
      <c r="J36" s="24">
        <v>3016</v>
      </c>
    </row>
    <row r="37" spans="1:10" ht="13.5" customHeight="1" x14ac:dyDescent="0.15">
      <c r="A37" s="21" t="s">
        <v>66</v>
      </c>
      <c r="B37" s="22">
        <v>1147</v>
      </c>
      <c r="C37" s="22">
        <v>1184</v>
      </c>
      <c r="D37" s="22">
        <v>1074</v>
      </c>
      <c r="E37" s="22">
        <v>2258</v>
      </c>
      <c r="F37" s="23" t="s">
        <v>67</v>
      </c>
      <c r="G37" s="22">
        <v>1193</v>
      </c>
      <c r="H37" s="22">
        <v>1316</v>
      </c>
      <c r="I37" s="22">
        <v>1299</v>
      </c>
      <c r="J37" s="24">
        <v>2615</v>
      </c>
    </row>
    <row r="38" spans="1:10" ht="13.5" customHeight="1" x14ac:dyDescent="0.15">
      <c r="A38" s="21" t="s">
        <v>68</v>
      </c>
      <c r="B38" s="22">
        <v>623</v>
      </c>
      <c r="C38" s="22">
        <v>682</v>
      </c>
      <c r="D38" s="22">
        <v>704</v>
      </c>
      <c r="E38" s="22">
        <v>1386</v>
      </c>
      <c r="F38" s="23" t="s">
        <v>69</v>
      </c>
      <c r="G38" s="22">
        <v>1232</v>
      </c>
      <c r="H38" s="22">
        <v>1397</v>
      </c>
      <c r="I38" s="22">
        <v>1429</v>
      </c>
      <c r="J38" s="24">
        <v>2826</v>
      </c>
    </row>
    <row r="39" spans="1:10" ht="13.5" customHeight="1" x14ac:dyDescent="0.15">
      <c r="A39" s="21" t="s">
        <v>70</v>
      </c>
      <c r="B39" s="22">
        <v>632</v>
      </c>
      <c r="C39" s="22">
        <v>662</v>
      </c>
      <c r="D39" s="22">
        <v>670</v>
      </c>
      <c r="E39" s="22">
        <v>1332</v>
      </c>
      <c r="F39" s="23" t="s">
        <v>71</v>
      </c>
      <c r="G39" s="22">
        <v>459</v>
      </c>
      <c r="H39" s="22">
        <v>499</v>
      </c>
      <c r="I39" s="22">
        <v>475</v>
      </c>
      <c r="J39" s="24">
        <v>974</v>
      </c>
    </row>
    <row r="40" spans="1:10" ht="13.5" customHeight="1" x14ac:dyDescent="0.15">
      <c r="A40" s="21" t="s">
        <v>72</v>
      </c>
      <c r="B40" s="22">
        <v>599</v>
      </c>
      <c r="C40" s="22">
        <v>624</v>
      </c>
      <c r="D40" s="22">
        <v>603</v>
      </c>
      <c r="E40" s="22">
        <v>1227</v>
      </c>
      <c r="F40" s="23" t="s">
        <v>73</v>
      </c>
      <c r="G40" s="22">
        <v>648</v>
      </c>
      <c r="H40" s="22">
        <v>755</v>
      </c>
      <c r="I40" s="22">
        <v>751</v>
      </c>
      <c r="J40" s="24">
        <v>1506</v>
      </c>
    </row>
    <row r="41" spans="1:10" ht="13.5" customHeight="1" x14ac:dyDescent="0.15">
      <c r="A41" s="21" t="s">
        <v>74</v>
      </c>
      <c r="B41" s="22">
        <v>880</v>
      </c>
      <c r="C41" s="22">
        <v>1068</v>
      </c>
      <c r="D41" s="22">
        <v>1055</v>
      </c>
      <c r="E41" s="22">
        <v>2123</v>
      </c>
      <c r="F41" s="23" t="s">
        <v>75</v>
      </c>
      <c r="G41" s="22">
        <v>403</v>
      </c>
      <c r="H41" s="22">
        <v>477</v>
      </c>
      <c r="I41" s="22">
        <v>505</v>
      </c>
      <c r="J41" s="24">
        <v>982</v>
      </c>
    </row>
    <row r="42" spans="1:10" ht="13.5" customHeight="1" x14ac:dyDescent="0.15">
      <c r="A42" s="21" t="s">
        <v>76</v>
      </c>
      <c r="B42" s="22">
        <v>869</v>
      </c>
      <c r="C42" s="22">
        <v>1053</v>
      </c>
      <c r="D42" s="22">
        <v>1091</v>
      </c>
      <c r="E42" s="22">
        <v>2144</v>
      </c>
      <c r="F42" s="23" t="s">
        <v>77</v>
      </c>
      <c r="G42" s="22">
        <v>75</v>
      </c>
      <c r="H42" s="22">
        <v>87</v>
      </c>
      <c r="I42" s="22">
        <v>77</v>
      </c>
      <c r="J42" s="24">
        <v>164</v>
      </c>
    </row>
    <row r="43" spans="1:10" ht="13.5" customHeight="1" x14ac:dyDescent="0.15">
      <c r="A43" s="21" t="s">
        <v>78</v>
      </c>
      <c r="B43" s="22">
        <v>840</v>
      </c>
      <c r="C43" s="22">
        <v>1106</v>
      </c>
      <c r="D43" s="22">
        <v>1107</v>
      </c>
      <c r="E43" s="22">
        <v>2213</v>
      </c>
      <c r="F43" s="23" t="s">
        <v>79</v>
      </c>
      <c r="G43" s="22">
        <v>166</v>
      </c>
      <c r="H43" s="22">
        <v>151</v>
      </c>
      <c r="I43" s="22">
        <v>169</v>
      </c>
      <c r="J43" s="24">
        <v>320</v>
      </c>
    </row>
    <row r="44" spans="1:10" ht="13.5" customHeight="1" x14ac:dyDescent="0.15">
      <c r="A44" s="21" t="s">
        <v>80</v>
      </c>
      <c r="B44" s="22">
        <v>611</v>
      </c>
      <c r="C44" s="22">
        <v>782</v>
      </c>
      <c r="D44" s="22">
        <v>796</v>
      </c>
      <c r="E44" s="22">
        <v>1578</v>
      </c>
      <c r="F44" s="23" t="s">
        <v>81</v>
      </c>
      <c r="G44" s="22">
        <v>979</v>
      </c>
      <c r="H44" s="22">
        <v>1136</v>
      </c>
      <c r="I44" s="22">
        <v>1124</v>
      </c>
      <c r="J44" s="24">
        <v>2260</v>
      </c>
    </row>
    <row r="45" spans="1:10" ht="13.5" customHeight="1" x14ac:dyDescent="0.15">
      <c r="A45" s="21" t="s">
        <v>82</v>
      </c>
      <c r="B45" s="22">
        <v>784</v>
      </c>
      <c r="C45" s="22">
        <v>967</v>
      </c>
      <c r="D45" s="22">
        <v>1016</v>
      </c>
      <c r="E45" s="22">
        <v>1983</v>
      </c>
      <c r="F45" s="23" t="s">
        <v>83</v>
      </c>
      <c r="G45" s="22">
        <v>348</v>
      </c>
      <c r="H45" s="22">
        <v>413</v>
      </c>
      <c r="I45" s="22">
        <v>410</v>
      </c>
      <c r="J45" s="24">
        <v>823</v>
      </c>
    </row>
    <row r="46" spans="1:10" ht="13.5" customHeight="1" x14ac:dyDescent="0.15">
      <c r="A46" s="21" t="s">
        <v>84</v>
      </c>
      <c r="B46" s="22">
        <v>69</v>
      </c>
      <c r="C46" s="22">
        <v>82</v>
      </c>
      <c r="D46" s="22">
        <v>85</v>
      </c>
      <c r="E46" s="22">
        <v>167</v>
      </c>
      <c r="F46" s="23" t="s">
        <v>85</v>
      </c>
      <c r="G46" s="22">
        <v>256</v>
      </c>
      <c r="H46" s="22">
        <v>266</v>
      </c>
      <c r="I46" s="22">
        <v>258</v>
      </c>
      <c r="J46" s="24">
        <v>524</v>
      </c>
    </row>
    <row r="47" spans="1:10" ht="13.5" customHeight="1" x14ac:dyDescent="0.15">
      <c r="A47" s="21" t="s">
        <v>86</v>
      </c>
      <c r="B47" s="22">
        <v>84</v>
      </c>
      <c r="C47" s="22">
        <v>98</v>
      </c>
      <c r="D47" s="22">
        <v>98</v>
      </c>
      <c r="E47" s="22">
        <v>196</v>
      </c>
      <c r="F47" s="23" t="s">
        <v>87</v>
      </c>
      <c r="G47" s="22">
        <v>350</v>
      </c>
      <c r="H47" s="22">
        <v>419</v>
      </c>
      <c r="I47" s="22">
        <v>423</v>
      </c>
      <c r="J47" s="24">
        <v>842</v>
      </c>
    </row>
    <row r="48" spans="1:10" ht="13.5" customHeight="1" x14ac:dyDescent="0.15">
      <c r="A48" s="21" t="s">
        <v>88</v>
      </c>
      <c r="B48" s="22">
        <v>24</v>
      </c>
      <c r="C48" s="22">
        <v>29</v>
      </c>
      <c r="D48" s="22">
        <v>27</v>
      </c>
      <c r="E48" s="22">
        <v>56</v>
      </c>
      <c r="F48" s="23" t="s">
        <v>89</v>
      </c>
      <c r="G48" s="22">
        <v>411</v>
      </c>
      <c r="H48" s="22">
        <v>508</v>
      </c>
      <c r="I48" s="22">
        <v>484</v>
      </c>
      <c r="J48" s="24">
        <v>992</v>
      </c>
    </row>
    <row r="49" spans="1:10" ht="13.5" customHeight="1" x14ac:dyDescent="0.15">
      <c r="A49" s="21" t="s">
        <v>90</v>
      </c>
      <c r="B49" s="22">
        <v>30</v>
      </c>
      <c r="C49" s="22">
        <v>32</v>
      </c>
      <c r="D49" s="22">
        <v>33</v>
      </c>
      <c r="E49" s="22">
        <v>65</v>
      </c>
      <c r="F49" s="23" t="s">
        <v>91</v>
      </c>
      <c r="G49" s="22">
        <v>257</v>
      </c>
      <c r="H49" s="22">
        <v>327</v>
      </c>
      <c r="I49" s="22">
        <v>278</v>
      </c>
      <c r="J49" s="24">
        <v>605</v>
      </c>
    </row>
    <row r="50" spans="1:10" ht="13.5" customHeight="1" x14ac:dyDescent="0.15">
      <c r="A50" s="21" t="s">
        <v>92</v>
      </c>
      <c r="B50" s="22">
        <v>112</v>
      </c>
      <c r="C50" s="22">
        <v>124</v>
      </c>
      <c r="D50" s="22">
        <v>137</v>
      </c>
      <c r="E50" s="22">
        <v>261</v>
      </c>
      <c r="F50" s="23" t="s">
        <v>93</v>
      </c>
      <c r="G50" s="22">
        <v>304</v>
      </c>
      <c r="H50" s="22">
        <v>351</v>
      </c>
      <c r="I50" s="22">
        <v>317</v>
      </c>
      <c r="J50" s="24">
        <v>668</v>
      </c>
    </row>
    <row r="51" spans="1:10" ht="13.5" customHeight="1" x14ac:dyDescent="0.15">
      <c r="A51" s="21" t="s">
        <v>94</v>
      </c>
      <c r="B51" s="22">
        <v>59</v>
      </c>
      <c r="C51" s="22">
        <v>75</v>
      </c>
      <c r="D51" s="22">
        <v>76</v>
      </c>
      <c r="E51" s="22">
        <v>151</v>
      </c>
      <c r="F51" s="23" t="s">
        <v>95</v>
      </c>
      <c r="G51" s="22">
        <v>407</v>
      </c>
      <c r="H51" s="22">
        <v>434</v>
      </c>
      <c r="I51" s="22">
        <v>445</v>
      </c>
      <c r="J51" s="24">
        <v>879</v>
      </c>
    </row>
    <row r="52" spans="1:10" ht="13.5" customHeight="1" x14ac:dyDescent="0.15">
      <c r="A52" s="21" t="s">
        <v>96</v>
      </c>
      <c r="B52" s="22">
        <v>80</v>
      </c>
      <c r="C52" s="22">
        <v>33</v>
      </c>
      <c r="D52" s="22">
        <v>64</v>
      </c>
      <c r="E52" s="22">
        <v>97</v>
      </c>
      <c r="F52" s="23" t="s">
        <v>97</v>
      </c>
      <c r="G52" s="22">
        <v>246</v>
      </c>
      <c r="H52" s="22">
        <v>274</v>
      </c>
      <c r="I52" s="22">
        <v>269</v>
      </c>
      <c r="J52" s="24">
        <v>543</v>
      </c>
    </row>
    <row r="53" spans="1:10" ht="13.5" customHeight="1" x14ac:dyDescent="0.15">
      <c r="A53" s="21" t="s">
        <v>98</v>
      </c>
      <c r="B53" s="22">
        <v>71</v>
      </c>
      <c r="C53" s="22">
        <v>90</v>
      </c>
      <c r="D53" s="22">
        <v>86</v>
      </c>
      <c r="E53" s="22">
        <v>176</v>
      </c>
      <c r="F53" s="23" t="s">
        <v>99</v>
      </c>
      <c r="G53" s="22">
        <v>453</v>
      </c>
      <c r="H53" s="22">
        <v>525</v>
      </c>
      <c r="I53" s="22">
        <v>505</v>
      </c>
      <c r="J53" s="24">
        <v>1030</v>
      </c>
    </row>
    <row r="54" spans="1:10" ht="13.5" customHeight="1" x14ac:dyDescent="0.15">
      <c r="A54" s="21" t="s">
        <v>100</v>
      </c>
      <c r="B54" s="22">
        <v>800</v>
      </c>
      <c r="C54" s="22">
        <v>868</v>
      </c>
      <c r="D54" s="22">
        <v>896</v>
      </c>
      <c r="E54" s="22">
        <v>1764</v>
      </c>
      <c r="F54" s="23" t="s">
        <v>101</v>
      </c>
      <c r="G54" s="22">
        <v>358</v>
      </c>
      <c r="H54" s="22">
        <v>427</v>
      </c>
      <c r="I54" s="22">
        <v>419</v>
      </c>
      <c r="J54" s="24">
        <v>846</v>
      </c>
    </row>
    <row r="55" spans="1:10" ht="13.5" customHeight="1" x14ac:dyDescent="0.15">
      <c r="A55" s="21" t="s">
        <v>102</v>
      </c>
      <c r="B55" s="22">
        <v>526</v>
      </c>
      <c r="C55" s="22">
        <v>686</v>
      </c>
      <c r="D55" s="22">
        <v>655</v>
      </c>
      <c r="E55" s="22">
        <v>1341</v>
      </c>
      <c r="F55" s="23" t="s">
        <v>103</v>
      </c>
      <c r="G55" s="22">
        <v>251</v>
      </c>
      <c r="H55" s="22">
        <v>283</v>
      </c>
      <c r="I55" s="22">
        <v>280</v>
      </c>
      <c r="J55" s="24">
        <v>563</v>
      </c>
    </row>
    <row r="56" spans="1:10" ht="13.5" customHeight="1" x14ac:dyDescent="0.15">
      <c r="A56" s="21" t="s">
        <v>104</v>
      </c>
      <c r="B56" s="22">
        <v>553</v>
      </c>
      <c r="C56" s="22">
        <v>717</v>
      </c>
      <c r="D56" s="22">
        <v>738</v>
      </c>
      <c r="E56" s="22">
        <v>1455</v>
      </c>
      <c r="F56" s="23" t="s">
        <v>105</v>
      </c>
      <c r="G56" s="22">
        <v>271</v>
      </c>
      <c r="H56" s="22">
        <v>322</v>
      </c>
      <c r="I56" s="22">
        <v>292</v>
      </c>
      <c r="J56" s="24">
        <v>614</v>
      </c>
    </row>
    <row r="57" spans="1:10" ht="13.5" customHeight="1" x14ac:dyDescent="0.15">
      <c r="A57" s="21" t="s">
        <v>106</v>
      </c>
      <c r="B57" s="22">
        <v>818</v>
      </c>
      <c r="C57" s="22">
        <v>1051</v>
      </c>
      <c r="D57" s="22">
        <v>1022</v>
      </c>
      <c r="E57" s="22">
        <v>2073</v>
      </c>
      <c r="F57" s="31" t="s">
        <v>107</v>
      </c>
      <c r="G57" s="22">
        <v>360</v>
      </c>
      <c r="H57" s="22">
        <v>380</v>
      </c>
      <c r="I57" s="22">
        <v>328</v>
      </c>
      <c r="J57" s="24">
        <v>708</v>
      </c>
    </row>
    <row r="58" spans="1:10" ht="13.5" customHeight="1" x14ac:dyDescent="0.15">
      <c r="A58" s="21" t="s">
        <v>108</v>
      </c>
      <c r="B58" s="22">
        <v>847</v>
      </c>
      <c r="C58" s="22">
        <v>931</v>
      </c>
      <c r="D58" s="22">
        <v>960</v>
      </c>
      <c r="E58" s="22">
        <v>1891</v>
      </c>
      <c r="G58" s="32"/>
      <c r="H58" s="27"/>
      <c r="I58" s="33"/>
      <c r="J58" s="28"/>
    </row>
    <row r="59" spans="1:10" ht="13.5" customHeight="1" x14ac:dyDescent="0.15">
      <c r="A59" s="21" t="s">
        <v>109</v>
      </c>
      <c r="B59" s="22">
        <v>299</v>
      </c>
      <c r="C59" s="22">
        <v>366</v>
      </c>
      <c r="D59" s="22">
        <v>366</v>
      </c>
      <c r="E59" s="22">
        <v>732</v>
      </c>
      <c r="F59" s="23"/>
      <c r="G59" s="34"/>
      <c r="H59" s="34"/>
      <c r="I59" s="34"/>
      <c r="J59" s="35"/>
    </row>
    <row r="60" spans="1:10" ht="13.5" customHeight="1" thickBot="1" x14ac:dyDescent="0.2">
      <c r="A60" s="21" t="s">
        <v>110</v>
      </c>
      <c r="B60" s="22">
        <v>347</v>
      </c>
      <c r="C60" s="22">
        <v>424</v>
      </c>
      <c r="D60" s="22">
        <v>374</v>
      </c>
      <c r="E60" s="22">
        <v>798</v>
      </c>
      <c r="F60" s="23"/>
      <c r="G60" s="36"/>
      <c r="H60" s="36"/>
      <c r="I60" s="36"/>
      <c r="J60" s="37"/>
    </row>
    <row r="61" spans="1:10" ht="13.5" customHeight="1" x14ac:dyDescent="0.15">
      <c r="A61" s="38"/>
      <c r="B61" s="39"/>
      <c r="C61" s="39"/>
      <c r="D61" s="39"/>
      <c r="E61" s="39"/>
      <c r="F61" s="40"/>
      <c r="G61" s="40"/>
      <c r="H61" s="40"/>
      <c r="I61" s="40"/>
      <c r="J61" s="40"/>
    </row>
    <row r="62" spans="1:10" ht="18.75" customHeight="1" x14ac:dyDescent="0.15">
      <c r="A62" s="41"/>
      <c r="B62" s="41"/>
      <c r="C62" s="41"/>
      <c r="D62" s="41"/>
      <c r="E62" s="41"/>
      <c r="F62" s="41"/>
      <c r="G62" s="41"/>
      <c r="H62" s="41"/>
      <c r="I62" s="41"/>
      <c r="J62" s="41"/>
    </row>
    <row r="63" spans="1:10" ht="18.75" customHeight="1" thickBot="1" x14ac:dyDescent="0.2">
      <c r="A63" s="41"/>
      <c r="B63" s="41"/>
      <c r="C63" s="41"/>
      <c r="D63" s="41"/>
      <c r="E63" s="41"/>
      <c r="F63" s="41"/>
      <c r="G63" s="41"/>
      <c r="H63" s="41"/>
      <c r="I63" s="41"/>
      <c r="J63" s="41"/>
    </row>
    <row r="64" spans="1:10" ht="15" customHeight="1" x14ac:dyDescent="0.15">
      <c r="A64" s="5" t="s">
        <v>1</v>
      </c>
      <c r="B64" s="6" t="s">
        <v>2</v>
      </c>
      <c r="C64" s="6" t="s">
        <v>3</v>
      </c>
      <c r="D64" s="6" t="s">
        <v>4</v>
      </c>
      <c r="E64" s="6" t="s">
        <v>5</v>
      </c>
      <c r="F64" s="6" t="s">
        <v>1</v>
      </c>
      <c r="G64" s="6" t="s">
        <v>2</v>
      </c>
      <c r="H64" s="6" t="s">
        <v>3</v>
      </c>
      <c r="I64" s="6" t="s">
        <v>4</v>
      </c>
      <c r="J64" s="8" t="s">
        <v>5</v>
      </c>
    </row>
    <row r="65" spans="1:10" ht="13.5" customHeight="1" x14ac:dyDescent="0.15">
      <c r="A65" s="42" t="s">
        <v>111</v>
      </c>
      <c r="B65" s="43">
        <f>SUM(B66:B85)</f>
        <v>21121</v>
      </c>
      <c r="C65" s="43">
        <f>SUM(C66:C85)</f>
        <v>21767</v>
      </c>
      <c r="D65" s="43">
        <f>SUM(D66:D85)</f>
        <v>21837</v>
      </c>
      <c r="E65" s="43">
        <f>SUM(E66:E85)</f>
        <v>43604</v>
      </c>
      <c r="F65" s="44" t="s">
        <v>112</v>
      </c>
      <c r="G65" s="22">
        <v>1012</v>
      </c>
      <c r="H65" s="22">
        <v>1346</v>
      </c>
      <c r="I65" s="22">
        <v>1333</v>
      </c>
      <c r="J65" s="45">
        <v>2679</v>
      </c>
    </row>
    <row r="66" spans="1:10" ht="13.5" customHeight="1" x14ac:dyDescent="0.15">
      <c r="A66" s="21" t="s">
        <v>113</v>
      </c>
      <c r="B66" s="22">
        <v>433</v>
      </c>
      <c r="C66" s="22">
        <v>493</v>
      </c>
      <c r="D66" s="22">
        <v>502</v>
      </c>
      <c r="E66" s="22">
        <v>995</v>
      </c>
      <c r="F66" s="44" t="s">
        <v>114</v>
      </c>
      <c r="G66" s="22">
        <v>945</v>
      </c>
      <c r="H66" s="22">
        <v>1067</v>
      </c>
      <c r="I66" s="22">
        <v>973</v>
      </c>
      <c r="J66" s="24">
        <v>2040</v>
      </c>
    </row>
    <row r="67" spans="1:10" ht="13.5" customHeight="1" x14ac:dyDescent="0.15">
      <c r="A67" s="21" t="s">
        <v>115</v>
      </c>
      <c r="B67" s="22">
        <v>1212</v>
      </c>
      <c r="C67" s="22">
        <v>1071</v>
      </c>
      <c r="D67" s="22">
        <v>1160</v>
      </c>
      <c r="E67" s="22">
        <v>2231</v>
      </c>
      <c r="F67" s="46" t="s">
        <v>116</v>
      </c>
      <c r="G67" s="22">
        <v>0</v>
      </c>
      <c r="H67" s="22">
        <v>0</v>
      </c>
      <c r="I67" s="22">
        <v>0</v>
      </c>
      <c r="J67" s="24">
        <v>0</v>
      </c>
    </row>
    <row r="68" spans="1:10" ht="13.5" customHeight="1" x14ac:dyDescent="0.15">
      <c r="A68" s="21" t="s">
        <v>117</v>
      </c>
      <c r="B68" s="22">
        <v>1776</v>
      </c>
      <c r="C68" s="22">
        <v>1778</v>
      </c>
      <c r="D68" s="22">
        <v>1773</v>
      </c>
      <c r="E68" s="22">
        <v>3551</v>
      </c>
      <c r="F68" s="46" t="s">
        <v>118</v>
      </c>
      <c r="G68" s="22">
        <v>0</v>
      </c>
      <c r="H68" s="22">
        <v>0</v>
      </c>
      <c r="I68" s="22">
        <v>0</v>
      </c>
      <c r="J68" s="24">
        <v>0</v>
      </c>
    </row>
    <row r="69" spans="1:10" ht="13.5" customHeight="1" x14ac:dyDescent="0.15">
      <c r="A69" s="21" t="s">
        <v>119</v>
      </c>
      <c r="B69" s="22">
        <v>2072</v>
      </c>
      <c r="C69" s="22">
        <v>1980</v>
      </c>
      <c r="D69" s="22">
        <v>2086</v>
      </c>
      <c r="E69" s="22">
        <v>4066</v>
      </c>
      <c r="F69" s="46" t="s">
        <v>120</v>
      </c>
      <c r="G69" s="22">
        <v>1156</v>
      </c>
      <c r="H69" s="22">
        <v>1359</v>
      </c>
      <c r="I69" s="22">
        <v>1303</v>
      </c>
      <c r="J69" s="24">
        <v>2662</v>
      </c>
    </row>
    <row r="70" spans="1:10" ht="13.5" customHeight="1" x14ac:dyDescent="0.15">
      <c r="A70" s="21" t="s">
        <v>121</v>
      </c>
      <c r="B70" s="22">
        <v>2109</v>
      </c>
      <c r="C70" s="22">
        <v>2230</v>
      </c>
      <c r="D70" s="22">
        <v>2170</v>
      </c>
      <c r="E70" s="22">
        <v>4400</v>
      </c>
      <c r="F70" s="46" t="s">
        <v>122</v>
      </c>
      <c r="G70" s="22">
        <v>1420</v>
      </c>
      <c r="H70" s="22">
        <v>1520</v>
      </c>
      <c r="I70" s="22">
        <v>1477</v>
      </c>
      <c r="J70" s="24">
        <v>2997</v>
      </c>
    </row>
    <row r="71" spans="1:10" ht="13.5" customHeight="1" x14ac:dyDescent="0.15">
      <c r="A71" s="21" t="s">
        <v>123</v>
      </c>
      <c r="B71" s="22">
        <v>1619</v>
      </c>
      <c r="C71" s="22">
        <v>1731</v>
      </c>
      <c r="D71" s="22">
        <v>1875</v>
      </c>
      <c r="E71" s="22">
        <v>3606</v>
      </c>
      <c r="F71" s="46" t="s">
        <v>124</v>
      </c>
      <c r="G71" s="22">
        <v>2197</v>
      </c>
      <c r="H71" s="22">
        <v>2799</v>
      </c>
      <c r="I71" s="22">
        <v>2949</v>
      </c>
      <c r="J71" s="24">
        <v>5748</v>
      </c>
    </row>
    <row r="72" spans="1:10" ht="13.5" customHeight="1" x14ac:dyDescent="0.15">
      <c r="A72" s="21" t="s">
        <v>125</v>
      </c>
      <c r="B72" s="22">
        <v>1951</v>
      </c>
      <c r="C72" s="22">
        <v>1769</v>
      </c>
      <c r="D72" s="22">
        <v>1963</v>
      </c>
      <c r="E72" s="22">
        <v>3732</v>
      </c>
      <c r="F72" s="46" t="s">
        <v>126</v>
      </c>
      <c r="G72" s="22">
        <v>884</v>
      </c>
      <c r="H72" s="22">
        <v>1079</v>
      </c>
      <c r="I72" s="22">
        <v>1097</v>
      </c>
      <c r="J72" s="24">
        <v>2176</v>
      </c>
    </row>
    <row r="73" spans="1:10" ht="13.5" customHeight="1" x14ac:dyDescent="0.15">
      <c r="A73" s="21" t="s">
        <v>127</v>
      </c>
      <c r="B73" s="22">
        <v>954</v>
      </c>
      <c r="C73" s="22">
        <v>977</v>
      </c>
      <c r="D73" s="22">
        <v>951</v>
      </c>
      <c r="E73" s="22">
        <v>1928</v>
      </c>
      <c r="F73" s="46"/>
      <c r="G73" s="47"/>
      <c r="H73" s="47"/>
      <c r="I73" s="48"/>
      <c r="J73" s="49"/>
    </row>
    <row r="74" spans="1:10" ht="13.5" customHeight="1" x14ac:dyDescent="0.15">
      <c r="A74" s="21" t="s">
        <v>128</v>
      </c>
      <c r="B74" s="22">
        <v>561</v>
      </c>
      <c r="C74" s="22">
        <v>570</v>
      </c>
      <c r="D74" s="22">
        <v>608</v>
      </c>
      <c r="E74" s="22">
        <v>1178</v>
      </c>
      <c r="F74" s="50" t="s">
        <v>129</v>
      </c>
      <c r="G74" s="51">
        <f>SUM(G75:G84)</f>
        <v>10060</v>
      </c>
      <c r="H74" s="51">
        <f>SUM(H75:H84)</f>
        <v>10767</v>
      </c>
      <c r="I74" s="52">
        <f>SUM(I75:I84)</f>
        <v>11141</v>
      </c>
      <c r="J74" s="53">
        <f>SUM(J75:J84)</f>
        <v>21908</v>
      </c>
    </row>
    <row r="75" spans="1:10" ht="13.5" customHeight="1" x14ac:dyDescent="0.15">
      <c r="A75" s="21" t="s">
        <v>130</v>
      </c>
      <c r="B75" s="22">
        <v>772</v>
      </c>
      <c r="C75" s="22">
        <v>711</v>
      </c>
      <c r="D75" s="22">
        <v>701</v>
      </c>
      <c r="E75" s="22">
        <v>1412</v>
      </c>
      <c r="F75" s="46" t="s">
        <v>131</v>
      </c>
      <c r="G75" s="22">
        <v>2314</v>
      </c>
      <c r="H75" s="22">
        <v>2549</v>
      </c>
      <c r="I75" s="22">
        <v>2664</v>
      </c>
      <c r="J75" s="24">
        <v>5213</v>
      </c>
    </row>
    <row r="76" spans="1:10" ht="13.5" customHeight="1" x14ac:dyDescent="0.15">
      <c r="A76" s="21" t="s">
        <v>132</v>
      </c>
      <c r="B76" s="22">
        <v>957</v>
      </c>
      <c r="C76" s="22">
        <v>895</v>
      </c>
      <c r="D76" s="22">
        <v>741</v>
      </c>
      <c r="E76" s="22">
        <v>1636</v>
      </c>
      <c r="F76" s="46" t="s">
        <v>133</v>
      </c>
      <c r="G76" s="22">
        <v>357</v>
      </c>
      <c r="H76" s="22">
        <v>379</v>
      </c>
      <c r="I76" s="22">
        <v>387</v>
      </c>
      <c r="J76" s="24">
        <v>766</v>
      </c>
    </row>
    <row r="77" spans="1:10" ht="13.5" customHeight="1" x14ac:dyDescent="0.15">
      <c r="A77" s="21" t="s">
        <v>134</v>
      </c>
      <c r="B77" s="22">
        <v>645</v>
      </c>
      <c r="C77" s="22">
        <v>689</v>
      </c>
      <c r="D77" s="22">
        <v>654</v>
      </c>
      <c r="E77" s="22">
        <v>1343</v>
      </c>
      <c r="F77" s="23" t="s">
        <v>135</v>
      </c>
      <c r="G77" s="22">
        <v>345</v>
      </c>
      <c r="H77" s="22">
        <v>323</v>
      </c>
      <c r="I77" s="22">
        <v>322</v>
      </c>
      <c r="J77" s="24">
        <v>645</v>
      </c>
    </row>
    <row r="78" spans="1:10" ht="13.5" customHeight="1" x14ac:dyDescent="0.15">
      <c r="A78" s="21" t="s">
        <v>136</v>
      </c>
      <c r="B78" s="22">
        <v>810</v>
      </c>
      <c r="C78" s="22">
        <v>918</v>
      </c>
      <c r="D78" s="22">
        <v>929</v>
      </c>
      <c r="E78" s="22">
        <v>1847</v>
      </c>
      <c r="F78" s="23" t="s">
        <v>137</v>
      </c>
      <c r="G78" s="22">
        <v>1222</v>
      </c>
      <c r="H78" s="22">
        <v>1132</v>
      </c>
      <c r="I78" s="22">
        <v>1228</v>
      </c>
      <c r="J78" s="24">
        <v>2360</v>
      </c>
    </row>
    <row r="79" spans="1:10" ht="13.5" customHeight="1" x14ac:dyDescent="0.15">
      <c r="A79" s="21" t="s">
        <v>138</v>
      </c>
      <c r="B79" s="22">
        <v>1354</v>
      </c>
      <c r="C79" s="22">
        <v>1583</v>
      </c>
      <c r="D79" s="22">
        <v>1532</v>
      </c>
      <c r="E79" s="22">
        <v>3115</v>
      </c>
      <c r="F79" s="23" t="s">
        <v>139</v>
      </c>
      <c r="G79" s="22">
        <v>1178</v>
      </c>
      <c r="H79" s="22">
        <v>1222</v>
      </c>
      <c r="I79" s="22">
        <v>1295</v>
      </c>
      <c r="J79" s="24">
        <v>2517</v>
      </c>
    </row>
    <row r="80" spans="1:10" ht="13.5" customHeight="1" x14ac:dyDescent="0.15">
      <c r="A80" s="21" t="s">
        <v>140</v>
      </c>
      <c r="B80" s="22">
        <v>870</v>
      </c>
      <c r="C80" s="22">
        <v>972</v>
      </c>
      <c r="D80" s="22">
        <v>986</v>
      </c>
      <c r="E80" s="22">
        <v>1958</v>
      </c>
      <c r="F80" s="23" t="s">
        <v>141</v>
      </c>
      <c r="G80" s="22">
        <v>1190</v>
      </c>
      <c r="H80" s="22">
        <v>1262</v>
      </c>
      <c r="I80" s="22">
        <v>1253</v>
      </c>
      <c r="J80" s="24">
        <v>2515</v>
      </c>
    </row>
    <row r="81" spans="1:10" ht="13.5" customHeight="1" x14ac:dyDescent="0.15">
      <c r="A81" s="21" t="s">
        <v>142</v>
      </c>
      <c r="B81" s="22">
        <v>661</v>
      </c>
      <c r="C81" s="22">
        <v>757</v>
      </c>
      <c r="D81" s="22">
        <v>715</v>
      </c>
      <c r="E81" s="22">
        <v>1472</v>
      </c>
      <c r="F81" s="23" t="s">
        <v>143</v>
      </c>
      <c r="G81" s="22">
        <v>956</v>
      </c>
      <c r="H81" s="22">
        <v>1051</v>
      </c>
      <c r="I81" s="22">
        <v>1093</v>
      </c>
      <c r="J81" s="24">
        <v>2144</v>
      </c>
    </row>
    <row r="82" spans="1:10" ht="13.5" customHeight="1" x14ac:dyDescent="0.15">
      <c r="A82" s="21" t="s">
        <v>144</v>
      </c>
      <c r="B82" s="22">
        <v>806</v>
      </c>
      <c r="C82" s="22">
        <v>871</v>
      </c>
      <c r="D82" s="22">
        <v>892</v>
      </c>
      <c r="E82" s="22">
        <v>1763</v>
      </c>
      <c r="F82" s="23" t="s">
        <v>145</v>
      </c>
      <c r="G82" s="22">
        <v>1055</v>
      </c>
      <c r="H82" s="22">
        <v>1249</v>
      </c>
      <c r="I82" s="22">
        <v>1291</v>
      </c>
      <c r="J82" s="24">
        <v>2540</v>
      </c>
    </row>
    <row r="83" spans="1:10" ht="13.5" customHeight="1" x14ac:dyDescent="0.15">
      <c r="A83" s="21" t="s">
        <v>146</v>
      </c>
      <c r="B83" s="22">
        <v>565</v>
      </c>
      <c r="C83" s="22">
        <v>662</v>
      </c>
      <c r="D83" s="22">
        <v>596</v>
      </c>
      <c r="E83" s="22">
        <v>1258</v>
      </c>
      <c r="F83" s="23" t="s">
        <v>147</v>
      </c>
      <c r="G83" s="22">
        <v>922</v>
      </c>
      <c r="H83" s="22">
        <v>1085</v>
      </c>
      <c r="I83" s="22">
        <v>1092</v>
      </c>
      <c r="J83" s="24">
        <v>2177</v>
      </c>
    </row>
    <row r="84" spans="1:10" ht="13.5" customHeight="1" x14ac:dyDescent="0.15">
      <c r="A84" s="21" t="s">
        <v>148</v>
      </c>
      <c r="B84" s="22">
        <v>424</v>
      </c>
      <c r="C84" s="22">
        <v>520</v>
      </c>
      <c r="D84" s="22">
        <v>511</v>
      </c>
      <c r="E84" s="22">
        <v>1031</v>
      </c>
      <c r="F84" s="23" t="s">
        <v>149</v>
      </c>
      <c r="G84" s="22">
        <v>521</v>
      </c>
      <c r="H84" s="22">
        <v>515</v>
      </c>
      <c r="I84" s="22">
        <v>516</v>
      </c>
      <c r="J84" s="24">
        <v>1031</v>
      </c>
    </row>
    <row r="85" spans="1:10" ht="13.5" customHeight="1" x14ac:dyDescent="0.15">
      <c r="A85" s="21" t="s">
        <v>150</v>
      </c>
      <c r="B85" s="22">
        <v>570</v>
      </c>
      <c r="C85" s="22">
        <v>590</v>
      </c>
      <c r="D85" s="22">
        <v>492</v>
      </c>
      <c r="E85" s="22">
        <v>1082</v>
      </c>
      <c r="F85" s="23"/>
      <c r="G85" s="34"/>
      <c r="H85" s="34"/>
      <c r="I85" s="34"/>
      <c r="J85" s="35"/>
    </row>
    <row r="86" spans="1:10" ht="13.5" customHeight="1" x14ac:dyDescent="0.15">
      <c r="A86" s="21"/>
      <c r="B86" s="34"/>
      <c r="C86" s="34"/>
      <c r="D86" s="34"/>
      <c r="E86" s="34"/>
      <c r="F86" s="19" t="s">
        <v>151</v>
      </c>
      <c r="G86" s="54">
        <f>SUM(G87:G91)</f>
        <v>4919</v>
      </c>
      <c r="H86" s="54">
        <f>SUM(H87:H91)</f>
        <v>4465</v>
      </c>
      <c r="I86" s="54">
        <f>SUM(I87:I91)</f>
        <v>4254</v>
      </c>
      <c r="J86" s="55">
        <f>SUM(J87:J91)</f>
        <v>8719</v>
      </c>
    </row>
    <row r="87" spans="1:10" ht="13.5" customHeight="1" x14ac:dyDescent="0.15">
      <c r="A87" s="21"/>
      <c r="B87" s="56"/>
      <c r="C87" s="56"/>
      <c r="D87" s="56"/>
      <c r="E87" s="56"/>
      <c r="F87" s="23" t="s">
        <v>152</v>
      </c>
      <c r="G87" s="22">
        <v>1025</v>
      </c>
      <c r="H87" s="22">
        <v>941</v>
      </c>
      <c r="I87" s="22">
        <v>847</v>
      </c>
      <c r="J87" s="24">
        <v>1788</v>
      </c>
    </row>
    <row r="88" spans="1:10" ht="13.5" customHeight="1" x14ac:dyDescent="0.15">
      <c r="A88" s="17" t="s">
        <v>153</v>
      </c>
      <c r="B88" s="54">
        <f>SUM(B89:B96)</f>
        <v>4354</v>
      </c>
      <c r="C88" s="54">
        <f>SUM(C89:C96)</f>
        <v>5116</v>
      </c>
      <c r="D88" s="54">
        <f>SUM(D89:D96)</f>
        <v>5131</v>
      </c>
      <c r="E88" s="54">
        <f>SUM(E89:E96)</f>
        <v>10247</v>
      </c>
      <c r="F88" s="23" t="s">
        <v>154</v>
      </c>
      <c r="G88" s="22">
        <v>1717</v>
      </c>
      <c r="H88" s="22">
        <v>1569</v>
      </c>
      <c r="I88" s="22">
        <v>1446</v>
      </c>
      <c r="J88" s="24">
        <v>3015</v>
      </c>
    </row>
    <row r="89" spans="1:10" ht="13.5" customHeight="1" x14ac:dyDescent="0.15">
      <c r="A89" s="21" t="s">
        <v>155</v>
      </c>
      <c r="B89" s="22">
        <v>357</v>
      </c>
      <c r="C89" s="22">
        <v>357</v>
      </c>
      <c r="D89" s="22">
        <v>395</v>
      </c>
      <c r="E89" s="22">
        <v>752</v>
      </c>
      <c r="F89" s="23" t="s">
        <v>156</v>
      </c>
      <c r="G89" s="22">
        <v>948</v>
      </c>
      <c r="H89" s="22">
        <v>911</v>
      </c>
      <c r="I89" s="22">
        <v>863</v>
      </c>
      <c r="J89" s="24">
        <v>1774</v>
      </c>
    </row>
    <row r="90" spans="1:10" ht="13.5" customHeight="1" x14ac:dyDescent="0.15">
      <c r="A90" s="21" t="s">
        <v>157</v>
      </c>
      <c r="B90" s="22">
        <v>691</v>
      </c>
      <c r="C90" s="22">
        <v>798</v>
      </c>
      <c r="D90" s="22">
        <v>753</v>
      </c>
      <c r="E90" s="22">
        <v>1551</v>
      </c>
      <c r="F90" s="23" t="s">
        <v>158</v>
      </c>
      <c r="G90" s="22">
        <v>1009</v>
      </c>
      <c r="H90" s="22">
        <v>834</v>
      </c>
      <c r="I90" s="22">
        <v>873</v>
      </c>
      <c r="J90" s="24">
        <v>1707</v>
      </c>
    </row>
    <row r="91" spans="1:10" ht="13.5" customHeight="1" x14ac:dyDescent="0.15">
      <c r="A91" s="21" t="s">
        <v>159</v>
      </c>
      <c r="B91" s="22">
        <v>677</v>
      </c>
      <c r="C91" s="22">
        <v>747</v>
      </c>
      <c r="D91" s="22">
        <v>738</v>
      </c>
      <c r="E91" s="22">
        <v>1485</v>
      </c>
      <c r="F91" s="23" t="s">
        <v>160</v>
      </c>
      <c r="G91" s="22">
        <v>220</v>
      </c>
      <c r="H91" s="22">
        <v>210</v>
      </c>
      <c r="I91" s="22">
        <v>225</v>
      </c>
      <c r="J91" s="24">
        <v>435</v>
      </c>
    </row>
    <row r="92" spans="1:10" ht="13.5" customHeight="1" x14ac:dyDescent="0.15">
      <c r="A92" s="21" t="s">
        <v>161</v>
      </c>
      <c r="B92" s="22">
        <v>460</v>
      </c>
      <c r="C92" s="22">
        <v>515</v>
      </c>
      <c r="D92" s="22">
        <v>557</v>
      </c>
      <c r="E92" s="22">
        <v>1072</v>
      </c>
      <c r="F92" s="23"/>
      <c r="G92" s="34"/>
      <c r="H92" s="34"/>
      <c r="I92" s="34"/>
      <c r="J92" s="35"/>
    </row>
    <row r="93" spans="1:10" ht="13.5" customHeight="1" x14ac:dyDescent="0.15">
      <c r="A93" s="21" t="s">
        <v>162</v>
      </c>
      <c r="B93" s="22">
        <v>220</v>
      </c>
      <c r="C93" s="22">
        <v>240</v>
      </c>
      <c r="D93" s="22">
        <v>258</v>
      </c>
      <c r="E93" s="22">
        <v>498</v>
      </c>
      <c r="F93" s="19" t="s">
        <v>163</v>
      </c>
      <c r="G93" s="54">
        <f>SUM(G94:G108)</f>
        <v>8210</v>
      </c>
      <c r="H93" s="54">
        <f>SUM(H94:H108)</f>
        <v>8164</v>
      </c>
      <c r="I93" s="54">
        <f>SUM(I94:I108)</f>
        <v>8247</v>
      </c>
      <c r="J93" s="55">
        <f>SUM(J94:J108)</f>
        <v>16411</v>
      </c>
    </row>
    <row r="94" spans="1:10" ht="13.5" customHeight="1" x14ac:dyDescent="0.15">
      <c r="A94" s="21" t="s">
        <v>164</v>
      </c>
      <c r="B94" s="22">
        <v>671</v>
      </c>
      <c r="C94" s="22">
        <v>761</v>
      </c>
      <c r="D94" s="22">
        <v>763</v>
      </c>
      <c r="E94" s="22">
        <v>1524</v>
      </c>
      <c r="F94" s="23" t="s">
        <v>165</v>
      </c>
      <c r="G94" s="22">
        <v>768</v>
      </c>
      <c r="H94" s="22">
        <v>874</v>
      </c>
      <c r="I94" s="22">
        <v>865</v>
      </c>
      <c r="J94" s="24">
        <v>1739</v>
      </c>
    </row>
    <row r="95" spans="1:10" ht="13.5" customHeight="1" x14ac:dyDescent="0.15">
      <c r="A95" s="21" t="s">
        <v>166</v>
      </c>
      <c r="B95" s="22">
        <v>325</v>
      </c>
      <c r="C95" s="22">
        <v>427</v>
      </c>
      <c r="D95" s="22">
        <v>442</v>
      </c>
      <c r="E95" s="22">
        <v>869</v>
      </c>
      <c r="F95" s="23" t="s">
        <v>167</v>
      </c>
      <c r="G95" s="22">
        <v>607</v>
      </c>
      <c r="H95" s="22">
        <v>560</v>
      </c>
      <c r="I95" s="22">
        <v>569</v>
      </c>
      <c r="J95" s="24">
        <v>1129</v>
      </c>
    </row>
    <row r="96" spans="1:10" ht="13.5" customHeight="1" x14ac:dyDescent="0.15">
      <c r="A96" s="57" t="s">
        <v>168</v>
      </c>
      <c r="B96" s="22">
        <v>953</v>
      </c>
      <c r="C96" s="22">
        <v>1271</v>
      </c>
      <c r="D96" s="22">
        <v>1225</v>
      </c>
      <c r="E96" s="22">
        <v>2496</v>
      </c>
      <c r="F96" s="23" t="s">
        <v>169</v>
      </c>
      <c r="G96" s="22">
        <v>312</v>
      </c>
      <c r="H96" s="22">
        <v>286</v>
      </c>
      <c r="I96" s="22">
        <v>330</v>
      </c>
      <c r="J96" s="24">
        <v>616</v>
      </c>
    </row>
    <row r="97" spans="1:10" ht="13.5" customHeight="1" x14ac:dyDescent="0.15">
      <c r="A97" s="57"/>
      <c r="B97" s="47"/>
      <c r="C97" s="47"/>
      <c r="D97" s="47"/>
      <c r="E97" s="47"/>
      <c r="F97" s="23" t="s">
        <v>170</v>
      </c>
      <c r="G97" s="22">
        <v>157</v>
      </c>
      <c r="H97" s="22">
        <v>172</v>
      </c>
      <c r="I97" s="22">
        <v>169</v>
      </c>
      <c r="J97" s="24">
        <v>341</v>
      </c>
    </row>
    <row r="98" spans="1:10" ht="13.5" customHeight="1" x14ac:dyDescent="0.15">
      <c r="A98" s="21"/>
      <c r="B98" s="56"/>
      <c r="C98" s="56"/>
      <c r="D98" s="56"/>
      <c r="E98" s="56"/>
      <c r="F98" s="23" t="s">
        <v>171</v>
      </c>
      <c r="G98" s="22">
        <v>12</v>
      </c>
      <c r="H98" s="22">
        <v>15</v>
      </c>
      <c r="I98" s="22">
        <v>17</v>
      </c>
      <c r="J98" s="24">
        <v>32</v>
      </c>
    </row>
    <row r="99" spans="1:10" ht="13.5" customHeight="1" x14ac:dyDescent="0.15">
      <c r="A99" s="17" t="s">
        <v>172</v>
      </c>
      <c r="B99" s="54">
        <f>SUM(B100:B122,G65:G72)</f>
        <v>15306</v>
      </c>
      <c r="C99" s="54">
        <f>SUM(C100:C122,H65:H72)</f>
        <v>17998</v>
      </c>
      <c r="D99" s="54">
        <f>SUM(D100:D122,I65:I72)</f>
        <v>18081</v>
      </c>
      <c r="E99" s="54">
        <f>SUM(E100:E122,J65:J72)</f>
        <v>36079</v>
      </c>
      <c r="F99" s="23" t="s">
        <v>173</v>
      </c>
      <c r="G99" s="22">
        <v>307</v>
      </c>
      <c r="H99" s="22">
        <v>290</v>
      </c>
      <c r="I99" s="22">
        <v>272</v>
      </c>
      <c r="J99" s="24">
        <v>562</v>
      </c>
    </row>
    <row r="100" spans="1:10" ht="13.5" customHeight="1" x14ac:dyDescent="0.15">
      <c r="A100" s="21" t="s">
        <v>174</v>
      </c>
      <c r="B100" s="22">
        <v>1248</v>
      </c>
      <c r="C100" s="22">
        <v>1506</v>
      </c>
      <c r="D100" s="22">
        <v>1642</v>
      </c>
      <c r="E100" s="22">
        <v>3148</v>
      </c>
      <c r="F100" s="23" t="s">
        <v>175</v>
      </c>
      <c r="G100" s="22">
        <v>176</v>
      </c>
      <c r="H100" s="22">
        <v>190</v>
      </c>
      <c r="I100" s="22">
        <v>200</v>
      </c>
      <c r="J100" s="24">
        <v>390</v>
      </c>
    </row>
    <row r="101" spans="1:10" ht="13.5" customHeight="1" x14ac:dyDescent="0.15">
      <c r="A101" s="21" t="s">
        <v>176</v>
      </c>
      <c r="B101" s="22">
        <v>838</v>
      </c>
      <c r="C101" s="22">
        <v>943</v>
      </c>
      <c r="D101" s="22">
        <v>928</v>
      </c>
      <c r="E101" s="22">
        <v>1871</v>
      </c>
      <c r="F101" s="23" t="s">
        <v>177</v>
      </c>
      <c r="G101" s="22">
        <v>210</v>
      </c>
      <c r="H101" s="22">
        <v>211</v>
      </c>
      <c r="I101" s="22">
        <v>201</v>
      </c>
      <c r="J101" s="24">
        <v>412</v>
      </c>
    </row>
    <row r="102" spans="1:10" ht="13.5" customHeight="1" x14ac:dyDescent="0.15">
      <c r="A102" s="21" t="s">
        <v>178</v>
      </c>
      <c r="B102" s="22">
        <v>338</v>
      </c>
      <c r="C102" s="22">
        <v>399</v>
      </c>
      <c r="D102" s="22">
        <v>445</v>
      </c>
      <c r="E102" s="22">
        <v>844</v>
      </c>
      <c r="F102" s="23" t="s">
        <v>179</v>
      </c>
      <c r="G102" s="22">
        <v>298</v>
      </c>
      <c r="H102" s="22">
        <v>312</v>
      </c>
      <c r="I102" s="22">
        <v>310</v>
      </c>
      <c r="J102" s="24">
        <v>622</v>
      </c>
    </row>
    <row r="103" spans="1:10" ht="13.5" customHeight="1" x14ac:dyDescent="0.15">
      <c r="A103" s="21" t="s">
        <v>180</v>
      </c>
      <c r="B103" s="22">
        <v>164</v>
      </c>
      <c r="C103" s="22">
        <v>194</v>
      </c>
      <c r="D103" s="22">
        <v>208</v>
      </c>
      <c r="E103" s="22">
        <v>402</v>
      </c>
      <c r="F103" s="23" t="s">
        <v>181</v>
      </c>
      <c r="G103" s="22">
        <v>283</v>
      </c>
      <c r="H103" s="22">
        <v>275</v>
      </c>
      <c r="I103" s="22">
        <v>301</v>
      </c>
      <c r="J103" s="24">
        <v>576</v>
      </c>
    </row>
    <row r="104" spans="1:10" ht="13.5" customHeight="1" x14ac:dyDescent="0.15">
      <c r="A104" s="21" t="s">
        <v>182</v>
      </c>
      <c r="B104" s="22">
        <v>63</v>
      </c>
      <c r="C104" s="22">
        <v>74</v>
      </c>
      <c r="D104" s="22">
        <v>76</v>
      </c>
      <c r="E104" s="22">
        <v>150</v>
      </c>
      <c r="F104" s="23" t="s">
        <v>183</v>
      </c>
      <c r="G104" s="22">
        <v>661</v>
      </c>
      <c r="H104" s="22">
        <v>611</v>
      </c>
      <c r="I104" s="22">
        <v>690</v>
      </c>
      <c r="J104" s="24">
        <v>1301</v>
      </c>
    </row>
    <row r="105" spans="1:10" ht="13.5" customHeight="1" x14ac:dyDescent="0.15">
      <c r="A105" s="21" t="s">
        <v>184</v>
      </c>
      <c r="B105" s="22">
        <v>329</v>
      </c>
      <c r="C105" s="22">
        <v>370</v>
      </c>
      <c r="D105" s="22">
        <v>387</v>
      </c>
      <c r="E105" s="22">
        <v>757</v>
      </c>
      <c r="F105" s="23" t="s">
        <v>185</v>
      </c>
      <c r="G105" s="22">
        <v>1570</v>
      </c>
      <c r="H105" s="22">
        <v>1521</v>
      </c>
      <c r="I105" s="22">
        <v>1540</v>
      </c>
      <c r="J105" s="24">
        <v>3061</v>
      </c>
    </row>
    <row r="106" spans="1:10" ht="13.5" customHeight="1" x14ac:dyDescent="0.15">
      <c r="A106" s="21" t="s">
        <v>186</v>
      </c>
      <c r="B106" s="22">
        <v>628</v>
      </c>
      <c r="C106" s="22">
        <v>671</v>
      </c>
      <c r="D106" s="22">
        <v>657</v>
      </c>
      <c r="E106" s="22">
        <v>1328</v>
      </c>
      <c r="F106" s="23" t="s">
        <v>187</v>
      </c>
      <c r="G106" s="22">
        <v>1513</v>
      </c>
      <c r="H106" s="22">
        <v>1499</v>
      </c>
      <c r="I106" s="22">
        <v>1433</v>
      </c>
      <c r="J106" s="24">
        <v>2932</v>
      </c>
    </row>
    <row r="107" spans="1:10" ht="13.5" customHeight="1" x14ac:dyDescent="0.15">
      <c r="A107" s="21" t="s">
        <v>188</v>
      </c>
      <c r="B107" s="22">
        <v>497</v>
      </c>
      <c r="C107" s="22">
        <v>551</v>
      </c>
      <c r="D107" s="22">
        <v>606</v>
      </c>
      <c r="E107" s="22">
        <v>1157</v>
      </c>
      <c r="F107" s="23" t="s">
        <v>189</v>
      </c>
      <c r="G107" s="22">
        <v>588</v>
      </c>
      <c r="H107" s="22">
        <v>693</v>
      </c>
      <c r="I107" s="22">
        <v>668</v>
      </c>
      <c r="J107" s="24">
        <v>1361</v>
      </c>
    </row>
    <row r="108" spans="1:10" ht="13.5" customHeight="1" x14ac:dyDescent="0.15">
      <c r="A108" s="21" t="s">
        <v>190</v>
      </c>
      <c r="B108" s="22">
        <v>414</v>
      </c>
      <c r="C108" s="22">
        <v>463</v>
      </c>
      <c r="D108" s="22">
        <v>438</v>
      </c>
      <c r="E108" s="22">
        <v>901</v>
      </c>
      <c r="F108" s="23" t="s">
        <v>191</v>
      </c>
      <c r="G108" s="22">
        <v>748</v>
      </c>
      <c r="H108" s="22">
        <v>655</v>
      </c>
      <c r="I108" s="22">
        <v>682</v>
      </c>
      <c r="J108" s="24">
        <v>1337</v>
      </c>
    </row>
    <row r="109" spans="1:10" ht="13.5" customHeight="1" x14ac:dyDescent="0.15">
      <c r="A109" s="21" t="s">
        <v>192</v>
      </c>
      <c r="B109" s="22">
        <v>246</v>
      </c>
      <c r="C109" s="22">
        <v>306</v>
      </c>
      <c r="D109" s="22">
        <v>273</v>
      </c>
      <c r="E109" s="22">
        <v>579</v>
      </c>
      <c r="F109" s="23"/>
      <c r="G109" s="34"/>
      <c r="H109" s="34"/>
      <c r="I109" s="34"/>
      <c r="J109" s="35"/>
    </row>
    <row r="110" spans="1:10" ht="13.5" customHeight="1" x14ac:dyDescent="0.15">
      <c r="A110" s="21" t="s">
        <v>193</v>
      </c>
      <c r="B110" s="22">
        <v>8</v>
      </c>
      <c r="C110" s="22">
        <v>16</v>
      </c>
      <c r="D110" s="22">
        <v>13</v>
      </c>
      <c r="E110" s="22">
        <v>29</v>
      </c>
      <c r="F110" s="19" t="s">
        <v>194</v>
      </c>
      <c r="G110" s="54">
        <f>SUM(G111:G122)</f>
        <v>13691</v>
      </c>
      <c r="H110" s="54">
        <f>SUM(H111:H122)</f>
        <v>13585</v>
      </c>
      <c r="I110" s="54">
        <f>SUM(I111:I122)</f>
        <v>13953</v>
      </c>
      <c r="J110" s="55">
        <f>SUM(J111:J122)</f>
        <v>27538</v>
      </c>
    </row>
    <row r="111" spans="1:10" ht="13.5" customHeight="1" x14ac:dyDescent="0.15">
      <c r="A111" s="21" t="s">
        <v>195</v>
      </c>
      <c r="B111" s="22">
        <v>385</v>
      </c>
      <c r="C111" s="22">
        <v>440</v>
      </c>
      <c r="D111" s="22">
        <v>456</v>
      </c>
      <c r="E111" s="22">
        <v>896</v>
      </c>
      <c r="F111" s="23" t="s">
        <v>196</v>
      </c>
      <c r="G111" s="22">
        <v>549</v>
      </c>
      <c r="H111" s="22">
        <v>512</v>
      </c>
      <c r="I111" s="22">
        <v>563</v>
      </c>
      <c r="J111" s="24">
        <v>1075</v>
      </c>
    </row>
    <row r="112" spans="1:10" ht="13.5" customHeight="1" x14ac:dyDescent="0.15">
      <c r="A112" s="21" t="s">
        <v>197</v>
      </c>
      <c r="B112" s="22">
        <v>319</v>
      </c>
      <c r="C112" s="22">
        <v>415</v>
      </c>
      <c r="D112" s="22">
        <v>403</v>
      </c>
      <c r="E112" s="22">
        <v>818</v>
      </c>
      <c r="F112" s="58" t="s">
        <v>198</v>
      </c>
      <c r="G112" s="22">
        <v>863</v>
      </c>
      <c r="H112" s="22">
        <v>911</v>
      </c>
      <c r="I112" s="22">
        <v>979</v>
      </c>
      <c r="J112" s="24">
        <v>1890</v>
      </c>
    </row>
    <row r="113" spans="1:10" ht="13.5" customHeight="1" x14ac:dyDescent="0.15">
      <c r="A113" s="21" t="s">
        <v>199</v>
      </c>
      <c r="B113" s="22">
        <v>289</v>
      </c>
      <c r="C113" s="22">
        <v>371</v>
      </c>
      <c r="D113" s="22">
        <v>347</v>
      </c>
      <c r="E113" s="22">
        <v>718</v>
      </c>
      <c r="F113" s="58" t="s">
        <v>200</v>
      </c>
      <c r="G113" s="22">
        <v>1056</v>
      </c>
      <c r="H113" s="22">
        <v>1031</v>
      </c>
      <c r="I113" s="22">
        <v>1081</v>
      </c>
      <c r="J113" s="24">
        <v>2112</v>
      </c>
    </row>
    <row r="114" spans="1:10" ht="13.5" customHeight="1" x14ac:dyDescent="0.15">
      <c r="A114" s="21" t="s">
        <v>201</v>
      </c>
      <c r="B114" s="22">
        <v>349</v>
      </c>
      <c r="C114" s="22">
        <v>401</v>
      </c>
      <c r="D114" s="22">
        <v>414</v>
      </c>
      <c r="E114" s="22">
        <v>815</v>
      </c>
      <c r="F114" s="58" t="s">
        <v>202</v>
      </c>
      <c r="G114" s="22">
        <v>2043</v>
      </c>
      <c r="H114" s="22">
        <v>1804</v>
      </c>
      <c r="I114" s="22">
        <v>1707</v>
      </c>
      <c r="J114" s="24">
        <v>3511</v>
      </c>
    </row>
    <row r="115" spans="1:10" ht="13.5" customHeight="1" x14ac:dyDescent="0.15">
      <c r="A115" s="59" t="s">
        <v>203</v>
      </c>
      <c r="B115" s="22">
        <v>249</v>
      </c>
      <c r="C115" s="22">
        <v>243</v>
      </c>
      <c r="D115" s="22">
        <v>255</v>
      </c>
      <c r="E115" s="22">
        <v>498</v>
      </c>
      <c r="F115" s="58" t="s">
        <v>204</v>
      </c>
      <c r="G115" s="22">
        <v>1584</v>
      </c>
      <c r="H115" s="22">
        <v>1401</v>
      </c>
      <c r="I115" s="22">
        <v>1457</v>
      </c>
      <c r="J115" s="24">
        <v>2858</v>
      </c>
    </row>
    <row r="116" spans="1:10" ht="13.5" customHeight="1" x14ac:dyDescent="0.15">
      <c r="A116" s="21" t="s">
        <v>205</v>
      </c>
      <c r="B116" s="22">
        <v>240</v>
      </c>
      <c r="C116" s="22">
        <v>279</v>
      </c>
      <c r="D116" s="22">
        <v>297</v>
      </c>
      <c r="E116" s="22">
        <v>576</v>
      </c>
      <c r="F116" s="58" t="s">
        <v>206</v>
      </c>
      <c r="G116" s="22">
        <v>1442</v>
      </c>
      <c r="H116" s="22">
        <v>1415</v>
      </c>
      <c r="I116" s="22">
        <v>1416</v>
      </c>
      <c r="J116" s="24">
        <v>2831</v>
      </c>
    </row>
    <row r="117" spans="1:10" ht="13.5" customHeight="1" x14ac:dyDescent="0.15">
      <c r="A117" s="21" t="s">
        <v>207</v>
      </c>
      <c r="B117" s="22">
        <v>8</v>
      </c>
      <c r="C117" s="22">
        <v>8</v>
      </c>
      <c r="D117" s="22">
        <v>0</v>
      </c>
      <c r="E117" s="22">
        <v>8</v>
      </c>
      <c r="F117" s="58" t="s">
        <v>208</v>
      </c>
      <c r="G117" s="22">
        <v>568</v>
      </c>
      <c r="H117" s="22">
        <v>560</v>
      </c>
      <c r="I117" s="22">
        <v>560</v>
      </c>
      <c r="J117" s="24">
        <v>1120</v>
      </c>
    </row>
    <row r="118" spans="1:10" ht="13.5" customHeight="1" x14ac:dyDescent="0.15">
      <c r="A118" s="21" t="s">
        <v>209</v>
      </c>
      <c r="B118" s="22">
        <v>0</v>
      </c>
      <c r="C118" s="22">
        <v>0</v>
      </c>
      <c r="D118" s="22">
        <v>0</v>
      </c>
      <c r="E118" s="22">
        <v>0</v>
      </c>
      <c r="F118" s="58" t="s">
        <v>210</v>
      </c>
      <c r="G118" s="22">
        <v>408</v>
      </c>
      <c r="H118" s="22">
        <v>381</v>
      </c>
      <c r="I118" s="22">
        <v>387</v>
      </c>
      <c r="J118" s="24">
        <v>768</v>
      </c>
    </row>
    <row r="119" spans="1:10" ht="13.5" customHeight="1" x14ac:dyDescent="0.15">
      <c r="A119" s="21" t="s">
        <v>211</v>
      </c>
      <c r="B119" s="22">
        <v>0</v>
      </c>
      <c r="C119" s="22">
        <v>0</v>
      </c>
      <c r="D119" s="22">
        <v>0</v>
      </c>
      <c r="E119" s="22">
        <v>0</v>
      </c>
      <c r="F119" s="58" t="s">
        <v>212</v>
      </c>
      <c r="G119" s="22">
        <v>1802</v>
      </c>
      <c r="H119" s="22">
        <v>1980</v>
      </c>
      <c r="I119" s="22">
        <v>2033</v>
      </c>
      <c r="J119" s="24">
        <v>4013</v>
      </c>
    </row>
    <row r="120" spans="1:10" ht="13.5" customHeight="1" x14ac:dyDescent="0.15">
      <c r="A120" s="21" t="s">
        <v>213</v>
      </c>
      <c r="B120" s="22">
        <v>5</v>
      </c>
      <c r="C120" s="22">
        <v>5</v>
      </c>
      <c r="D120" s="22">
        <v>0</v>
      </c>
      <c r="E120" s="22">
        <v>5</v>
      </c>
      <c r="F120" s="58" t="s">
        <v>214</v>
      </c>
      <c r="G120" s="22">
        <v>1345</v>
      </c>
      <c r="H120" s="22">
        <v>1346</v>
      </c>
      <c r="I120" s="22">
        <v>1466</v>
      </c>
      <c r="J120" s="24">
        <v>2812</v>
      </c>
    </row>
    <row r="121" spans="1:10" ht="13.5" customHeight="1" x14ac:dyDescent="0.15">
      <c r="A121" s="21" t="s">
        <v>215</v>
      </c>
      <c r="B121" s="22">
        <v>544</v>
      </c>
      <c r="C121" s="22">
        <v>586</v>
      </c>
      <c r="D121" s="22">
        <v>584</v>
      </c>
      <c r="E121" s="22">
        <v>1170</v>
      </c>
      <c r="F121" s="60" t="s">
        <v>216</v>
      </c>
      <c r="G121" s="22">
        <v>802</v>
      </c>
      <c r="H121" s="22">
        <v>897</v>
      </c>
      <c r="I121" s="22">
        <v>872</v>
      </c>
      <c r="J121" s="24">
        <v>1769</v>
      </c>
    </row>
    <row r="122" spans="1:10" ht="13.5" customHeight="1" thickBot="1" x14ac:dyDescent="0.2">
      <c r="A122" s="61" t="s">
        <v>217</v>
      </c>
      <c r="B122" s="62">
        <v>531</v>
      </c>
      <c r="C122" s="62">
        <v>587</v>
      </c>
      <c r="D122" s="62">
        <v>520</v>
      </c>
      <c r="E122" s="62">
        <v>1107</v>
      </c>
      <c r="F122" s="63" t="s">
        <v>218</v>
      </c>
      <c r="G122" s="62">
        <v>1229</v>
      </c>
      <c r="H122" s="62">
        <v>1347</v>
      </c>
      <c r="I122" s="62">
        <v>1432</v>
      </c>
      <c r="J122" s="64">
        <v>2779</v>
      </c>
    </row>
  </sheetData>
  <mergeCells count="1">
    <mergeCell ref="A1:J1"/>
  </mergeCells>
  <phoneticPr fontId="1"/>
  <printOptions horizontalCentered="1"/>
  <pageMargins left="0.39370078740157483" right="0.39370078740157483" top="0.39370078740157483" bottom="0.39370078740157483" header="0.39370078740157483" footer="0.39370078740157483"/>
  <pageSetup paperSize="9" fitToWidth="0" orientation="portrait" r:id="rId1"/>
  <headerFooter alignWithMargins="0">
    <oddHeader xml:space="preserve">&amp;R
</oddHeader>
  </headerFooter>
  <rowBreaks count="1" manualBreakCount="1">
    <brk id="61" max="9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2"/>
  <sheetViews>
    <sheetView zoomScaleNormal="100" zoomScaleSheetLayoutView="100" workbookViewId="0">
      <selection sqref="A1:J1"/>
    </sheetView>
  </sheetViews>
  <sheetFormatPr defaultRowHeight="13.5" customHeight="1" x14ac:dyDescent="0.15"/>
  <cols>
    <col min="1" max="1" width="13.125" style="3" customWidth="1"/>
    <col min="2" max="5" width="8.75" style="3" customWidth="1"/>
    <col min="6" max="6" width="13.125" style="3" customWidth="1"/>
    <col min="7" max="10" width="8.75" style="3" customWidth="1"/>
    <col min="11" max="16384" width="9" style="3"/>
  </cols>
  <sheetData>
    <row r="1" spans="1:10" s="1" customFormat="1" ht="18.75" customHeight="1" x14ac:dyDescent="0.2">
      <c r="A1" s="65" t="s">
        <v>0</v>
      </c>
      <c r="B1" s="65"/>
      <c r="C1" s="65"/>
      <c r="D1" s="65"/>
      <c r="E1" s="65"/>
      <c r="F1" s="65"/>
      <c r="G1" s="65"/>
      <c r="H1" s="65"/>
      <c r="I1" s="65"/>
      <c r="J1" s="65"/>
    </row>
    <row r="2" spans="1:10" ht="18.75" customHeight="1" thickBot="1" x14ac:dyDescent="0.2">
      <c r="A2" s="2"/>
      <c r="B2" s="2"/>
      <c r="C2" s="2"/>
      <c r="D2" s="2"/>
      <c r="E2" s="2"/>
      <c r="F2" s="2"/>
      <c r="G2" s="2"/>
      <c r="I2" s="2"/>
      <c r="J2" s="4" t="s">
        <v>223</v>
      </c>
    </row>
    <row r="3" spans="1:10" ht="15" customHeight="1" x14ac:dyDescent="0.15">
      <c r="A3" s="5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1</v>
      </c>
      <c r="G3" s="6" t="s">
        <v>2</v>
      </c>
      <c r="H3" s="6" t="s">
        <v>3</v>
      </c>
      <c r="I3" s="7" t="s">
        <v>4</v>
      </c>
      <c r="J3" s="8" t="s">
        <v>5</v>
      </c>
    </row>
    <row r="4" spans="1:10" ht="13.5" customHeight="1" thickBot="1" x14ac:dyDescent="0.2">
      <c r="A4" s="9" t="s">
        <v>6</v>
      </c>
      <c r="B4" s="10">
        <f>SUM(B6,B18,B31,G6,G22,G31,B65,B88,B99,G74,G86,G93,G110)</f>
        <v>158992</v>
      </c>
      <c r="C4" s="10">
        <f>SUM(C6,C18,C31,H6,H22,H31,C65,C88,C99,H74,H86,H93,H110)</f>
        <v>171538</v>
      </c>
      <c r="D4" s="10">
        <f>SUM(D6,D18,D31,I6,I22,I31,D65,D88,D99,I74,I86,I93,I110)</f>
        <v>174028</v>
      </c>
      <c r="E4" s="10">
        <f>SUM(E6,E18,E31,J6,J22,J31,E65,E88,E99,J74,J86,J93,J110)</f>
        <v>345566</v>
      </c>
      <c r="F4" s="11"/>
      <c r="G4" s="12"/>
      <c r="H4" s="12"/>
      <c r="I4" s="13"/>
      <c r="J4" s="14"/>
    </row>
    <row r="5" spans="1:10" ht="13.5" customHeight="1" thickTop="1" x14ac:dyDescent="0.15">
      <c r="A5" s="15"/>
      <c r="B5" s="16"/>
      <c r="C5" s="16"/>
      <c r="D5" s="16"/>
      <c r="E5" s="16"/>
      <c r="F5" s="11" t="s">
        <v>7</v>
      </c>
      <c r="G5" s="12"/>
      <c r="H5" s="12"/>
      <c r="I5" s="13"/>
      <c r="J5" s="14"/>
    </row>
    <row r="6" spans="1:10" ht="13.5" customHeight="1" x14ac:dyDescent="0.15">
      <c r="A6" s="17" t="s">
        <v>8</v>
      </c>
      <c r="B6" s="18">
        <f>SUM(B7:B16)</f>
        <v>16767</v>
      </c>
      <c r="C6" s="18">
        <f>SUM(C7:C16)</f>
        <v>18563</v>
      </c>
      <c r="D6" s="18">
        <f>SUM(D7:D16)</f>
        <v>19410</v>
      </c>
      <c r="E6" s="18">
        <f>SUM(E7:E16)</f>
        <v>37973</v>
      </c>
      <c r="F6" s="19" t="s">
        <v>9</v>
      </c>
      <c r="G6" s="18">
        <f>SUM(G7:G20)</f>
        <v>23597</v>
      </c>
      <c r="H6" s="18">
        <f>SUM(H7:H20)</f>
        <v>25242</v>
      </c>
      <c r="I6" s="18">
        <f>SUM(I7:I20)</f>
        <v>26146</v>
      </c>
      <c r="J6" s="20">
        <f>SUM(J7:J20)</f>
        <v>51388</v>
      </c>
    </row>
    <row r="7" spans="1:10" ht="13.5" customHeight="1" x14ac:dyDescent="0.15">
      <c r="A7" s="21" t="s">
        <v>10</v>
      </c>
      <c r="B7" s="22">
        <v>2672</v>
      </c>
      <c r="C7" s="22">
        <v>3108</v>
      </c>
      <c r="D7" s="22">
        <v>3181</v>
      </c>
      <c r="E7" s="22">
        <v>6289</v>
      </c>
      <c r="F7" s="23" t="s">
        <v>11</v>
      </c>
      <c r="G7" s="22">
        <v>1967</v>
      </c>
      <c r="H7" s="22">
        <v>2199</v>
      </c>
      <c r="I7" s="22">
        <v>2187</v>
      </c>
      <c r="J7" s="24">
        <v>4386</v>
      </c>
    </row>
    <row r="8" spans="1:10" ht="13.5" customHeight="1" x14ac:dyDescent="0.15">
      <c r="A8" s="21" t="s">
        <v>12</v>
      </c>
      <c r="B8" s="22">
        <v>3992</v>
      </c>
      <c r="C8" s="22">
        <v>4425</v>
      </c>
      <c r="D8" s="22">
        <v>4692</v>
      </c>
      <c r="E8" s="22">
        <v>9117</v>
      </c>
      <c r="F8" s="23" t="s">
        <v>13</v>
      </c>
      <c r="G8" s="22">
        <v>674</v>
      </c>
      <c r="H8" s="22">
        <v>789</v>
      </c>
      <c r="I8" s="22">
        <v>813</v>
      </c>
      <c r="J8" s="24">
        <v>1602</v>
      </c>
    </row>
    <row r="9" spans="1:10" ht="13.5" customHeight="1" x14ac:dyDescent="0.15">
      <c r="A9" s="21" t="s">
        <v>14</v>
      </c>
      <c r="B9" s="22">
        <v>1663</v>
      </c>
      <c r="C9" s="22">
        <v>1767</v>
      </c>
      <c r="D9" s="22">
        <v>1902</v>
      </c>
      <c r="E9" s="22">
        <v>3669</v>
      </c>
      <c r="F9" s="23" t="s">
        <v>15</v>
      </c>
      <c r="G9" s="22">
        <v>1320</v>
      </c>
      <c r="H9" s="22">
        <v>1634</v>
      </c>
      <c r="I9" s="22">
        <v>1675</v>
      </c>
      <c r="J9" s="24">
        <v>3309</v>
      </c>
    </row>
    <row r="10" spans="1:10" ht="13.5" customHeight="1" x14ac:dyDescent="0.15">
      <c r="A10" s="21" t="s">
        <v>16</v>
      </c>
      <c r="B10" s="22">
        <v>2582</v>
      </c>
      <c r="C10" s="22">
        <v>2944</v>
      </c>
      <c r="D10" s="22">
        <v>2995</v>
      </c>
      <c r="E10" s="22">
        <v>5939</v>
      </c>
      <c r="F10" s="23" t="s">
        <v>17</v>
      </c>
      <c r="G10" s="22">
        <v>611</v>
      </c>
      <c r="H10" s="22">
        <v>769</v>
      </c>
      <c r="I10" s="22">
        <v>717</v>
      </c>
      <c r="J10" s="24">
        <v>1486</v>
      </c>
    </row>
    <row r="11" spans="1:10" ht="13.5" customHeight="1" x14ac:dyDescent="0.15">
      <c r="A11" s="21" t="s">
        <v>18</v>
      </c>
      <c r="B11" s="22">
        <v>3132</v>
      </c>
      <c r="C11" s="22">
        <v>3504</v>
      </c>
      <c r="D11" s="22">
        <v>3596</v>
      </c>
      <c r="E11" s="22">
        <v>7100</v>
      </c>
      <c r="F11" s="23" t="s">
        <v>19</v>
      </c>
      <c r="G11" s="22">
        <v>258</v>
      </c>
      <c r="H11" s="22">
        <v>291</v>
      </c>
      <c r="I11" s="22">
        <v>327</v>
      </c>
      <c r="J11" s="24">
        <v>618</v>
      </c>
    </row>
    <row r="12" spans="1:10" ht="13.5" customHeight="1" x14ac:dyDescent="0.15">
      <c r="A12" s="21" t="s">
        <v>20</v>
      </c>
      <c r="B12" s="22">
        <v>670</v>
      </c>
      <c r="C12" s="22">
        <v>761</v>
      </c>
      <c r="D12" s="22">
        <v>833</v>
      </c>
      <c r="E12" s="22">
        <v>1594</v>
      </c>
      <c r="F12" s="23" t="s">
        <v>21</v>
      </c>
      <c r="G12" s="22">
        <v>6661</v>
      </c>
      <c r="H12" s="22">
        <v>6859</v>
      </c>
      <c r="I12" s="22">
        <v>7035</v>
      </c>
      <c r="J12" s="24">
        <v>13894</v>
      </c>
    </row>
    <row r="13" spans="1:10" ht="13.5" customHeight="1" x14ac:dyDescent="0.15">
      <c r="A13" s="21" t="s">
        <v>22</v>
      </c>
      <c r="B13" s="22">
        <v>656</v>
      </c>
      <c r="C13" s="22">
        <v>557</v>
      </c>
      <c r="D13" s="22">
        <v>596</v>
      </c>
      <c r="E13" s="22">
        <v>1153</v>
      </c>
      <c r="F13" s="23" t="s">
        <v>23</v>
      </c>
      <c r="G13" s="22">
        <v>2001</v>
      </c>
      <c r="H13" s="22">
        <v>2298</v>
      </c>
      <c r="I13" s="22">
        <v>2354</v>
      </c>
      <c r="J13" s="24">
        <v>4652</v>
      </c>
    </row>
    <row r="14" spans="1:10" ht="13.5" customHeight="1" x14ac:dyDescent="0.15">
      <c r="A14" s="21" t="s">
        <v>24</v>
      </c>
      <c r="B14" s="22">
        <v>682</v>
      </c>
      <c r="C14" s="22">
        <v>715</v>
      </c>
      <c r="D14" s="22">
        <v>742</v>
      </c>
      <c r="E14" s="22">
        <v>1457</v>
      </c>
      <c r="F14" s="23" t="s">
        <v>25</v>
      </c>
      <c r="G14" s="22">
        <v>2520</v>
      </c>
      <c r="H14" s="22">
        <v>2632</v>
      </c>
      <c r="I14" s="22">
        <v>2831</v>
      </c>
      <c r="J14" s="24">
        <v>5463</v>
      </c>
    </row>
    <row r="15" spans="1:10" ht="13.5" customHeight="1" x14ac:dyDescent="0.15">
      <c r="A15" s="21" t="s">
        <v>26</v>
      </c>
      <c r="B15" s="22">
        <v>450</v>
      </c>
      <c r="C15" s="22">
        <v>523</v>
      </c>
      <c r="D15" s="22">
        <v>585</v>
      </c>
      <c r="E15" s="22">
        <v>1108</v>
      </c>
      <c r="F15" s="23" t="s">
        <v>27</v>
      </c>
      <c r="G15" s="22">
        <v>1677</v>
      </c>
      <c r="H15" s="22">
        <v>1644</v>
      </c>
      <c r="I15" s="22">
        <v>1756</v>
      </c>
      <c r="J15" s="24">
        <v>3400</v>
      </c>
    </row>
    <row r="16" spans="1:10" ht="13.5" customHeight="1" x14ac:dyDescent="0.15">
      <c r="A16" s="21" t="s">
        <v>28</v>
      </c>
      <c r="B16" s="22">
        <v>268</v>
      </c>
      <c r="C16" s="22">
        <v>259</v>
      </c>
      <c r="D16" s="22">
        <v>288</v>
      </c>
      <c r="E16" s="22">
        <v>547</v>
      </c>
      <c r="F16" s="23" t="s">
        <v>29</v>
      </c>
      <c r="G16" s="22">
        <v>1079</v>
      </c>
      <c r="H16" s="22">
        <v>1007</v>
      </c>
      <c r="I16" s="22">
        <v>1085</v>
      </c>
      <c r="J16" s="24">
        <v>2092</v>
      </c>
    </row>
    <row r="17" spans="1:10" ht="13.5" customHeight="1" x14ac:dyDescent="0.15">
      <c r="A17" s="21"/>
      <c r="B17" s="25"/>
      <c r="C17" s="22"/>
      <c r="D17" s="22"/>
      <c r="E17" s="25"/>
      <c r="F17" s="23" t="s">
        <v>30</v>
      </c>
      <c r="G17" s="22">
        <v>1586</v>
      </c>
      <c r="H17" s="22">
        <v>1628</v>
      </c>
      <c r="I17" s="22">
        <v>1710</v>
      </c>
      <c r="J17" s="24">
        <v>3338</v>
      </c>
    </row>
    <row r="18" spans="1:10" ht="13.5" customHeight="1" x14ac:dyDescent="0.15">
      <c r="A18" s="17" t="s">
        <v>31</v>
      </c>
      <c r="B18" s="18">
        <f>SUM(B19:B29)</f>
        <v>6419</v>
      </c>
      <c r="C18" s="18">
        <f>SUM(C19:C29)</f>
        <v>7158</v>
      </c>
      <c r="D18" s="18">
        <f>SUM(D19:D29)</f>
        <v>7266</v>
      </c>
      <c r="E18" s="18">
        <f>SUM(E19:E29)</f>
        <v>14424</v>
      </c>
      <c r="F18" s="23" t="s">
        <v>32</v>
      </c>
      <c r="G18" s="22">
        <v>960</v>
      </c>
      <c r="H18" s="22">
        <v>1114</v>
      </c>
      <c r="I18" s="22">
        <v>1158</v>
      </c>
      <c r="J18" s="24">
        <v>2272</v>
      </c>
    </row>
    <row r="19" spans="1:10" ht="13.5" customHeight="1" x14ac:dyDescent="0.15">
      <c r="A19" s="21" t="s">
        <v>33</v>
      </c>
      <c r="B19" s="22">
        <v>2381</v>
      </c>
      <c r="C19" s="22">
        <v>2634</v>
      </c>
      <c r="D19" s="22">
        <v>2672</v>
      </c>
      <c r="E19" s="22">
        <v>5306</v>
      </c>
      <c r="F19" s="23" t="s">
        <v>34</v>
      </c>
      <c r="G19" s="22">
        <v>1289</v>
      </c>
      <c r="H19" s="22">
        <v>1313</v>
      </c>
      <c r="I19" s="22">
        <v>1393</v>
      </c>
      <c r="J19" s="24">
        <v>2706</v>
      </c>
    </row>
    <row r="20" spans="1:10" ht="13.5" customHeight="1" x14ac:dyDescent="0.15">
      <c r="A20" s="21" t="s">
        <v>35</v>
      </c>
      <c r="B20" s="22">
        <v>242</v>
      </c>
      <c r="C20" s="22">
        <v>222</v>
      </c>
      <c r="D20" s="22">
        <v>285</v>
      </c>
      <c r="E20" s="22">
        <v>507</v>
      </c>
      <c r="F20" s="23" t="s">
        <v>36</v>
      </c>
      <c r="G20" s="22">
        <v>994</v>
      </c>
      <c r="H20" s="22">
        <v>1065</v>
      </c>
      <c r="I20" s="22">
        <v>1105</v>
      </c>
      <c r="J20" s="24">
        <v>2170</v>
      </c>
    </row>
    <row r="21" spans="1:10" ht="13.5" customHeight="1" x14ac:dyDescent="0.15">
      <c r="A21" s="21" t="s">
        <v>37</v>
      </c>
      <c r="B21" s="22">
        <v>423</v>
      </c>
      <c r="C21" s="22">
        <v>478</v>
      </c>
      <c r="D21" s="22">
        <v>423</v>
      </c>
      <c r="E21" s="22">
        <v>901</v>
      </c>
      <c r="F21" s="23"/>
      <c r="G21" s="26"/>
      <c r="H21" s="27"/>
      <c r="I21" s="26"/>
      <c r="J21" s="28"/>
    </row>
    <row r="22" spans="1:10" ht="13.5" customHeight="1" x14ac:dyDescent="0.15">
      <c r="A22" s="21" t="s">
        <v>38</v>
      </c>
      <c r="B22" s="22">
        <v>304</v>
      </c>
      <c r="C22" s="22">
        <v>370</v>
      </c>
      <c r="D22" s="22">
        <v>343</v>
      </c>
      <c r="E22" s="22">
        <v>713</v>
      </c>
      <c r="F22" s="19" t="s">
        <v>39</v>
      </c>
      <c r="G22" s="18">
        <f>SUM(G23:G29)</f>
        <v>5474</v>
      </c>
      <c r="H22" s="18">
        <f>SUM(H23:H29)</f>
        <v>6022</v>
      </c>
      <c r="I22" s="18">
        <f>SUM(I23:I29)</f>
        <v>5982</v>
      </c>
      <c r="J22" s="20">
        <f>SUM(J23:J29)</f>
        <v>12004</v>
      </c>
    </row>
    <row r="23" spans="1:10" ht="13.5" customHeight="1" x14ac:dyDescent="0.15">
      <c r="A23" s="21" t="s">
        <v>40</v>
      </c>
      <c r="B23" s="22">
        <v>496</v>
      </c>
      <c r="C23" s="22">
        <v>549</v>
      </c>
      <c r="D23" s="22">
        <v>552</v>
      </c>
      <c r="E23" s="22">
        <v>1101</v>
      </c>
      <c r="F23" s="23" t="s">
        <v>41</v>
      </c>
      <c r="G23" s="22">
        <v>148</v>
      </c>
      <c r="H23" s="22">
        <v>170</v>
      </c>
      <c r="I23" s="22">
        <v>154</v>
      </c>
      <c r="J23" s="24">
        <v>324</v>
      </c>
    </row>
    <row r="24" spans="1:10" ht="13.5" customHeight="1" x14ac:dyDescent="0.15">
      <c r="A24" s="21" t="s">
        <v>42</v>
      </c>
      <c r="B24" s="22">
        <v>78</v>
      </c>
      <c r="C24" s="22">
        <v>100</v>
      </c>
      <c r="D24" s="22">
        <v>94</v>
      </c>
      <c r="E24" s="22">
        <v>194</v>
      </c>
      <c r="F24" s="23" t="s">
        <v>43</v>
      </c>
      <c r="G24" s="22">
        <v>164</v>
      </c>
      <c r="H24" s="22">
        <v>200</v>
      </c>
      <c r="I24" s="22">
        <v>219</v>
      </c>
      <c r="J24" s="24">
        <v>419</v>
      </c>
    </row>
    <row r="25" spans="1:10" ht="13.5" customHeight="1" x14ac:dyDescent="0.15">
      <c r="A25" s="21" t="s">
        <v>44</v>
      </c>
      <c r="B25" s="22">
        <v>895</v>
      </c>
      <c r="C25" s="22">
        <v>1051</v>
      </c>
      <c r="D25" s="22">
        <v>1041</v>
      </c>
      <c r="E25" s="22">
        <v>2092</v>
      </c>
      <c r="F25" s="23" t="s">
        <v>45</v>
      </c>
      <c r="G25" s="22">
        <v>312</v>
      </c>
      <c r="H25" s="22">
        <v>349</v>
      </c>
      <c r="I25" s="22">
        <v>330</v>
      </c>
      <c r="J25" s="24">
        <v>679</v>
      </c>
    </row>
    <row r="26" spans="1:10" ht="13.5" customHeight="1" x14ac:dyDescent="0.15">
      <c r="A26" s="21" t="s">
        <v>46</v>
      </c>
      <c r="B26" s="22">
        <v>475</v>
      </c>
      <c r="C26" s="22">
        <v>496</v>
      </c>
      <c r="D26" s="22">
        <v>556</v>
      </c>
      <c r="E26" s="22">
        <v>1052</v>
      </c>
      <c r="F26" s="23" t="s">
        <v>47</v>
      </c>
      <c r="G26" s="22">
        <v>4164</v>
      </c>
      <c r="H26" s="22">
        <v>4490</v>
      </c>
      <c r="I26" s="22">
        <v>4552</v>
      </c>
      <c r="J26" s="24">
        <v>9042</v>
      </c>
    </row>
    <row r="27" spans="1:10" ht="13.5" customHeight="1" x14ac:dyDescent="0.15">
      <c r="A27" s="21" t="s">
        <v>48</v>
      </c>
      <c r="B27" s="22">
        <v>394</v>
      </c>
      <c r="C27" s="22">
        <v>444</v>
      </c>
      <c r="D27" s="22">
        <v>453</v>
      </c>
      <c r="E27" s="22">
        <v>897</v>
      </c>
      <c r="F27" s="23" t="s">
        <v>49</v>
      </c>
      <c r="G27" s="22">
        <v>440</v>
      </c>
      <c r="H27" s="22">
        <v>498</v>
      </c>
      <c r="I27" s="22">
        <v>463</v>
      </c>
      <c r="J27" s="24">
        <v>961</v>
      </c>
    </row>
    <row r="28" spans="1:10" ht="13.5" customHeight="1" x14ac:dyDescent="0.15">
      <c r="A28" s="21" t="s">
        <v>50</v>
      </c>
      <c r="B28" s="22">
        <v>401</v>
      </c>
      <c r="C28" s="22">
        <v>453</v>
      </c>
      <c r="D28" s="22">
        <v>465</v>
      </c>
      <c r="E28" s="22">
        <v>918</v>
      </c>
      <c r="F28" s="23" t="s">
        <v>51</v>
      </c>
      <c r="G28" s="22">
        <v>171</v>
      </c>
      <c r="H28" s="22">
        <v>229</v>
      </c>
      <c r="I28" s="22">
        <v>184</v>
      </c>
      <c r="J28" s="24">
        <v>413</v>
      </c>
    </row>
    <row r="29" spans="1:10" ht="13.5" customHeight="1" x14ac:dyDescent="0.15">
      <c r="A29" s="21" t="s">
        <v>52</v>
      </c>
      <c r="B29" s="22">
        <v>330</v>
      </c>
      <c r="C29" s="22">
        <v>361</v>
      </c>
      <c r="D29" s="22">
        <v>382</v>
      </c>
      <c r="E29" s="22">
        <v>743</v>
      </c>
      <c r="F29" s="23" t="s">
        <v>53</v>
      </c>
      <c r="G29" s="22">
        <v>75</v>
      </c>
      <c r="H29" s="22">
        <v>86</v>
      </c>
      <c r="I29" s="22">
        <v>80</v>
      </c>
      <c r="J29" s="24">
        <v>166</v>
      </c>
    </row>
    <row r="30" spans="1:10" ht="13.5" customHeight="1" x14ac:dyDescent="0.15">
      <c r="A30" s="21"/>
      <c r="B30" s="25"/>
      <c r="C30" s="22"/>
      <c r="D30" s="22"/>
      <c r="E30" s="25"/>
      <c r="F30" s="23"/>
      <c r="G30" s="26"/>
      <c r="H30" s="27"/>
      <c r="I30" s="26"/>
      <c r="J30" s="28"/>
    </row>
    <row r="31" spans="1:10" ht="13.5" customHeight="1" x14ac:dyDescent="0.15">
      <c r="A31" s="17" t="s">
        <v>54</v>
      </c>
      <c r="B31" s="18">
        <f>SUM(B32:B60)</f>
        <v>14605</v>
      </c>
      <c r="C31" s="18">
        <f>SUM(C32:C60)</f>
        <v>16738</v>
      </c>
      <c r="D31" s="18">
        <f>SUM(D32:D60)</f>
        <v>16804</v>
      </c>
      <c r="E31" s="29">
        <f>SUM(E32:E60)</f>
        <v>33542</v>
      </c>
      <c r="F31" s="19" t="s">
        <v>55</v>
      </c>
      <c r="G31" s="18">
        <f>SUM(G32:G57)</f>
        <v>14310</v>
      </c>
      <c r="H31" s="18">
        <f>SUM(H32:H57)</f>
        <v>15905</v>
      </c>
      <c r="I31" s="18">
        <f>SUM(I32:I57)</f>
        <v>15735</v>
      </c>
      <c r="J31" s="20">
        <f>SUM(J32:J57)</f>
        <v>31640</v>
      </c>
    </row>
    <row r="32" spans="1:10" ht="13.5" customHeight="1" x14ac:dyDescent="0.15">
      <c r="A32" s="21" t="s">
        <v>56</v>
      </c>
      <c r="B32" s="22">
        <v>284</v>
      </c>
      <c r="C32" s="22">
        <v>253</v>
      </c>
      <c r="D32" s="22">
        <v>272</v>
      </c>
      <c r="E32" s="22">
        <v>525</v>
      </c>
      <c r="F32" s="23" t="s">
        <v>57</v>
      </c>
      <c r="G32" s="22">
        <v>939</v>
      </c>
      <c r="H32" s="22">
        <v>976</v>
      </c>
      <c r="I32" s="22">
        <v>1033</v>
      </c>
      <c r="J32" s="24">
        <v>2009</v>
      </c>
    </row>
    <row r="33" spans="1:10" ht="13.5" customHeight="1" x14ac:dyDescent="0.15">
      <c r="A33" s="21" t="s">
        <v>58</v>
      </c>
      <c r="B33" s="22">
        <v>868</v>
      </c>
      <c r="C33" s="22">
        <v>892</v>
      </c>
      <c r="D33" s="22">
        <v>985</v>
      </c>
      <c r="E33" s="22">
        <v>1877</v>
      </c>
      <c r="F33" s="23" t="s">
        <v>59</v>
      </c>
      <c r="G33" s="22">
        <v>755</v>
      </c>
      <c r="H33" s="22">
        <v>834</v>
      </c>
      <c r="I33" s="22">
        <v>813</v>
      </c>
      <c r="J33" s="24">
        <v>1647</v>
      </c>
    </row>
    <row r="34" spans="1:10" ht="13.5" customHeight="1" x14ac:dyDescent="0.15">
      <c r="A34" s="21" t="s">
        <v>60</v>
      </c>
      <c r="B34" s="22">
        <v>545</v>
      </c>
      <c r="C34" s="22">
        <v>658</v>
      </c>
      <c r="D34" s="22">
        <v>626</v>
      </c>
      <c r="E34" s="22">
        <v>1284</v>
      </c>
      <c r="F34" s="30" t="s">
        <v>61</v>
      </c>
      <c r="G34" s="22">
        <v>1306</v>
      </c>
      <c r="H34" s="22">
        <v>1393</v>
      </c>
      <c r="I34" s="22">
        <v>1324</v>
      </c>
      <c r="J34" s="24">
        <v>2717</v>
      </c>
    </row>
    <row r="35" spans="1:10" ht="13.5" customHeight="1" x14ac:dyDescent="0.15">
      <c r="A35" s="21" t="s">
        <v>62</v>
      </c>
      <c r="B35" s="22">
        <v>37</v>
      </c>
      <c r="C35" s="22">
        <v>42</v>
      </c>
      <c r="D35" s="22">
        <v>45</v>
      </c>
      <c r="E35" s="22">
        <v>87</v>
      </c>
      <c r="F35" s="23" t="s">
        <v>63</v>
      </c>
      <c r="G35" s="22">
        <v>485</v>
      </c>
      <c r="H35" s="22">
        <v>488</v>
      </c>
      <c r="I35" s="22">
        <v>472</v>
      </c>
      <c r="J35" s="24">
        <v>960</v>
      </c>
    </row>
    <row r="36" spans="1:10" ht="13.5" customHeight="1" x14ac:dyDescent="0.15">
      <c r="A36" s="21" t="s">
        <v>64</v>
      </c>
      <c r="B36" s="22">
        <v>1168</v>
      </c>
      <c r="C36" s="22">
        <v>1175</v>
      </c>
      <c r="D36" s="22">
        <v>1149</v>
      </c>
      <c r="E36" s="22">
        <v>2324</v>
      </c>
      <c r="F36" s="23" t="s">
        <v>65</v>
      </c>
      <c r="G36" s="22">
        <v>1373</v>
      </c>
      <c r="H36" s="22">
        <v>1456</v>
      </c>
      <c r="I36" s="22">
        <v>1549</v>
      </c>
      <c r="J36" s="24">
        <v>3005</v>
      </c>
    </row>
    <row r="37" spans="1:10" ht="13.5" customHeight="1" x14ac:dyDescent="0.15">
      <c r="A37" s="21" t="s">
        <v>66</v>
      </c>
      <c r="B37" s="22">
        <v>1133</v>
      </c>
      <c r="C37" s="22">
        <v>1171</v>
      </c>
      <c r="D37" s="22">
        <v>1062</v>
      </c>
      <c r="E37" s="22">
        <v>2233</v>
      </c>
      <c r="F37" s="23" t="s">
        <v>67</v>
      </c>
      <c r="G37" s="22">
        <v>1206</v>
      </c>
      <c r="H37" s="22">
        <v>1326</v>
      </c>
      <c r="I37" s="22">
        <v>1308</v>
      </c>
      <c r="J37" s="24">
        <v>2634</v>
      </c>
    </row>
    <row r="38" spans="1:10" ht="13.5" customHeight="1" x14ac:dyDescent="0.15">
      <c r="A38" s="21" t="s">
        <v>68</v>
      </c>
      <c r="B38" s="22">
        <v>626</v>
      </c>
      <c r="C38" s="22">
        <v>684</v>
      </c>
      <c r="D38" s="22">
        <v>702</v>
      </c>
      <c r="E38" s="22">
        <v>1386</v>
      </c>
      <c r="F38" s="23" t="s">
        <v>69</v>
      </c>
      <c r="G38" s="22">
        <v>1234</v>
      </c>
      <c r="H38" s="22">
        <v>1394</v>
      </c>
      <c r="I38" s="22">
        <v>1421</v>
      </c>
      <c r="J38" s="24">
        <v>2815</v>
      </c>
    </row>
    <row r="39" spans="1:10" ht="13.5" customHeight="1" x14ac:dyDescent="0.15">
      <c r="A39" s="21" t="s">
        <v>70</v>
      </c>
      <c r="B39" s="22">
        <v>635</v>
      </c>
      <c r="C39" s="22">
        <v>663</v>
      </c>
      <c r="D39" s="22">
        <v>671</v>
      </c>
      <c r="E39" s="22">
        <v>1334</v>
      </c>
      <c r="F39" s="23" t="s">
        <v>71</v>
      </c>
      <c r="G39" s="22">
        <v>461</v>
      </c>
      <c r="H39" s="22">
        <v>499</v>
      </c>
      <c r="I39" s="22">
        <v>475</v>
      </c>
      <c r="J39" s="24">
        <v>974</v>
      </c>
    </row>
    <row r="40" spans="1:10" ht="13.5" customHeight="1" x14ac:dyDescent="0.15">
      <c r="A40" s="21" t="s">
        <v>72</v>
      </c>
      <c r="B40" s="22">
        <v>597</v>
      </c>
      <c r="C40" s="22">
        <v>625</v>
      </c>
      <c r="D40" s="22">
        <v>599</v>
      </c>
      <c r="E40" s="22">
        <v>1224</v>
      </c>
      <c r="F40" s="23" t="s">
        <v>73</v>
      </c>
      <c r="G40" s="22">
        <v>648</v>
      </c>
      <c r="H40" s="22">
        <v>754</v>
      </c>
      <c r="I40" s="22">
        <v>748</v>
      </c>
      <c r="J40" s="24">
        <v>1502</v>
      </c>
    </row>
    <row r="41" spans="1:10" ht="13.5" customHeight="1" x14ac:dyDescent="0.15">
      <c r="A41" s="21" t="s">
        <v>74</v>
      </c>
      <c r="B41" s="22">
        <v>880</v>
      </c>
      <c r="C41" s="22">
        <v>1064</v>
      </c>
      <c r="D41" s="22">
        <v>1051</v>
      </c>
      <c r="E41" s="22">
        <v>2115</v>
      </c>
      <c r="F41" s="23" t="s">
        <v>75</v>
      </c>
      <c r="G41" s="22">
        <v>404</v>
      </c>
      <c r="H41" s="22">
        <v>480</v>
      </c>
      <c r="I41" s="22">
        <v>506</v>
      </c>
      <c r="J41" s="24">
        <v>986</v>
      </c>
    </row>
    <row r="42" spans="1:10" ht="13.5" customHeight="1" x14ac:dyDescent="0.15">
      <c r="A42" s="21" t="s">
        <v>76</v>
      </c>
      <c r="B42" s="22">
        <v>872</v>
      </c>
      <c r="C42" s="22">
        <v>1053</v>
      </c>
      <c r="D42" s="22">
        <v>1086</v>
      </c>
      <c r="E42" s="22">
        <v>2139</v>
      </c>
      <c r="F42" s="23" t="s">
        <v>77</v>
      </c>
      <c r="G42" s="22">
        <v>75</v>
      </c>
      <c r="H42" s="22">
        <v>87</v>
      </c>
      <c r="I42" s="22">
        <v>77</v>
      </c>
      <c r="J42" s="24">
        <v>164</v>
      </c>
    </row>
    <row r="43" spans="1:10" ht="13.5" customHeight="1" x14ac:dyDescent="0.15">
      <c r="A43" s="21" t="s">
        <v>78</v>
      </c>
      <c r="B43" s="22">
        <v>842</v>
      </c>
      <c r="C43" s="22">
        <v>1108</v>
      </c>
      <c r="D43" s="22">
        <v>1111</v>
      </c>
      <c r="E43" s="22">
        <v>2219</v>
      </c>
      <c r="F43" s="23" t="s">
        <v>79</v>
      </c>
      <c r="G43" s="22">
        <v>166</v>
      </c>
      <c r="H43" s="22">
        <v>152</v>
      </c>
      <c r="I43" s="22">
        <v>168</v>
      </c>
      <c r="J43" s="24">
        <v>320</v>
      </c>
    </row>
    <row r="44" spans="1:10" ht="13.5" customHeight="1" x14ac:dyDescent="0.15">
      <c r="A44" s="21" t="s">
        <v>80</v>
      </c>
      <c r="B44" s="22">
        <v>607</v>
      </c>
      <c r="C44" s="22">
        <v>777</v>
      </c>
      <c r="D44" s="22">
        <v>794</v>
      </c>
      <c r="E44" s="22">
        <v>1571</v>
      </c>
      <c r="F44" s="23" t="s">
        <v>81</v>
      </c>
      <c r="G44" s="22">
        <v>984</v>
      </c>
      <c r="H44" s="22">
        <v>1138</v>
      </c>
      <c r="I44" s="22">
        <v>1128</v>
      </c>
      <c r="J44" s="24">
        <v>2266</v>
      </c>
    </row>
    <row r="45" spans="1:10" ht="13.5" customHeight="1" x14ac:dyDescent="0.15">
      <c r="A45" s="21" t="s">
        <v>82</v>
      </c>
      <c r="B45" s="22">
        <v>782</v>
      </c>
      <c r="C45" s="22">
        <v>966</v>
      </c>
      <c r="D45" s="22">
        <v>1022</v>
      </c>
      <c r="E45" s="22">
        <v>1988</v>
      </c>
      <c r="F45" s="23" t="s">
        <v>83</v>
      </c>
      <c r="G45" s="22">
        <v>352</v>
      </c>
      <c r="H45" s="22">
        <v>412</v>
      </c>
      <c r="I45" s="22">
        <v>416</v>
      </c>
      <c r="J45" s="24">
        <v>828</v>
      </c>
    </row>
    <row r="46" spans="1:10" ht="13.5" customHeight="1" x14ac:dyDescent="0.15">
      <c r="A46" s="21" t="s">
        <v>84</v>
      </c>
      <c r="B46" s="22">
        <v>69</v>
      </c>
      <c r="C46" s="22">
        <v>82</v>
      </c>
      <c r="D46" s="22">
        <v>84</v>
      </c>
      <c r="E46" s="22">
        <v>166</v>
      </c>
      <c r="F46" s="23" t="s">
        <v>85</v>
      </c>
      <c r="G46" s="22">
        <v>256</v>
      </c>
      <c r="H46" s="22">
        <v>265</v>
      </c>
      <c r="I46" s="22">
        <v>259</v>
      </c>
      <c r="J46" s="24">
        <v>524</v>
      </c>
    </row>
    <row r="47" spans="1:10" ht="13.5" customHeight="1" x14ac:dyDescent="0.15">
      <c r="A47" s="21" t="s">
        <v>86</v>
      </c>
      <c r="B47" s="22">
        <v>84</v>
      </c>
      <c r="C47" s="22">
        <v>97</v>
      </c>
      <c r="D47" s="22">
        <v>97</v>
      </c>
      <c r="E47" s="22">
        <v>194</v>
      </c>
      <c r="F47" s="23" t="s">
        <v>87</v>
      </c>
      <c r="G47" s="22">
        <v>352</v>
      </c>
      <c r="H47" s="22">
        <v>419</v>
      </c>
      <c r="I47" s="22">
        <v>422</v>
      </c>
      <c r="J47" s="24">
        <v>841</v>
      </c>
    </row>
    <row r="48" spans="1:10" ht="13.5" customHeight="1" x14ac:dyDescent="0.15">
      <c r="A48" s="21" t="s">
        <v>88</v>
      </c>
      <c r="B48" s="22">
        <v>24</v>
      </c>
      <c r="C48" s="22">
        <v>29</v>
      </c>
      <c r="D48" s="22">
        <v>27</v>
      </c>
      <c r="E48" s="22">
        <v>56</v>
      </c>
      <c r="F48" s="23" t="s">
        <v>89</v>
      </c>
      <c r="G48" s="22">
        <v>409</v>
      </c>
      <c r="H48" s="22">
        <v>507</v>
      </c>
      <c r="I48" s="22">
        <v>480</v>
      </c>
      <c r="J48" s="24">
        <v>987</v>
      </c>
    </row>
    <row r="49" spans="1:10" ht="13.5" customHeight="1" x14ac:dyDescent="0.15">
      <c r="A49" s="21" t="s">
        <v>90</v>
      </c>
      <c r="B49" s="22">
        <v>30</v>
      </c>
      <c r="C49" s="22">
        <v>32</v>
      </c>
      <c r="D49" s="22">
        <v>33</v>
      </c>
      <c r="E49" s="22">
        <v>65</v>
      </c>
      <c r="F49" s="23" t="s">
        <v>91</v>
      </c>
      <c r="G49" s="22">
        <v>258</v>
      </c>
      <c r="H49" s="22">
        <v>327</v>
      </c>
      <c r="I49" s="22">
        <v>277</v>
      </c>
      <c r="J49" s="24">
        <v>604</v>
      </c>
    </row>
    <row r="50" spans="1:10" ht="13.5" customHeight="1" x14ac:dyDescent="0.15">
      <c r="A50" s="21" t="s">
        <v>92</v>
      </c>
      <c r="B50" s="22">
        <v>113</v>
      </c>
      <c r="C50" s="22">
        <v>125</v>
      </c>
      <c r="D50" s="22">
        <v>137</v>
      </c>
      <c r="E50" s="22">
        <v>262</v>
      </c>
      <c r="F50" s="23" t="s">
        <v>93</v>
      </c>
      <c r="G50" s="22">
        <v>301</v>
      </c>
      <c r="H50" s="22">
        <v>352</v>
      </c>
      <c r="I50" s="22">
        <v>314</v>
      </c>
      <c r="J50" s="24">
        <v>666</v>
      </c>
    </row>
    <row r="51" spans="1:10" ht="13.5" customHeight="1" x14ac:dyDescent="0.15">
      <c r="A51" s="21" t="s">
        <v>94</v>
      </c>
      <c r="B51" s="22">
        <v>59</v>
      </c>
      <c r="C51" s="22">
        <v>74</v>
      </c>
      <c r="D51" s="22">
        <v>76</v>
      </c>
      <c r="E51" s="22">
        <v>150</v>
      </c>
      <c r="F51" s="23" t="s">
        <v>95</v>
      </c>
      <c r="G51" s="22">
        <v>410</v>
      </c>
      <c r="H51" s="22">
        <v>434</v>
      </c>
      <c r="I51" s="22">
        <v>447</v>
      </c>
      <c r="J51" s="24">
        <v>881</v>
      </c>
    </row>
    <row r="52" spans="1:10" ht="13.5" customHeight="1" x14ac:dyDescent="0.15">
      <c r="A52" s="21" t="s">
        <v>96</v>
      </c>
      <c r="B52" s="22">
        <v>80</v>
      </c>
      <c r="C52" s="22">
        <v>34</v>
      </c>
      <c r="D52" s="22">
        <v>63</v>
      </c>
      <c r="E52" s="22">
        <v>97</v>
      </c>
      <c r="F52" s="23" t="s">
        <v>97</v>
      </c>
      <c r="G52" s="22">
        <v>250</v>
      </c>
      <c r="H52" s="22">
        <v>281</v>
      </c>
      <c r="I52" s="22">
        <v>275</v>
      </c>
      <c r="J52" s="24">
        <v>556</v>
      </c>
    </row>
    <row r="53" spans="1:10" ht="13.5" customHeight="1" x14ac:dyDescent="0.15">
      <c r="A53" s="21" t="s">
        <v>98</v>
      </c>
      <c r="B53" s="22">
        <v>71</v>
      </c>
      <c r="C53" s="22">
        <v>90</v>
      </c>
      <c r="D53" s="22">
        <v>86</v>
      </c>
      <c r="E53" s="22">
        <v>176</v>
      </c>
      <c r="F53" s="23" t="s">
        <v>99</v>
      </c>
      <c r="G53" s="22">
        <v>452</v>
      </c>
      <c r="H53" s="22">
        <v>522</v>
      </c>
      <c r="I53" s="22">
        <v>504</v>
      </c>
      <c r="J53" s="24">
        <v>1026</v>
      </c>
    </row>
    <row r="54" spans="1:10" ht="13.5" customHeight="1" x14ac:dyDescent="0.15">
      <c r="A54" s="21" t="s">
        <v>100</v>
      </c>
      <c r="B54" s="22">
        <v>800</v>
      </c>
      <c r="C54" s="22">
        <v>863</v>
      </c>
      <c r="D54" s="22">
        <v>900</v>
      </c>
      <c r="E54" s="22">
        <v>1763</v>
      </c>
      <c r="F54" s="23" t="s">
        <v>101</v>
      </c>
      <c r="G54" s="22">
        <v>358</v>
      </c>
      <c r="H54" s="22">
        <v>425</v>
      </c>
      <c r="I54" s="22">
        <v>421</v>
      </c>
      <c r="J54" s="24">
        <v>846</v>
      </c>
    </row>
    <row r="55" spans="1:10" ht="13.5" customHeight="1" x14ac:dyDescent="0.15">
      <c r="A55" s="21" t="s">
        <v>102</v>
      </c>
      <c r="B55" s="22">
        <v>528</v>
      </c>
      <c r="C55" s="22">
        <v>687</v>
      </c>
      <c r="D55" s="22">
        <v>659</v>
      </c>
      <c r="E55" s="22">
        <v>1346</v>
      </c>
      <c r="F55" s="23" t="s">
        <v>103</v>
      </c>
      <c r="G55" s="22">
        <v>249</v>
      </c>
      <c r="H55" s="22">
        <v>284</v>
      </c>
      <c r="I55" s="22">
        <v>278</v>
      </c>
      <c r="J55" s="24">
        <v>562</v>
      </c>
    </row>
    <row r="56" spans="1:10" ht="13.5" customHeight="1" x14ac:dyDescent="0.15">
      <c r="A56" s="21" t="s">
        <v>104</v>
      </c>
      <c r="B56" s="22">
        <v>559</v>
      </c>
      <c r="C56" s="22">
        <v>724</v>
      </c>
      <c r="D56" s="22">
        <v>741</v>
      </c>
      <c r="E56" s="22">
        <v>1465</v>
      </c>
      <c r="F56" s="23" t="s">
        <v>105</v>
      </c>
      <c r="G56" s="22">
        <v>270</v>
      </c>
      <c r="H56" s="22">
        <v>320</v>
      </c>
      <c r="I56" s="22">
        <v>292</v>
      </c>
      <c r="J56" s="24">
        <v>612</v>
      </c>
    </row>
    <row r="57" spans="1:10" ht="13.5" customHeight="1" x14ac:dyDescent="0.15">
      <c r="A57" s="21" t="s">
        <v>106</v>
      </c>
      <c r="B57" s="22">
        <v>820</v>
      </c>
      <c r="C57" s="22">
        <v>1056</v>
      </c>
      <c r="D57" s="22">
        <v>1022</v>
      </c>
      <c r="E57" s="22">
        <v>2078</v>
      </c>
      <c r="F57" s="31" t="s">
        <v>107</v>
      </c>
      <c r="G57" s="22">
        <v>357</v>
      </c>
      <c r="H57" s="22">
        <v>380</v>
      </c>
      <c r="I57" s="22">
        <v>328</v>
      </c>
      <c r="J57" s="24">
        <v>708</v>
      </c>
    </row>
    <row r="58" spans="1:10" ht="13.5" customHeight="1" x14ac:dyDescent="0.15">
      <c r="A58" s="21" t="s">
        <v>108</v>
      </c>
      <c r="B58" s="22">
        <v>843</v>
      </c>
      <c r="C58" s="22">
        <v>923</v>
      </c>
      <c r="D58" s="22">
        <v>959</v>
      </c>
      <c r="E58" s="22">
        <v>1882</v>
      </c>
      <c r="G58" s="32"/>
      <c r="H58" s="27"/>
      <c r="I58" s="33"/>
      <c r="J58" s="28"/>
    </row>
    <row r="59" spans="1:10" ht="13.5" customHeight="1" x14ac:dyDescent="0.15">
      <c r="A59" s="21" t="s">
        <v>109</v>
      </c>
      <c r="B59" s="22">
        <v>298</v>
      </c>
      <c r="C59" s="22">
        <v>364</v>
      </c>
      <c r="D59" s="22">
        <v>368</v>
      </c>
      <c r="E59" s="22">
        <v>732</v>
      </c>
      <c r="F59" s="23"/>
      <c r="G59" s="34"/>
      <c r="H59" s="34"/>
      <c r="I59" s="34"/>
      <c r="J59" s="35"/>
    </row>
    <row r="60" spans="1:10" ht="13.5" customHeight="1" thickBot="1" x14ac:dyDescent="0.2">
      <c r="A60" s="21" t="s">
        <v>110</v>
      </c>
      <c r="B60" s="22">
        <v>351</v>
      </c>
      <c r="C60" s="22">
        <v>427</v>
      </c>
      <c r="D60" s="22">
        <v>377</v>
      </c>
      <c r="E60" s="22">
        <v>804</v>
      </c>
      <c r="F60" s="23"/>
      <c r="G60" s="36"/>
      <c r="H60" s="36"/>
      <c r="I60" s="36"/>
      <c r="J60" s="37"/>
    </row>
    <row r="61" spans="1:10" ht="13.5" customHeight="1" x14ac:dyDescent="0.15">
      <c r="A61" s="38"/>
      <c r="B61" s="39"/>
      <c r="C61" s="39"/>
      <c r="D61" s="39"/>
      <c r="E61" s="39"/>
      <c r="F61" s="40"/>
      <c r="G61" s="40"/>
      <c r="H61" s="40"/>
      <c r="I61" s="40"/>
      <c r="J61" s="40"/>
    </row>
    <row r="62" spans="1:10" ht="18.75" customHeight="1" x14ac:dyDescent="0.15">
      <c r="A62" s="41"/>
      <c r="B62" s="41"/>
      <c r="C62" s="41"/>
      <c r="D62" s="41"/>
      <c r="E62" s="41"/>
      <c r="F62" s="41"/>
      <c r="G62" s="41"/>
      <c r="H62" s="41"/>
      <c r="I62" s="41"/>
      <c r="J62" s="41"/>
    </row>
    <row r="63" spans="1:10" ht="18.75" customHeight="1" thickBot="1" x14ac:dyDescent="0.2">
      <c r="A63" s="41"/>
      <c r="B63" s="41"/>
      <c r="C63" s="41"/>
      <c r="D63" s="41"/>
      <c r="E63" s="41"/>
      <c r="F63" s="41"/>
      <c r="G63" s="41"/>
      <c r="H63" s="41"/>
      <c r="I63" s="41"/>
      <c r="J63" s="41"/>
    </row>
    <row r="64" spans="1:10" ht="15" customHeight="1" x14ac:dyDescent="0.15">
      <c r="A64" s="5" t="s">
        <v>1</v>
      </c>
      <c r="B64" s="6" t="s">
        <v>2</v>
      </c>
      <c r="C64" s="6" t="s">
        <v>3</v>
      </c>
      <c r="D64" s="6" t="s">
        <v>4</v>
      </c>
      <c r="E64" s="6" t="s">
        <v>5</v>
      </c>
      <c r="F64" s="6" t="s">
        <v>1</v>
      </c>
      <c r="G64" s="6" t="s">
        <v>2</v>
      </c>
      <c r="H64" s="6" t="s">
        <v>3</v>
      </c>
      <c r="I64" s="6" t="s">
        <v>4</v>
      </c>
      <c r="J64" s="8" t="s">
        <v>5</v>
      </c>
    </row>
    <row r="65" spans="1:10" ht="13.5" customHeight="1" x14ac:dyDescent="0.15">
      <c r="A65" s="42" t="s">
        <v>111</v>
      </c>
      <c r="B65" s="43">
        <f>SUM(B66:B85)</f>
        <v>21142</v>
      </c>
      <c r="C65" s="43">
        <f>SUM(C66:C85)</f>
        <v>21760</v>
      </c>
      <c r="D65" s="43">
        <f>SUM(D66:D85)</f>
        <v>21799</v>
      </c>
      <c r="E65" s="43">
        <f>SUM(E66:E85)</f>
        <v>43559</v>
      </c>
      <c r="F65" s="44" t="s">
        <v>112</v>
      </c>
      <c r="G65" s="22">
        <v>1012</v>
      </c>
      <c r="H65" s="22">
        <v>1346</v>
      </c>
      <c r="I65" s="22">
        <v>1337</v>
      </c>
      <c r="J65" s="45">
        <v>2683</v>
      </c>
    </row>
    <row r="66" spans="1:10" ht="13.5" customHeight="1" x14ac:dyDescent="0.15">
      <c r="A66" s="21" t="s">
        <v>113</v>
      </c>
      <c r="B66" s="22">
        <v>436</v>
      </c>
      <c r="C66" s="22">
        <v>496</v>
      </c>
      <c r="D66" s="22">
        <v>501</v>
      </c>
      <c r="E66" s="22">
        <v>997</v>
      </c>
      <c r="F66" s="44" t="s">
        <v>114</v>
      </c>
      <c r="G66" s="22">
        <v>949</v>
      </c>
      <c r="H66" s="22">
        <v>1067</v>
      </c>
      <c r="I66" s="22">
        <v>973</v>
      </c>
      <c r="J66" s="24">
        <v>2040</v>
      </c>
    </row>
    <row r="67" spans="1:10" ht="13.5" customHeight="1" x14ac:dyDescent="0.15">
      <c r="A67" s="21" t="s">
        <v>115</v>
      </c>
      <c r="B67" s="22">
        <v>1207</v>
      </c>
      <c r="C67" s="22">
        <v>1070</v>
      </c>
      <c r="D67" s="22">
        <v>1159</v>
      </c>
      <c r="E67" s="22">
        <v>2229</v>
      </c>
      <c r="F67" s="46" t="s">
        <v>116</v>
      </c>
      <c r="G67" s="22">
        <v>0</v>
      </c>
      <c r="H67" s="22">
        <v>0</v>
      </c>
      <c r="I67" s="22">
        <v>0</v>
      </c>
      <c r="J67" s="24">
        <v>0</v>
      </c>
    </row>
    <row r="68" spans="1:10" ht="13.5" customHeight="1" x14ac:dyDescent="0.15">
      <c r="A68" s="21" t="s">
        <v>117</v>
      </c>
      <c r="B68" s="22">
        <v>1777</v>
      </c>
      <c r="C68" s="22">
        <v>1776</v>
      </c>
      <c r="D68" s="22">
        <v>1771</v>
      </c>
      <c r="E68" s="22">
        <v>3547</v>
      </c>
      <c r="F68" s="46" t="s">
        <v>118</v>
      </c>
      <c r="G68" s="22">
        <v>0</v>
      </c>
      <c r="H68" s="22">
        <v>0</v>
      </c>
      <c r="I68" s="22">
        <v>0</v>
      </c>
      <c r="J68" s="24">
        <v>0</v>
      </c>
    </row>
    <row r="69" spans="1:10" ht="13.5" customHeight="1" x14ac:dyDescent="0.15">
      <c r="A69" s="21" t="s">
        <v>119</v>
      </c>
      <c r="B69" s="22">
        <v>2065</v>
      </c>
      <c r="C69" s="22">
        <v>1967</v>
      </c>
      <c r="D69" s="22">
        <v>2083</v>
      </c>
      <c r="E69" s="22">
        <v>4050</v>
      </c>
      <c r="F69" s="46" t="s">
        <v>120</v>
      </c>
      <c r="G69" s="22">
        <v>1151</v>
      </c>
      <c r="H69" s="22">
        <v>1352</v>
      </c>
      <c r="I69" s="22">
        <v>1296</v>
      </c>
      <c r="J69" s="24">
        <v>2648</v>
      </c>
    </row>
    <row r="70" spans="1:10" ht="13.5" customHeight="1" x14ac:dyDescent="0.15">
      <c r="A70" s="21" t="s">
        <v>121</v>
      </c>
      <c r="B70" s="22">
        <v>2112</v>
      </c>
      <c r="C70" s="22">
        <v>2229</v>
      </c>
      <c r="D70" s="22">
        <v>2168</v>
      </c>
      <c r="E70" s="22">
        <v>4397</v>
      </c>
      <c r="F70" s="46" t="s">
        <v>122</v>
      </c>
      <c r="G70" s="22">
        <v>1416</v>
      </c>
      <c r="H70" s="22">
        <v>1505</v>
      </c>
      <c r="I70" s="22">
        <v>1476</v>
      </c>
      <c r="J70" s="24">
        <v>2981</v>
      </c>
    </row>
    <row r="71" spans="1:10" ht="13.5" customHeight="1" x14ac:dyDescent="0.15">
      <c r="A71" s="21" t="s">
        <v>123</v>
      </c>
      <c r="B71" s="22">
        <v>1623</v>
      </c>
      <c r="C71" s="22">
        <v>1736</v>
      </c>
      <c r="D71" s="22">
        <v>1870</v>
      </c>
      <c r="E71" s="22">
        <v>3606</v>
      </c>
      <c r="F71" s="46" t="s">
        <v>124</v>
      </c>
      <c r="G71" s="22">
        <v>2188</v>
      </c>
      <c r="H71" s="22">
        <v>2791</v>
      </c>
      <c r="I71" s="22">
        <v>2947</v>
      </c>
      <c r="J71" s="24">
        <v>5738</v>
      </c>
    </row>
    <row r="72" spans="1:10" ht="13.5" customHeight="1" x14ac:dyDescent="0.15">
      <c r="A72" s="21" t="s">
        <v>125</v>
      </c>
      <c r="B72" s="22">
        <v>1949</v>
      </c>
      <c r="C72" s="22">
        <v>1764</v>
      </c>
      <c r="D72" s="22">
        <v>1963</v>
      </c>
      <c r="E72" s="22">
        <v>3727</v>
      </c>
      <c r="F72" s="46" t="s">
        <v>126</v>
      </c>
      <c r="G72" s="22">
        <v>882</v>
      </c>
      <c r="H72" s="22">
        <v>1080</v>
      </c>
      <c r="I72" s="22">
        <v>1095</v>
      </c>
      <c r="J72" s="24">
        <v>2175</v>
      </c>
    </row>
    <row r="73" spans="1:10" ht="13.5" customHeight="1" x14ac:dyDescent="0.15">
      <c r="A73" s="21" t="s">
        <v>127</v>
      </c>
      <c r="B73" s="22">
        <v>960</v>
      </c>
      <c r="C73" s="22">
        <v>979</v>
      </c>
      <c r="D73" s="22">
        <v>954</v>
      </c>
      <c r="E73" s="22">
        <v>1933</v>
      </c>
      <c r="F73" s="46"/>
      <c r="G73" s="47"/>
      <c r="H73" s="47"/>
      <c r="I73" s="48"/>
      <c r="J73" s="49"/>
    </row>
    <row r="74" spans="1:10" ht="13.5" customHeight="1" x14ac:dyDescent="0.15">
      <c r="A74" s="21" t="s">
        <v>128</v>
      </c>
      <c r="B74" s="22">
        <v>561</v>
      </c>
      <c r="C74" s="22">
        <v>567</v>
      </c>
      <c r="D74" s="22">
        <v>607</v>
      </c>
      <c r="E74" s="22">
        <v>1174</v>
      </c>
      <c r="F74" s="50" t="s">
        <v>129</v>
      </c>
      <c r="G74" s="51">
        <f>SUM(G75:G84)</f>
        <v>10060</v>
      </c>
      <c r="H74" s="51">
        <f>SUM(H75:H84)</f>
        <v>10751</v>
      </c>
      <c r="I74" s="52">
        <f>SUM(I75:I84)</f>
        <v>11131</v>
      </c>
      <c r="J74" s="53">
        <f>SUM(J75:J84)</f>
        <v>21882</v>
      </c>
    </row>
    <row r="75" spans="1:10" ht="13.5" customHeight="1" x14ac:dyDescent="0.15">
      <c r="A75" s="21" t="s">
        <v>130</v>
      </c>
      <c r="B75" s="22">
        <v>764</v>
      </c>
      <c r="C75" s="22">
        <v>704</v>
      </c>
      <c r="D75" s="22">
        <v>691</v>
      </c>
      <c r="E75" s="22">
        <v>1395</v>
      </c>
      <c r="F75" s="46" t="s">
        <v>131</v>
      </c>
      <c r="G75" s="22">
        <v>2315</v>
      </c>
      <c r="H75" s="22">
        <v>2541</v>
      </c>
      <c r="I75" s="22">
        <v>2662</v>
      </c>
      <c r="J75" s="24">
        <v>5203</v>
      </c>
    </row>
    <row r="76" spans="1:10" ht="13.5" customHeight="1" x14ac:dyDescent="0.15">
      <c r="A76" s="21" t="s">
        <v>132</v>
      </c>
      <c r="B76" s="22">
        <v>958</v>
      </c>
      <c r="C76" s="22">
        <v>893</v>
      </c>
      <c r="D76" s="22">
        <v>736</v>
      </c>
      <c r="E76" s="22">
        <v>1629</v>
      </c>
      <c r="F76" s="46" t="s">
        <v>133</v>
      </c>
      <c r="G76" s="22">
        <v>356</v>
      </c>
      <c r="H76" s="22">
        <v>379</v>
      </c>
      <c r="I76" s="22">
        <v>388</v>
      </c>
      <c r="J76" s="24">
        <v>767</v>
      </c>
    </row>
    <row r="77" spans="1:10" ht="13.5" customHeight="1" x14ac:dyDescent="0.15">
      <c r="A77" s="21" t="s">
        <v>134</v>
      </c>
      <c r="B77" s="22">
        <v>643</v>
      </c>
      <c r="C77" s="22">
        <v>689</v>
      </c>
      <c r="D77" s="22">
        <v>652</v>
      </c>
      <c r="E77" s="22">
        <v>1341</v>
      </c>
      <c r="F77" s="23" t="s">
        <v>135</v>
      </c>
      <c r="G77" s="22">
        <v>348</v>
      </c>
      <c r="H77" s="22">
        <v>322</v>
      </c>
      <c r="I77" s="22">
        <v>327</v>
      </c>
      <c r="J77" s="24">
        <v>649</v>
      </c>
    </row>
    <row r="78" spans="1:10" ht="13.5" customHeight="1" x14ac:dyDescent="0.15">
      <c r="A78" s="21" t="s">
        <v>136</v>
      </c>
      <c r="B78" s="22">
        <v>811</v>
      </c>
      <c r="C78" s="22">
        <v>922</v>
      </c>
      <c r="D78" s="22">
        <v>931</v>
      </c>
      <c r="E78" s="22">
        <v>1853</v>
      </c>
      <c r="F78" s="23" t="s">
        <v>137</v>
      </c>
      <c r="G78" s="22">
        <v>1222</v>
      </c>
      <c r="H78" s="22">
        <v>1133</v>
      </c>
      <c r="I78" s="22">
        <v>1228</v>
      </c>
      <c r="J78" s="24">
        <v>2361</v>
      </c>
    </row>
    <row r="79" spans="1:10" ht="13.5" customHeight="1" x14ac:dyDescent="0.15">
      <c r="A79" s="21" t="s">
        <v>138</v>
      </c>
      <c r="B79" s="22">
        <v>1376</v>
      </c>
      <c r="C79" s="22">
        <v>1600</v>
      </c>
      <c r="D79" s="22">
        <v>1529</v>
      </c>
      <c r="E79" s="22">
        <v>3129</v>
      </c>
      <c r="F79" s="23" t="s">
        <v>139</v>
      </c>
      <c r="G79" s="22">
        <v>1185</v>
      </c>
      <c r="H79" s="22">
        <v>1226</v>
      </c>
      <c r="I79" s="22">
        <v>1300</v>
      </c>
      <c r="J79" s="24">
        <v>2526</v>
      </c>
    </row>
    <row r="80" spans="1:10" ht="13.5" customHeight="1" x14ac:dyDescent="0.15">
      <c r="A80" s="21" t="s">
        <v>140</v>
      </c>
      <c r="B80" s="22">
        <v>867</v>
      </c>
      <c r="C80" s="22">
        <v>967</v>
      </c>
      <c r="D80" s="22">
        <v>982</v>
      </c>
      <c r="E80" s="22">
        <v>1949</v>
      </c>
      <c r="F80" s="23" t="s">
        <v>141</v>
      </c>
      <c r="G80" s="22">
        <v>1190</v>
      </c>
      <c r="H80" s="22">
        <v>1262</v>
      </c>
      <c r="I80" s="22">
        <v>1247</v>
      </c>
      <c r="J80" s="24">
        <v>2509</v>
      </c>
    </row>
    <row r="81" spans="1:10" ht="13.5" customHeight="1" x14ac:dyDescent="0.15">
      <c r="A81" s="21" t="s">
        <v>142</v>
      </c>
      <c r="B81" s="22">
        <v>664</v>
      </c>
      <c r="C81" s="22">
        <v>760</v>
      </c>
      <c r="D81" s="22">
        <v>718</v>
      </c>
      <c r="E81" s="22">
        <v>1478</v>
      </c>
      <c r="F81" s="23" t="s">
        <v>143</v>
      </c>
      <c r="G81" s="22">
        <v>955</v>
      </c>
      <c r="H81" s="22">
        <v>1048</v>
      </c>
      <c r="I81" s="22">
        <v>1091</v>
      </c>
      <c r="J81" s="24">
        <v>2139</v>
      </c>
    </row>
    <row r="82" spans="1:10" ht="13.5" customHeight="1" x14ac:dyDescent="0.15">
      <c r="A82" s="21" t="s">
        <v>144</v>
      </c>
      <c r="B82" s="22">
        <v>808</v>
      </c>
      <c r="C82" s="22">
        <v>871</v>
      </c>
      <c r="D82" s="22">
        <v>886</v>
      </c>
      <c r="E82" s="22">
        <v>1757</v>
      </c>
      <c r="F82" s="23" t="s">
        <v>145</v>
      </c>
      <c r="G82" s="22">
        <v>1049</v>
      </c>
      <c r="H82" s="22">
        <v>1245</v>
      </c>
      <c r="I82" s="22">
        <v>1283</v>
      </c>
      <c r="J82" s="24">
        <v>2528</v>
      </c>
    </row>
    <row r="83" spans="1:10" ht="13.5" customHeight="1" x14ac:dyDescent="0.15">
      <c r="A83" s="21" t="s">
        <v>146</v>
      </c>
      <c r="B83" s="22">
        <v>563</v>
      </c>
      <c r="C83" s="22">
        <v>655</v>
      </c>
      <c r="D83" s="22">
        <v>593</v>
      </c>
      <c r="E83" s="22">
        <v>1248</v>
      </c>
      <c r="F83" s="23" t="s">
        <v>147</v>
      </c>
      <c r="G83" s="22">
        <v>922</v>
      </c>
      <c r="H83" s="22">
        <v>1082</v>
      </c>
      <c r="I83" s="22">
        <v>1094</v>
      </c>
      <c r="J83" s="24">
        <v>2176</v>
      </c>
    </row>
    <row r="84" spans="1:10" ht="13.5" customHeight="1" x14ac:dyDescent="0.15">
      <c r="A84" s="21" t="s">
        <v>148</v>
      </c>
      <c r="B84" s="22">
        <v>425</v>
      </c>
      <c r="C84" s="22">
        <v>522</v>
      </c>
      <c r="D84" s="22">
        <v>513</v>
      </c>
      <c r="E84" s="22">
        <v>1035</v>
      </c>
      <c r="F84" s="23" t="s">
        <v>149</v>
      </c>
      <c r="G84" s="22">
        <v>518</v>
      </c>
      <c r="H84" s="22">
        <v>513</v>
      </c>
      <c r="I84" s="22">
        <v>511</v>
      </c>
      <c r="J84" s="24">
        <v>1024</v>
      </c>
    </row>
    <row r="85" spans="1:10" ht="13.5" customHeight="1" x14ac:dyDescent="0.15">
      <c r="A85" s="21" t="s">
        <v>150</v>
      </c>
      <c r="B85" s="22">
        <v>573</v>
      </c>
      <c r="C85" s="22">
        <v>593</v>
      </c>
      <c r="D85" s="22">
        <v>492</v>
      </c>
      <c r="E85" s="22">
        <v>1085</v>
      </c>
      <c r="F85" s="23"/>
      <c r="G85" s="34"/>
      <c r="H85" s="34"/>
      <c r="I85" s="34"/>
      <c r="J85" s="35"/>
    </row>
    <row r="86" spans="1:10" ht="13.5" customHeight="1" x14ac:dyDescent="0.15">
      <c r="A86" s="21"/>
      <c r="B86" s="34"/>
      <c r="C86" s="34"/>
      <c r="D86" s="34"/>
      <c r="E86" s="34"/>
      <c r="F86" s="19" t="s">
        <v>151</v>
      </c>
      <c r="G86" s="54">
        <f>SUM(G87:G91)</f>
        <v>4929</v>
      </c>
      <c r="H86" s="54">
        <f>SUM(H87:H91)</f>
        <v>4473</v>
      </c>
      <c r="I86" s="54">
        <f>SUM(I87:I91)</f>
        <v>4253</v>
      </c>
      <c r="J86" s="55">
        <f>SUM(J87:J91)</f>
        <v>8726</v>
      </c>
    </row>
    <row r="87" spans="1:10" ht="13.5" customHeight="1" x14ac:dyDescent="0.15">
      <c r="A87" s="21"/>
      <c r="B87" s="56"/>
      <c r="C87" s="56"/>
      <c r="D87" s="56"/>
      <c r="E87" s="56"/>
      <c r="F87" s="23" t="s">
        <v>152</v>
      </c>
      <c r="G87" s="22">
        <v>1027</v>
      </c>
      <c r="H87" s="22">
        <v>943</v>
      </c>
      <c r="I87" s="22">
        <v>852</v>
      </c>
      <c r="J87" s="24">
        <v>1795</v>
      </c>
    </row>
    <row r="88" spans="1:10" ht="13.5" customHeight="1" x14ac:dyDescent="0.15">
      <c r="A88" s="17" t="s">
        <v>153</v>
      </c>
      <c r="B88" s="54">
        <f>SUM(B89:B96)</f>
        <v>4449</v>
      </c>
      <c r="C88" s="54">
        <f>SUM(C89:C96)</f>
        <v>5211</v>
      </c>
      <c r="D88" s="54">
        <f>SUM(D89:D96)</f>
        <v>5241</v>
      </c>
      <c r="E88" s="54">
        <f>SUM(E89:E96)</f>
        <v>10452</v>
      </c>
      <c r="F88" s="23" t="s">
        <v>154</v>
      </c>
      <c r="G88" s="22">
        <v>1710</v>
      </c>
      <c r="H88" s="22">
        <v>1571</v>
      </c>
      <c r="I88" s="22">
        <v>1440</v>
      </c>
      <c r="J88" s="24">
        <v>3011</v>
      </c>
    </row>
    <row r="89" spans="1:10" ht="13.5" customHeight="1" x14ac:dyDescent="0.15">
      <c r="A89" s="21" t="s">
        <v>155</v>
      </c>
      <c r="B89" s="22">
        <v>358</v>
      </c>
      <c r="C89" s="22">
        <v>354</v>
      </c>
      <c r="D89" s="22">
        <v>395</v>
      </c>
      <c r="E89" s="22">
        <v>749</v>
      </c>
      <c r="F89" s="23" t="s">
        <v>156</v>
      </c>
      <c r="G89" s="22">
        <v>955</v>
      </c>
      <c r="H89" s="22">
        <v>915</v>
      </c>
      <c r="I89" s="22">
        <v>862</v>
      </c>
      <c r="J89" s="24">
        <v>1777</v>
      </c>
    </row>
    <row r="90" spans="1:10" ht="13.5" customHeight="1" x14ac:dyDescent="0.15">
      <c r="A90" s="21" t="s">
        <v>157</v>
      </c>
      <c r="B90" s="22">
        <v>693</v>
      </c>
      <c r="C90" s="22">
        <v>796</v>
      </c>
      <c r="D90" s="22">
        <v>753</v>
      </c>
      <c r="E90" s="22">
        <v>1549</v>
      </c>
      <c r="F90" s="23" t="s">
        <v>158</v>
      </c>
      <c r="G90" s="22">
        <v>1014</v>
      </c>
      <c r="H90" s="22">
        <v>833</v>
      </c>
      <c r="I90" s="22">
        <v>873</v>
      </c>
      <c r="J90" s="24">
        <v>1706</v>
      </c>
    </row>
    <row r="91" spans="1:10" ht="13.5" customHeight="1" x14ac:dyDescent="0.15">
      <c r="A91" s="21" t="s">
        <v>159</v>
      </c>
      <c r="B91" s="22">
        <v>677</v>
      </c>
      <c r="C91" s="22">
        <v>747</v>
      </c>
      <c r="D91" s="22">
        <v>740</v>
      </c>
      <c r="E91" s="22">
        <v>1487</v>
      </c>
      <c r="F91" s="23" t="s">
        <v>160</v>
      </c>
      <c r="G91" s="22">
        <v>223</v>
      </c>
      <c r="H91" s="22">
        <v>211</v>
      </c>
      <c r="I91" s="22">
        <v>226</v>
      </c>
      <c r="J91" s="24">
        <v>437</v>
      </c>
    </row>
    <row r="92" spans="1:10" ht="13.5" customHeight="1" x14ac:dyDescent="0.15">
      <c r="A92" s="21" t="s">
        <v>161</v>
      </c>
      <c r="B92" s="22">
        <v>457</v>
      </c>
      <c r="C92" s="22">
        <v>514</v>
      </c>
      <c r="D92" s="22">
        <v>554</v>
      </c>
      <c r="E92" s="22">
        <v>1068</v>
      </c>
      <c r="F92" s="23"/>
      <c r="G92" s="34"/>
      <c r="H92" s="34"/>
      <c r="I92" s="34"/>
      <c r="J92" s="35"/>
    </row>
    <row r="93" spans="1:10" ht="13.5" customHeight="1" x14ac:dyDescent="0.15">
      <c r="A93" s="21" t="s">
        <v>162</v>
      </c>
      <c r="B93" s="22">
        <v>221</v>
      </c>
      <c r="C93" s="22">
        <v>240</v>
      </c>
      <c r="D93" s="22">
        <v>259</v>
      </c>
      <c r="E93" s="22">
        <v>499</v>
      </c>
      <c r="F93" s="19" t="s">
        <v>163</v>
      </c>
      <c r="G93" s="54">
        <f>SUM(G94:G108)</f>
        <v>8217</v>
      </c>
      <c r="H93" s="54">
        <f>SUM(H94:H108)</f>
        <v>8165</v>
      </c>
      <c r="I93" s="54">
        <f>SUM(I94:I108)</f>
        <v>8221</v>
      </c>
      <c r="J93" s="55">
        <f>SUM(J94:J108)</f>
        <v>16386</v>
      </c>
    </row>
    <row r="94" spans="1:10" ht="13.5" customHeight="1" x14ac:dyDescent="0.15">
      <c r="A94" s="21" t="s">
        <v>164</v>
      </c>
      <c r="B94" s="22">
        <v>673</v>
      </c>
      <c r="C94" s="22">
        <v>760</v>
      </c>
      <c r="D94" s="22">
        <v>763</v>
      </c>
      <c r="E94" s="22">
        <v>1523</v>
      </c>
      <c r="F94" s="23" t="s">
        <v>165</v>
      </c>
      <c r="G94" s="22">
        <v>768</v>
      </c>
      <c r="H94" s="22">
        <v>876</v>
      </c>
      <c r="I94" s="22">
        <v>862</v>
      </c>
      <c r="J94" s="24">
        <v>1738</v>
      </c>
    </row>
    <row r="95" spans="1:10" ht="13.5" customHeight="1" x14ac:dyDescent="0.15">
      <c r="A95" s="21" t="s">
        <v>166</v>
      </c>
      <c r="B95" s="22">
        <v>326</v>
      </c>
      <c r="C95" s="22">
        <v>427</v>
      </c>
      <c r="D95" s="22">
        <v>443</v>
      </c>
      <c r="E95" s="22">
        <v>870</v>
      </c>
      <c r="F95" s="23" t="s">
        <v>167</v>
      </c>
      <c r="G95" s="22">
        <v>609</v>
      </c>
      <c r="H95" s="22">
        <v>557</v>
      </c>
      <c r="I95" s="22">
        <v>571</v>
      </c>
      <c r="J95" s="24">
        <v>1128</v>
      </c>
    </row>
    <row r="96" spans="1:10" ht="13.5" customHeight="1" x14ac:dyDescent="0.15">
      <c r="A96" s="57" t="s">
        <v>168</v>
      </c>
      <c r="B96" s="22">
        <v>1044</v>
      </c>
      <c r="C96" s="22">
        <v>1373</v>
      </c>
      <c r="D96" s="22">
        <v>1334</v>
      </c>
      <c r="E96" s="22">
        <v>2707</v>
      </c>
      <c r="F96" s="23" t="s">
        <v>169</v>
      </c>
      <c r="G96" s="22">
        <v>311</v>
      </c>
      <c r="H96" s="22">
        <v>283</v>
      </c>
      <c r="I96" s="22">
        <v>328</v>
      </c>
      <c r="J96" s="24">
        <v>611</v>
      </c>
    </row>
    <row r="97" spans="1:10" ht="13.5" customHeight="1" x14ac:dyDescent="0.15">
      <c r="A97" s="57"/>
      <c r="B97" s="47"/>
      <c r="C97" s="47"/>
      <c r="D97" s="47"/>
      <c r="E97" s="47"/>
      <c r="F97" s="23" t="s">
        <v>170</v>
      </c>
      <c r="G97" s="22">
        <v>157</v>
      </c>
      <c r="H97" s="22">
        <v>173</v>
      </c>
      <c r="I97" s="22">
        <v>169</v>
      </c>
      <c r="J97" s="24">
        <v>342</v>
      </c>
    </row>
    <row r="98" spans="1:10" ht="13.5" customHeight="1" x14ac:dyDescent="0.15">
      <c r="A98" s="21"/>
      <c r="B98" s="56"/>
      <c r="C98" s="56"/>
      <c r="D98" s="56"/>
      <c r="E98" s="56"/>
      <c r="F98" s="23" t="s">
        <v>171</v>
      </c>
      <c r="G98" s="22">
        <v>12</v>
      </c>
      <c r="H98" s="22">
        <v>15</v>
      </c>
      <c r="I98" s="22">
        <v>17</v>
      </c>
      <c r="J98" s="24">
        <v>32</v>
      </c>
    </row>
    <row r="99" spans="1:10" ht="13.5" customHeight="1" x14ac:dyDescent="0.15">
      <c r="A99" s="17" t="s">
        <v>172</v>
      </c>
      <c r="B99" s="54">
        <f>SUM(B100:B122,G65:G72)</f>
        <v>15305</v>
      </c>
      <c r="C99" s="54">
        <f>SUM(C100:C122,H65:H72)</f>
        <v>17970</v>
      </c>
      <c r="D99" s="54">
        <f>SUM(D100:D122,I65:I72)</f>
        <v>18070</v>
      </c>
      <c r="E99" s="54">
        <f>SUM(E100:E122,J65:J72)</f>
        <v>36040</v>
      </c>
      <c r="F99" s="23" t="s">
        <v>173</v>
      </c>
      <c r="G99" s="22">
        <v>308</v>
      </c>
      <c r="H99" s="22">
        <v>290</v>
      </c>
      <c r="I99" s="22">
        <v>271</v>
      </c>
      <c r="J99" s="24">
        <v>561</v>
      </c>
    </row>
    <row r="100" spans="1:10" ht="13.5" customHeight="1" x14ac:dyDescent="0.15">
      <c r="A100" s="21" t="s">
        <v>174</v>
      </c>
      <c r="B100" s="22">
        <v>1249</v>
      </c>
      <c r="C100" s="22">
        <v>1505</v>
      </c>
      <c r="D100" s="22">
        <v>1642</v>
      </c>
      <c r="E100" s="22">
        <v>3147</v>
      </c>
      <c r="F100" s="23" t="s">
        <v>175</v>
      </c>
      <c r="G100" s="22">
        <v>174</v>
      </c>
      <c r="H100" s="22">
        <v>189</v>
      </c>
      <c r="I100" s="22">
        <v>199</v>
      </c>
      <c r="J100" s="24">
        <v>388</v>
      </c>
    </row>
    <row r="101" spans="1:10" ht="13.5" customHeight="1" x14ac:dyDescent="0.15">
      <c r="A101" s="21" t="s">
        <v>176</v>
      </c>
      <c r="B101" s="22">
        <v>839</v>
      </c>
      <c r="C101" s="22">
        <v>942</v>
      </c>
      <c r="D101" s="22">
        <v>931</v>
      </c>
      <c r="E101" s="22">
        <v>1873</v>
      </c>
      <c r="F101" s="23" t="s">
        <v>177</v>
      </c>
      <c r="G101" s="22">
        <v>213</v>
      </c>
      <c r="H101" s="22">
        <v>215</v>
      </c>
      <c r="I101" s="22">
        <v>202</v>
      </c>
      <c r="J101" s="24">
        <v>417</v>
      </c>
    </row>
    <row r="102" spans="1:10" ht="13.5" customHeight="1" x14ac:dyDescent="0.15">
      <c r="A102" s="21" t="s">
        <v>178</v>
      </c>
      <c r="B102" s="22">
        <v>344</v>
      </c>
      <c r="C102" s="22">
        <v>400</v>
      </c>
      <c r="D102" s="22">
        <v>450</v>
      </c>
      <c r="E102" s="22">
        <v>850</v>
      </c>
      <c r="F102" s="23" t="s">
        <v>179</v>
      </c>
      <c r="G102" s="22">
        <v>296</v>
      </c>
      <c r="H102" s="22">
        <v>310</v>
      </c>
      <c r="I102" s="22">
        <v>308</v>
      </c>
      <c r="J102" s="24">
        <v>618</v>
      </c>
    </row>
    <row r="103" spans="1:10" ht="13.5" customHeight="1" x14ac:dyDescent="0.15">
      <c r="A103" s="21" t="s">
        <v>180</v>
      </c>
      <c r="B103" s="22">
        <v>164</v>
      </c>
      <c r="C103" s="22">
        <v>192</v>
      </c>
      <c r="D103" s="22">
        <v>208</v>
      </c>
      <c r="E103" s="22">
        <v>400</v>
      </c>
      <c r="F103" s="23" t="s">
        <v>181</v>
      </c>
      <c r="G103" s="22">
        <v>283</v>
      </c>
      <c r="H103" s="22">
        <v>275</v>
      </c>
      <c r="I103" s="22">
        <v>298</v>
      </c>
      <c r="J103" s="24">
        <v>573</v>
      </c>
    </row>
    <row r="104" spans="1:10" ht="13.5" customHeight="1" x14ac:dyDescent="0.15">
      <c r="A104" s="21" t="s">
        <v>182</v>
      </c>
      <c r="B104" s="22">
        <v>62</v>
      </c>
      <c r="C104" s="22">
        <v>73</v>
      </c>
      <c r="D104" s="22">
        <v>76</v>
      </c>
      <c r="E104" s="22">
        <v>149</v>
      </c>
      <c r="F104" s="23" t="s">
        <v>183</v>
      </c>
      <c r="G104" s="22">
        <v>661</v>
      </c>
      <c r="H104" s="22">
        <v>618</v>
      </c>
      <c r="I104" s="22">
        <v>688</v>
      </c>
      <c r="J104" s="24">
        <v>1306</v>
      </c>
    </row>
    <row r="105" spans="1:10" ht="13.5" customHeight="1" x14ac:dyDescent="0.15">
      <c r="A105" s="21" t="s">
        <v>184</v>
      </c>
      <c r="B105" s="22">
        <v>329</v>
      </c>
      <c r="C105" s="22">
        <v>370</v>
      </c>
      <c r="D105" s="22">
        <v>386</v>
      </c>
      <c r="E105" s="22">
        <v>756</v>
      </c>
      <c r="F105" s="23" t="s">
        <v>185</v>
      </c>
      <c r="G105" s="22">
        <v>1577</v>
      </c>
      <c r="H105" s="22">
        <v>1527</v>
      </c>
      <c r="I105" s="22">
        <v>1536</v>
      </c>
      <c r="J105" s="24">
        <v>3063</v>
      </c>
    </row>
    <row r="106" spans="1:10" ht="13.5" customHeight="1" x14ac:dyDescent="0.15">
      <c r="A106" s="21" t="s">
        <v>186</v>
      </c>
      <c r="B106" s="22">
        <v>629</v>
      </c>
      <c r="C106" s="22">
        <v>667</v>
      </c>
      <c r="D106" s="22">
        <v>654</v>
      </c>
      <c r="E106" s="22">
        <v>1321</v>
      </c>
      <c r="F106" s="23" t="s">
        <v>187</v>
      </c>
      <c r="G106" s="22">
        <v>1514</v>
      </c>
      <c r="H106" s="22">
        <v>1492</v>
      </c>
      <c r="I106" s="22">
        <v>1426</v>
      </c>
      <c r="J106" s="24">
        <v>2918</v>
      </c>
    </row>
    <row r="107" spans="1:10" ht="13.5" customHeight="1" x14ac:dyDescent="0.15">
      <c r="A107" s="21" t="s">
        <v>188</v>
      </c>
      <c r="B107" s="22">
        <v>500</v>
      </c>
      <c r="C107" s="22">
        <v>561</v>
      </c>
      <c r="D107" s="22">
        <v>609</v>
      </c>
      <c r="E107" s="22">
        <v>1170</v>
      </c>
      <c r="F107" s="23" t="s">
        <v>189</v>
      </c>
      <c r="G107" s="22">
        <v>587</v>
      </c>
      <c r="H107" s="22">
        <v>690</v>
      </c>
      <c r="I107" s="22">
        <v>666</v>
      </c>
      <c r="J107" s="24">
        <v>1356</v>
      </c>
    </row>
    <row r="108" spans="1:10" ht="13.5" customHeight="1" x14ac:dyDescent="0.15">
      <c r="A108" s="21" t="s">
        <v>190</v>
      </c>
      <c r="B108" s="22">
        <v>414</v>
      </c>
      <c r="C108" s="22">
        <v>463</v>
      </c>
      <c r="D108" s="22">
        <v>438</v>
      </c>
      <c r="E108" s="22">
        <v>901</v>
      </c>
      <c r="F108" s="23" t="s">
        <v>191</v>
      </c>
      <c r="G108" s="22">
        <v>747</v>
      </c>
      <c r="H108" s="22">
        <v>655</v>
      </c>
      <c r="I108" s="22">
        <v>680</v>
      </c>
      <c r="J108" s="24">
        <v>1335</v>
      </c>
    </row>
    <row r="109" spans="1:10" ht="13.5" customHeight="1" x14ac:dyDescent="0.15">
      <c r="A109" s="21" t="s">
        <v>192</v>
      </c>
      <c r="B109" s="22">
        <v>246</v>
      </c>
      <c r="C109" s="22">
        <v>304</v>
      </c>
      <c r="D109" s="22">
        <v>272</v>
      </c>
      <c r="E109" s="22">
        <v>576</v>
      </c>
      <c r="F109" s="23"/>
      <c r="G109" s="34"/>
      <c r="H109" s="34"/>
      <c r="I109" s="34"/>
      <c r="J109" s="35"/>
    </row>
    <row r="110" spans="1:10" ht="13.5" customHeight="1" x14ac:dyDescent="0.15">
      <c r="A110" s="21" t="s">
        <v>193</v>
      </c>
      <c r="B110" s="22">
        <v>8</v>
      </c>
      <c r="C110" s="22">
        <v>16</v>
      </c>
      <c r="D110" s="22">
        <v>13</v>
      </c>
      <c r="E110" s="22">
        <v>29</v>
      </c>
      <c r="F110" s="19" t="s">
        <v>194</v>
      </c>
      <c r="G110" s="54">
        <f>SUM(G111:G122)</f>
        <v>13718</v>
      </c>
      <c r="H110" s="54">
        <f>SUM(H111:H122)</f>
        <v>13580</v>
      </c>
      <c r="I110" s="54">
        <f>SUM(I111:I122)</f>
        <v>13970</v>
      </c>
      <c r="J110" s="55">
        <f>SUM(J111:J122)</f>
        <v>27550</v>
      </c>
    </row>
    <row r="111" spans="1:10" ht="13.5" customHeight="1" x14ac:dyDescent="0.15">
      <c r="A111" s="21" t="s">
        <v>195</v>
      </c>
      <c r="B111" s="22">
        <v>383</v>
      </c>
      <c r="C111" s="22">
        <v>438</v>
      </c>
      <c r="D111" s="22">
        <v>455</v>
      </c>
      <c r="E111" s="22">
        <v>893</v>
      </c>
      <c r="F111" s="23" t="s">
        <v>196</v>
      </c>
      <c r="G111" s="22">
        <v>553</v>
      </c>
      <c r="H111" s="22">
        <v>512</v>
      </c>
      <c r="I111" s="22">
        <v>565</v>
      </c>
      <c r="J111" s="24">
        <v>1077</v>
      </c>
    </row>
    <row r="112" spans="1:10" ht="13.5" customHeight="1" x14ac:dyDescent="0.15">
      <c r="A112" s="21" t="s">
        <v>197</v>
      </c>
      <c r="B112" s="22">
        <v>318</v>
      </c>
      <c r="C112" s="22">
        <v>412</v>
      </c>
      <c r="D112" s="22">
        <v>398</v>
      </c>
      <c r="E112" s="22">
        <v>810</v>
      </c>
      <c r="F112" s="58" t="s">
        <v>198</v>
      </c>
      <c r="G112" s="22">
        <v>863</v>
      </c>
      <c r="H112" s="22">
        <v>906</v>
      </c>
      <c r="I112" s="22">
        <v>982</v>
      </c>
      <c r="J112" s="24">
        <v>1888</v>
      </c>
    </row>
    <row r="113" spans="1:10" ht="13.5" customHeight="1" x14ac:dyDescent="0.15">
      <c r="A113" s="21" t="s">
        <v>199</v>
      </c>
      <c r="B113" s="22">
        <v>288</v>
      </c>
      <c r="C113" s="22">
        <v>371</v>
      </c>
      <c r="D113" s="22">
        <v>343</v>
      </c>
      <c r="E113" s="22">
        <v>714</v>
      </c>
      <c r="F113" s="58" t="s">
        <v>200</v>
      </c>
      <c r="G113" s="22">
        <v>1059</v>
      </c>
      <c r="H113" s="22">
        <v>1031</v>
      </c>
      <c r="I113" s="22">
        <v>1081</v>
      </c>
      <c r="J113" s="24">
        <v>2112</v>
      </c>
    </row>
    <row r="114" spans="1:10" ht="13.5" customHeight="1" x14ac:dyDescent="0.15">
      <c r="A114" s="21" t="s">
        <v>201</v>
      </c>
      <c r="B114" s="22">
        <v>348</v>
      </c>
      <c r="C114" s="22">
        <v>400</v>
      </c>
      <c r="D114" s="22">
        <v>411</v>
      </c>
      <c r="E114" s="22">
        <v>811</v>
      </c>
      <c r="F114" s="58" t="s">
        <v>202</v>
      </c>
      <c r="G114" s="22">
        <v>2051</v>
      </c>
      <c r="H114" s="22">
        <v>1810</v>
      </c>
      <c r="I114" s="22">
        <v>1708</v>
      </c>
      <c r="J114" s="24">
        <v>3518</v>
      </c>
    </row>
    <row r="115" spans="1:10" ht="13.5" customHeight="1" x14ac:dyDescent="0.15">
      <c r="A115" s="59" t="s">
        <v>203</v>
      </c>
      <c r="B115" s="22">
        <v>255</v>
      </c>
      <c r="C115" s="22">
        <v>248</v>
      </c>
      <c r="D115" s="22">
        <v>258</v>
      </c>
      <c r="E115" s="22">
        <v>506</v>
      </c>
      <c r="F115" s="58" t="s">
        <v>204</v>
      </c>
      <c r="G115" s="22">
        <v>1586</v>
      </c>
      <c r="H115" s="22">
        <v>1403</v>
      </c>
      <c r="I115" s="22">
        <v>1461</v>
      </c>
      <c r="J115" s="24">
        <v>2864</v>
      </c>
    </row>
    <row r="116" spans="1:10" ht="13.5" customHeight="1" x14ac:dyDescent="0.15">
      <c r="A116" s="21" t="s">
        <v>205</v>
      </c>
      <c r="B116" s="22">
        <v>238</v>
      </c>
      <c r="C116" s="22">
        <v>278</v>
      </c>
      <c r="D116" s="22">
        <v>296</v>
      </c>
      <c r="E116" s="22">
        <v>574</v>
      </c>
      <c r="F116" s="58" t="s">
        <v>206</v>
      </c>
      <c r="G116" s="22">
        <v>1437</v>
      </c>
      <c r="H116" s="22">
        <v>1404</v>
      </c>
      <c r="I116" s="22">
        <v>1411</v>
      </c>
      <c r="J116" s="24">
        <v>2815</v>
      </c>
    </row>
    <row r="117" spans="1:10" ht="13.5" customHeight="1" x14ac:dyDescent="0.15">
      <c r="A117" s="21" t="s">
        <v>207</v>
      </c>
      <c r="B117" s="22">
        <v>9</v>
      </c>
      <c r="C117" s="22">
        <v>9</v>
      </c>
      <c r="D117" s="22">
        <v>0</v>
      </c>
      <c r="E117" s="22">
        <v>9</v>
      </c>
      <c r="F117" s="58" t="s">
        <v>208</v>
      </c>
      <c r="G117" s="22">
        <v>572</v>
      </c>
      <c r="H117" s="22">
        <v>561</v>
      </c>
      <c r="I117" s="22">
        <v>562</v>
      </c>
      <c r="J117" s="24">
        <v>1123</v>
      </c>
    </row>
    <row r="118" spans="1:10" ht="13.5" customHeight="1" x14ac:dyDescent="0.15">
      <c r="A118" s="21" t="s">
        <v>209</v>
      </c>
      <c r="B118" s="22">
        <v>0</v>
      </c>
      <c r="C118" s="22">
        <v>0</v>
      </c>
      <c r="D118" s="22">
        <v>0</v>
      </c>
      <c r="E118" s="22">
        <v>0</v>
      </c>
      <c r="F118" s="58" t="s">
        <v>210</v>
      </c>
      <c r="G118" s="22">
        <v>418</v>
      </c>
      <c r="H118" s="22">
        <v>391</v>
      </c>
      <c r="I118" s="22">
        <v>385</v>
      </c>
      <c r="J118" s="24">
        <v>776</v>
      </c>
    </row>
    <row r="119" spans="1:10" ht="13.5" customHeight="1" x14ac:dyDescent="0.15">
      <c r="A119" s="21" t="s">
        <v>211</v>
      </c>
      <c r="B119" s="22">
        <v>0</v>
      </c>
      <c r="C119" s="22">
        <v>0</v>
      </c>
      <c r="D119" s="22">
        <v>0</v>
      </c>
      <c r="E119" s="22">
        <v>0</v>
      </c>
      <c r="F119" s="58" t="s">
        <v>212</v>
      </c>
      <c r="G119" s="22">
        <v>1802</v>
      </c>
      <c r="H119" s="22">
        <v>1983</v>
      </c>
      <c r="I119" s="22">
        <v>2043</v>
      </c>
      <c r="J119" s="24">
        <v>4026</v>
      </c>
    </row>
    <row r="120" spans="1:10" ht="13.5" customHeight="1" x14ac:dyDescent="0.15">
      <c r="A120" s="21" t="s">
        <v>213</v>
      </c>
      <c r="B120" s="22">
        <v>5</v>
      </c>
      <c r="C120" s="22">
        <v>5</v>
      </c>
      <c r="D120" s="22">
        <v>0</v>
      </c>
      <c r="E120" s="22">
        <v>5</v>
      </c>
      <c r="F120" s="58" t="s">
        <v>214</v>
      </c>
      <c r="G120" s="22">
        <v>1346</v>
      </c>
      <c r="H120" s="22">
        <v>1342</v>
      </c>
      <c r="I120" s="22">
        <v>1465</v>
      </c>
      <c r="J120" s="24">
        <v>2807</v>
      </c>
    </row>
    <row r="121" spans="1:10" ht="13.5" customHeight="1" x14ac:dyDescent="0.15">
      <c r="A121" s="21" t="s">
        <v>215</v>
      </c>
      <c r="B121" s="22">
        <v>547</v>
      </c>
      <c r="C121" s="22">
        <v>588</v>
      </c>
      <c r="D121" s="22">
        <v>587</v>
      </c>
      <c r="E121" s="22">
        <v>1175</v>
      </c>
      <c r="F121" s="60" t="s">
        <v>216</v>
      </c>
      <c r="G121" s="22">
        <v>805</v>
      </c>
      <c r="H121" s="22">
        <v>894</v>
      </c>
      <c r="I121" s="22">
        <v>875</v>
      </c>
      <c r="J121" s="24">
        <v>1769</v>
      </c>
    </row>
    <row r="122" spans="1:10" ht="13.5" customHeight="1" thickBot="1" x14ac:dyDescent="0.2">
      <c r="A122" s="61" t="s">
        <v>217</v>
      </c>
      <c r="B122" s="62">
        <v>532</v>
      </c>
      <c r="C122" s="62">
        <v>587</v>
      </c>
      <c r="D122" s="62">
        <v>519</v>
      </c>
      <c r="E122" s="62">
        <v>1106</v>
      </c>
      <c r="F122" s="63" t="s">
        <v>218</v>
      </c>
      <c r="G122" s="62">
        <v>1226</v>
      </c>
      <c r="H122" s="62">
        <v>1343</v>
      </c>
      <c r="I122" s="62">
        <v>1432</v>
      </c>
      <c r="J122" s="64">
        <v>2775</v>
      </c>
    </row>
  </sheetData>
  <mergeCells count="1">
    <mergeCell ref="A1:J1"/>
  </mergeCells>
  <phoneticPr fontId="1"/>
  <printOptions horizontalCentered="1"/>
  <pageMargins left="0.39370078740157483" right="0.39370078740157483" top="0.39370078740157483" bottom="0.39370078740157483" header="0.39370078740157483" footer="0.39370078740157483"/>
  <pageSetup paperSize="9" fitToWidth="0" orientation="portrait" r:id="rId1"/>
  <headerFooter alignWithMargins="0">
    <oddHeader xml:space="preserve">&amp;R
</oddHeader>
  </headerFooter>
  <rowBreaks count="1" manualBreakCount="1">
    <brk id="61" max="9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2"/>
  <sheetViews>
    <sheetView zoomScaleNormal="100" zoomScaleSheetLayoutView="100" workbookViewId="0">
      <selection sqref="A1:J1"/>
    </sheetView>
  </sheetViews>
  <sheetFormatPr defaultRowHeight="13.5" customHeight="1" x14ac:dyDescent="0.15"/>
  <cols>
    <col min="1" max="1" width="13.125" style="3" customWidth="1"/>
    <col min="2" max="5" width="8.75" style="3" customWidth="1"/>
    <col min="6" max="6" width="13.125" style="3" customWidth="1"/>
    <col min="7" max="10" width="8.75" style="3" customWidth="1"/>
    <col min="11" max="16384" width="9" style="3"/>
  </cols>
  <sheetData>
    <row r="1" spans="1:10" s="1" customFormat="1" ht="18.75" customHeight="1" x14ac:dyDescent="0.2">
      <c r="A1" s="65" t="s">
        <v>0</v>
      </c>
      <c r="B1" s="65"/>
      <c r="C1" s="65"/>
      <c r="D1" s="65"/>
      <c r="E1" s="65"/>
      <c r="F1" s="65"/>
      <c r="G1" s="65"/>
      <c r="H1" s="65"/>
      <c r="I1" s="65"/>
      <c r="J1" s="65"/>
    </row>
    <row r="2" spans="1:10" ht="18.75" customHeight="1" thickBot="1" x14ac:dyDescent="0.2">
      <c r="A2" s="2"/>
      <c r="B2" s="2"/>
      <c r="C2" s="2"/>
      <c r="D2" s="2"/>
      <c r="E2" s="2"/>
      <c r="F2" s="2"/>
      <c r="G2" s="2"/>
      <c r="I2" s="2"/>
      <c r="J2" s="4" t="s">
        <v>224</v>
      </c>
    </row>
    <row r="3" spans="1:10" ht="15" customHeight="1" x14ac:dyDescent="0.15">
      <c r="A3" s="5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1</v>
      </c>
      <c r="G3" s="6" t="s">
        <v>2</v>
      </c>
      <c r="H3" s="6" t="s">
        <v>3</v>
      </c>
      <c r="I3" s="7" t="s">
        <v>4</v>
      </c>
      <c r="J3" s="8" t="s">
        <v>5</v>
      </c>
    </row>
    <row r="4" spans="1:10" ht="13.5" customHeight="1" thickBot="1" x14ac:dyDescent="0.2">
      <c r="A4" s="9" t="s">
        <v>6</v>
      </c>
      <c r="B4" s="10">
        <f>SUM(B6,B18,B31,G6,G22,G31,B65,B88,B99,G74,G86,G93,G110)</f>
        <v>159081</v>
      </c>
      <c r="C4" s="10">
        <f>SUM(C6,C18,C31,H6,H22,H31,C65,C88,C99,H74,H86,H93,H110)</f>
        <v>171522</v>
      </c>
      <c r="D4" s="10">
        <f>SUM(D6,D18,D31,I6,I22,I31,D65,D88,D99,I74,I86,I93,I110)</f>
        <v>174010</v>
      </c>
      <c r="E4" s="10">
        <f>SUM(E6,E18,E31,J6,J22,J31,E65,E88,E99,J74,J86,J93,J110)</f>
        <v>345532</v>
      </c>
      <c r="F4" s="11"/>
      <c r="G4" s="12"/>
      <c r="H4" s="12"/>
      <c r="I4" s="13"/>
      <c r="J4" s="14"/>
    </row>
    <row r="5" spans="1:10" ht="13.5" customHeight="1" thickTop="1" x14ac:dyDescent="0.15">
      <c r="A5" s="15"/>
      <c r="B5" s="16"/>
      <c r="C5" s="16"/>
      <c r="D5" s="16"/>
      <c r="E5" s="16"/>
      <c r="F5" s="11" t="s">
        <v>7</v>
      </c>
      <c r="G5" s="12"/>
      <c r="H5" s="12"/>
      <c r="I5" s="13"/>
      <c r="J5" s="14"/>
    </row>
    <row r="6" spans="1:10" ht="13.5" customHeight="1" x14ac:dyDescent="0.15">
      <c r="A6" s="17" t="s">
        <v>8</v>
      </c>
      <c r="B6" s="18">
        <f>SUM(B7:B16)</f>
        <v>16778</v>
      </c>
      <c r="C6" s="18">
        <f>SUM(C7:C16)</f>
        <v>18566</v>
      </c>
      <c r="D6" s="18">
        <f>SUM(D7:D16)</f>
        <v>19403</v>
      </c>
      <c r="E6" s="18">
        <f>SUM(E7:E16)</f>
        <v>37969</v>
      </c>
      <c r="F6" s="19" t="s">
        <v>9</v>
      </c>
      <c r="G6" s="18">
        <f>SUM(G7:G20)</f>
        <v>23592</v>
      </c>
      <c r="H6" s="18">
        <f>SUM(H7:H20)</f>
        <v>25222</v>
      </c>
      <c r="I6" s="18">
        <f>SUM(I7:I20)</f>
        <v>26162</v>
      </c>
      <c r="J6" s="20">
        <f>SUM(J7:J20)</f>
        <v>51384</v>
      </c>
    </row>
    <row r="7" spans="1:10" ht="13.5" customHeight="1" x14ac:dyDescent="0.15">
      <c r="A7" s="21" t="s">
        <v>10</v>
      </c>
      <c r="B7" s="22">
        <v>2674</v>
      </c>
      <c r="C7" s="22">
        <v>3101</v>
      </c>
      <c r="D7" s="22">
        <v>3177</v>
      </c>
      <c r="E7" s="22">
        <v>6278</v>
      </c>
      <c r="F7" s="23" t="s">
        <v>11</v>
      </c>
      <c r="G7" s="22">
        <v>1967</v>
      </c>
      <c r="H7" s="22">
        <v>2199</v>
      </c>
      <c r="I7" s="22">
        <v>2191</v>
      </c>
      <c r="J7" s="24">
        <v>4390</v>
      </c>
    </row>
    <row r="8" spans="1:10" ht="13.5" customHeight="1" x14ac:dyDescent="0.15">
      <c r="A8" s="21" t="s">
        <v>12</v>
      </c>
      <c r="B8" s="22">
        <v>3999</v>
      </c>
      <c r="C8" s="22">
        <v>4432</v>
      </c>
      <c r="D8" s="22">
        <v>4691</v>
      </c>
      <c r="E8" s="22">
        <v>9123</v>
      </c>
      <c r="F8" s="23" t="s">
        <v>13</v>
      </c>
      <c r="G8" s="22">
        <v>675</v>
      </c>
      <c r="H8" s="22">
        <v>789</v>
      </c>
      <c r="I8" s="22">
        <v>815</v>
      </c>
      <c r="J8" s="24">
        <v>1604</v>
      </c>
    </row>
    <row r="9" spans="1:10" ht="13.5" customHeight="1" x14ac:dyDescent="0.15">
      <c r="A9" s="21" t="s">
        <v>14</v>
      </c>
      <c r="B9" s="22">
        <v>1663</v>
      </c>
      <c r="C9" s="22">
        <v>1765</v>
      </c>
      <c r="D9" s="22">
        <v>1899</v>
      </c>
      <c r="E9" s="22">
        <v>3664</v>
      </c>
      <c r="F9" s="23" t="s">
        <v>15</v>
      </c>
      <c r="G9" s="22">
        <v>1321</v>
      </c>
      <c r="H9" s="22">
        <v>1634</v>
      </c>
      <c r="I9" s="22">
        <v>1673</v>
      </c>
      <c r="J9" s="24">
        <v>3307</v>
      </c>
    </row>
    <row r="10" spans="1:10" ht="13.5" customHeight="1" x14ac:dyDescent="0.15">
      <c r="A10" s="21" t="s">
        <v>16</v>
      </c>
      <c r="B10" s="22">
        <v>2583</v>
      </c>
      <c r="C10" s="22">
        <v>2938</v>
      </c>
      <c r="D10" s="22">
        <v>2990</v>
      </c>
      <c r="E10" s="22">
        <v>5928</v>
      </c>
      <c r="F10" s="23" t="s">
        <v>17</v>
      </c>
      <c r="G10" s="22">
        <v>618</v>
      </c>
      <c r="H10" s="22">
        <v>776</v>
      </c>
      <c r="I10" s="22">
        <v>723</v>
      </c>
      <c r="J10" s="24">
        <v>1499</v>
      </c>
    </row>
    <row r="11" spans="1:10" ht="13.5" customHeight="1" x14ac:dyDescent="0.15">
      <c r="A11" s="21" t="s">
        <v>18</v>
      </c>
      <c r="B11" s="22">
        <v>3135</v>
      </c>
      <c r="C11" s="22">
        <v>3514</v>
      </c>
      <c r="D11" s="22">
        <v>3603</v>
      </c>
      <c r="E11" s="22">
        <v>7117</v>
      </c>
      <c r="F11" s="23" t="s">
        <v>19</v>
      </c>
      <c r="G11" s="22">
        <v>257</v>
      </c>
      <c r="H11" s="22">
        <v>287</v>
      </c>
      <c r="I11" s="22">
        <v>324</v>
      </c>
      <c r="J11" s="24">
        <v>611</v>
      </c>
    </row>
    <row r="12" spans="1:10" ht="13.5" customHeight="1" x14ac:dyDescent="0.15">
      <c r="A12" s="21" t="s">
        <v>20</v>
      </c>
      <c r="B12" s="22">
        <v>668</v>
      </c>
      <c r="C12" s="22">
        <v>760</v>
      </c>
      <c r="D12" s="22">
        <v>831</v>
      </c>
      <c r="E12" s="22">
        <v>1591</v>
      </c>
      <c r="F12" s="23" t="s">
        <v>21</v>
      </c>
      <c r="G12" s="22">
        <v>6652</v>
      </c>
      <c r="H12" s="22">
        <v>6848</v>
      </c>
      <c r="I12" s="22">
        <v>7033</v>
      </c>
      <c r="J12" s="24">
        <v>13881</v>
      </c>
    </row>
    <row r="13" spans="1:10" ht="13.5" customHeight="1" x14ac:dyDescent="0.15">
      <c r="A13" s="21" t="s">
        <v>22</v>
      </c>
      <c r="B13" s="22">
        <v>652</v>
      </c>
      <c r="C13" s="22">
        <v>556</v>
      </c>
      <c r="D13" s="22">
        <v>594</v>
      </c>
      <c r="E13" s="22">
        <v>1150</v>
      </c>
      <c r="F13" s="23" t="s">
        <v>23</v>
      </c>
      <c r="G13" s="22">
        <v>2006</v>
      </c>
      <c r="H13" s="22">
        <v>2298</v>
      </c>
      <c r="I13" s="22">
        <v>2358</v>
      </c>
      <c r="J13" s="24">
        <v>4656</v>
      </c>
    </row>
    <row r="14" spans="1:10" ht="13.5" customHeight="1" x14ac:dyDescent="0.15">
      <c r="A14" s="21" t="s">
        <v>24</v>
      </c>
      <c r="B14" s="22">
        <v>685</v>
      </c>
      <c r="C14" s="22">
        <v>714</v>
      </c>
      <c r="D14" s="22">
        <v>745</v>
      </c>
      <c r="E14" s="22">
        <v>1459</v>
      </c>
      <c r="F14" s="23" t="s">
        <v>25</v>
      </c>
      <c r="G14" s="22">
        <v>2520</v>
      </c>
      <c r="H14" s="22">
        <v>2633</v>
      </c>
      <c r="I14" s="22">
        <v>2836</v>
      </c>
      <c r="J14" s="24">
        <v>5469</v>
      </c>
    </row>
    <row r="15" spans="1:10" ht="13.5" customHeight="1" x14ac:dyDescent="0.15">
      <c r="A15" s="21" t="s">
        <v>26</v>
      </c>
      <c r="B15" s="22">
        <v>450</v>
      </c>
      <c r="C15" s="22">
        <v>526</v>
      </c>
      <c r="D15" s="22">
        <v>584</v>
      </c>
      <c r="E15" s="22">
        <v>1110</v>
      </c>
      <c r="F15" s="23" t="s">
        <v>27</v>
      </c>
      <c r="G15" s="22">
        <v>1675</v>
      </c>
      <c r="H15" s="22">
        <v>1639</v>
      </c>
      <c r="I15" s="22">
        <v>1761</v>
      </c>
      <c r="J15" s="24">
        <v>3400</v>
      </c>
    </row>
    <row r="16" spans="1:10" ht="13.5" customHeight="1" x14ac:dyDescent="0.15">
      <c r="A16" s="21" t="s">
        <v>28</v>
      </c>
      <c r="B16" s="22">
        <v>269</v>
      </c>
      <c r="C16" s="22">
        <v>260</v>
      </c>
      <c r="D16" s="22">
        <v>289</v>
      </c>
      <c r="E16" s="22">
        <v>549</v>
      </c>
      <c r="F16" s="23" t="s">
        <v>29</v>
      </c>
      <c r="G16" s="22">
        <v>1071</v>
      </c>
      <c r="H16" s="22">
        <v>1000</v>
      </c>
      <c r="I16" s="22">
        <v>1082</v>
      </c>
      <c r="J16" s="24">
        <v>2082</v>
      </c>
    </row>
    <row r="17" spans="1:10" ht="13.5" customHeight="1" x14ac:dyDescent="0.15">
      <c r="A17" s="21"/>
      <c r="B17" s="25"/>
      <c r="C17" s="22"/>
      <c r="D17" s="22"/>
      <c r="E17" s="25"/>
      <c r="F17" s="23" t="s">
        <v>30</v>
      </c>
      <c r="G17" s="22">
        <v>1587</v>
      </c>
      <c r="H17" s="22">
        <v>1626</v>
      </c>
      <c r="I17" s="22">
        <v>1712</v>
      </c>
      <c r="J17" s="24">
        <v>3338</v>
      </c>
    </row>
    <row r="18" spans="1:10" ht="13.5" customHeight="1" x14ac:dyDescent="0.15">
      <c r="A18" s="17" t="s">
        <v>31</v>
      </c>
      <c r="B18" s="18">
        <f>SUM(B19:B29)</f>
        <v>6416</v>
      </c>
      <c r="C18" s="18">
        <f>SUM(C19:C29)</f>
        <v>7155</v>
      </c>
      <c r="D18" s="18">
        <f>SUM(D19:D29)</f>
        <v>7261</v>
      </c>
      <c r="E18" s="18">
        <f>SUM(E19:E29)</f>
        <v>14416</v>
      </c>
      <c r="F18" s="23" t="s">
        <v>32</v>
      </c>
      <c r="G18" s="22">
        <v>958</v>
      </c>
      <c r="H18" s="22">
        <v>1114</v>
      </c>
      <c r="I18" s="22">
        <v>1155</v>
      </c>
      <c r="J18" s="24">
        <v>2269</v>
      </c>
    </row>
    <row r="19" spans="1:10" ht="13.5" customHeight="1" x14ac:dyDescent="0.15">
      <c r="A19" s="21" t="s">
        <v>33</v>
      </c>
      <c r="B19" s="22">
        <v>2381</v>
      </c>
      <c r="C19" s="22">
        <v>2631</v>
      </c>
      <c r="D19" s="22">
        <v>2671</v>
      </c>
      <c r="E19" s="22">
        <v>5302</v>
      </c>
      <c r="F19" s="23" t="s">
        <v>34</v>
      </c>
      <c r="G19" s="22">
        <v>1291</v>
      </c>
      <c r="H19" s="22">
        <v>1315</v>
      </c>
      <c r="I19" s="22">
        <v>1393</v>
      </c>
      <c r="J19" s="24">
        <v>2708</v>
      </c>
    </row>
    <row r="20" spans="1:10" ht="13.5" customHeight="1" x14ac:dyDescent="0.15">
      <c r="A20" s="21" t="s">
        <v>35</v>
      </c>
      <c r="B20" s="22">
        <v>243</v>
      </c>
      <c r="C20" s="22">
        <v>223</v>
      </c>
      <c r="D20" s="22">
        <v>285</v>
      </c>
      <c r="E20" s="22">
        <v>508</v>
      </c>
      <c r="F20" s="23" t="s">
        <v>36</v>
      </c>
      <c r="G20" s="22">
        <v>994</v>
      </c>
      <c r="H20" s="22">
        <v>1064</v>
      </c>
      <c r="I20" s="22">
        <v>1106</v>
      </c>
      <c r="J20" s="24">
        <v>2170</v>
      </c>
    </row>
    <row r="21" spans="1:10" ht="13.5" customHeight="1" x14ac:dyDescent="0.15">
      <c r="A21" s="21" t="s">
        <v>37</v>
      </c>
      <c r="B21" s="22">
        <v>422</v>
      </c>
      <c r="C21" s="22">
        <v>477</v>
      </c>
      <c r="D21" s="22">
        <v>420</v>
      </c>
      <c r="E21" s="22">
        <v>897</v>
      </c>
      <c r="F21" s="23"/>
      <c r="G21" s="26"/>
      <c r="H21" s="27"/>
      <c r="I21" s="26"/>
      <c r="J21" s="28"/>
    </row>
    <row r="22" spans="1:10" ht="13.5" customHeight="1" x14ac:dyDescent="0.15">
      <c r="A22" s="21" t="s">
        <v>38</v>
      </c>
      <c r="B22" s="22">
        <v>304</v>
      </c>
      <c r="C22" s="22">
        <v>370</v>
      </c>
      <c r="D22" s="22">
        <v>345</v>
      </c>
      <c r="E22" s="22">
        <v>715</v>
      </c>
      <c r="F22" s="19" t="s">
        <v>39</v>
      </c>
      <c r="G22" s="18">
        <f>SUM(G23:G29)</f>
        <v>5462</v>
      </c>
      <c r="H22" s="18">
        <f>SUM(H23:H29)</f>
        <v>6012</v>
      </c>
      <c r="I22" s="18">
        <f>SUM(I23:I29)</f>
        <v>5964</v>
      </c>
      <c r="J22" s="20">
        <f>SUM(J23:J29)</f>
        <v>11976</v>
      </c>
    </row>
    <row r="23" spans="1:10" ht="13.5" customHeight="1" x14ac:dyDescent="0.15">
      <c r="A23" s="21" t="s">
        <v>40</v>
      </c>
      <c r="B23" s="22">
        <v>497</v>
      </c>
      <c r="C23" s="22">
        <v>552</v>
      </c>
      <c r="D23" s="22">
        <v>553</v>
      </c>
      <c r="E23" s="22">
        <v>1105</v>
      </c>
      <c r="F23" s="23" t="s">
        <v>41</v>
      </c>
      <c r="G23" s="22">
        <v>149</v>
      </c>
      <c r="H23" s="22">
        <v>170</v>
      </c>
      <c r="I23" s="22">
        <v>155</v>
      </c>
      <c r="J23" s="24">
        <v>325</v>
      </c>
    </row>
    <row r="24" spans="1:10" ht="13.5" customHeight="1" x14ac:dyDescent="0.15">
      <c r="A24" s="21" t="s">
        <v>42</v>
      </c>
      <c r="B24" s="22">
        <v>78</v>
      </c>
      <c r="C24" s="22">
        <v>100</v>
      </c>
      <c r="D24" s="22">
        <v>94</v>
      </c>
      <c r="E24" s="22">
        <v>194</v>
      </c>
      <c r="F24" s="23" t="s">
        <v>43</v>
      </c>
      <c r="G24" s="22">
        <v>165</v>
      </c>
      <c r="H24" s="22">
        <v>202</v>
      </c>
      <c r="I24" s="22">
        <v>219</v>
      </c>
      <c r="J24" s="24">
        <v>421</v>
      </c>
    </row>
    <row r="25" spans="1:10" ht="13.5" customHeight="1" x14ac:dyDescent="0.15">
      <c r="A25" s="21" t="s">
        <v>44</v>
      </c>
      <c r="B25" s="22">
        <v>892</v>
      </c>
      <c r="C25" s="22">
        <v>1051</v>
      </c>
      <c r="D25" s="22">
        <v>1037</v>
      </c>
      <c r="E25" s="22">
        <v>2088</v>
      </c>
      <c r="F25" s="23" t="s">
        <v>45</v>
      </c>
      <c r="G25" s="22">
        <v>312</v>
      </c>
      <c r="H25" s="22">
        <v>347</v>
      </c>
      <c r="I25" s="22">
        <v>326</v>
      </c>
      <c r="J25" s="24">
        <v>673</v>
      </c>
    </row>
    <row r="26" spans="1:10" ht="13.5" customHeight="1" x14ac:dyDescent="0.15">
      <c r="A26" s="21" t="s">
        <v>46</v>
      </c>
      <c r="B26" s="22">
        <v>473</v>
      </c>
      <c r="C26" s="22">
        <v>492</v>
      </c>
      <c r="D26" s="22">
        <v>555</v>
      </c>
      <c r="E26" s="22">
        <v>1047</v>
      </c>
      <c r="F26" s="23" t="s">
        <v>47</v>
      </c>
      <c r="G26" s="22">
        <v>4155</v>
      </c>
      <c r="H26" s="22">
        <v>4482</v>
      </c>
      <c r="I26" s="22">
        <v>4537</v>
      </c>
      <c r="J26" s="24">
        <v>9019</v>
      </c>
    </row>
    <row r="27" spans="1:10" ht="13.5" customHeight="1" x14ac:dyDescent="0.15">
      <c r="A27" s="21" t="s">
        <v>48</v>
      </c>
      <c r="B27" s="22">
        <v>393</v>
      </c>
      <c r="C27" s="22">
        <v>440</v>
      </c>
      <c r="D27" s="22">
        <v>453</v>
      </c>
      <c r="E27" s="22">
        <v>893</v>
      </c>
      <c r="F27" s="23" t="s">
        <v>49</v>
      </c>
      <c r="G27" s="22">
        <v>434</v>
      </c>
      <c r="H27" s="22">
        <v>495</v>
      </c>
      <c r="I27" s="22">
        <v>458</v>
      </c>
      <c r="J27" s="24">
        <v>953</v>
      </c>
    </row>
    <row r="28" spans="1:10" ht="13.5" customHeight="1" x14ac:dyDescent="0.15">
      <c r="A28" s="21" t="s">
        <v>50</v>
      </c>
      <c r="B28" s="22">
        <v>402</v>
      </c>
      <c r="C28" s="22">
        <v>454</v>
      </c>
      <c r="D28" s="22">
        <v>466</v>
      </c>
      <c r="E28" s="22">
        <v>920</v>
      </c>
      <c r="F28" s="23" t="s">
        <v>51</v>
      </c>
      <c r="G28" s="22">
        <v>172</v>
      </c>
      <c r="H28" s="22">
        <v>230</v>
      </c>
      <c r="I28" s="22">
        <v>188</v>
      </c>
      <c r="J28" s="24">
        <v>418</v>
      </c>
    </row>
    <row r="29" spans="1:10" ht="13.5" customHeight="1" x14ac:dyDescent="0.15">
      <c r="A29" s="21" t="s">
        <v>52</v>
      </c>
      <c r="B29" s="22">
        <v>331</v>
      </c>
      <c r="C29" s="22">
        <v>365</v>
      </c>
      <c r="D29" s="22">
        <v>382</v>
      </c>
      <c r="E29" s="22">
        <v>747</v>
      </c>
      <c r="F29" s="23" t="s">
        <v>53</v>
      </c>
      <c r="G29" s="22">
        <v>75</v>
      </c>
      <c r="H29" s="22">
        <v>86</v>
      </c>
      <c r="I29" s="22">
        <v>81</v>
      </c>
      <c r="J29" s="24">
        <v>167</v>
      </c>
    </row>
    <row r="30" spans="1:10" ht="13.5" customHeight="1" x14ac:dyDescent="0.15">
      <c r="A30" s="21"/>
      <c r="B30" s="25"/>
      <c r="C30" s="22"/>
      <c r="D30" s="22"/>
      <c r="E30" s="25"/>
      <c r="F30" s="23"/>
      <c r="G30" s="26"/>
      <c r="H30" s="27"/>
      <c r="I30" s="26"/>
      <c r="J30" s="28"/>
    </row>
    <row r="31" spans="1:10" ht="13.5" customHeight="1" x14ac:dyDescent="0.15">
      <c r="A31" s="17" t="s">
        <v>54</v>
      </c>
      <c r="B31" s="18">
        <f>SUM(B32:B60)</f>
        <v>14625</v>
      </c>
      <c r="C31" s="18">
        <f>SUM(C32:C60)</f>
        <v>16734</v>
      </c>
      <c r="D31" s="18">
        <f>SUM(D32:D60)</f>
        <v>16802</v>
      </c>
      <c r="E31" s="29">
        <f>SUM(E32:E60)</f>
        <v>33536</v>
      </c>
      <c r="F31" s="19" t="s">
        <v>55</v>
      </c>
      <c r="G31" s="18">
        <f>SUM(G32:G57)</f>
        <v>14323</v>
      </c>
      <c r="H31" s="18">
        <f>SUM(H32:H57)</f>
        <v>15912</v>
      </c>
      <c r="I31" s="18">
        <f>SUM(I32:I57)</f>
        <v>15739</v>
      </c>
      <c r="J31" s="20">
        <f>SUM(J32:J57)</f>
        <v>31651</v>
      </c>
    </row>
    <row r="32" spans="1:10" ht="13.5" customHeight="1" x14ac:dyDescent="0.15">
      <c r="A32" s="21" t="s">
        <v>56</v>
      </c>
      <c r="B32" s="22">
        <v>284</v>
      </c>
      <c r="C32" s="22">
        <v>253</v>
      </c>
      <c r="D32" s="22">
        <v>272</v>
      </c>
      <c r="E32" s="22">
        <v>525</v>
      </c>
      <c r="F32" s="23" t="s">
        <v>57</v>
      </c>
      <c r="G32" s="22">
        <v>946</v>
      </c>
      <c r="H32" s="22">
        <v>979</v>
      </c>
      <c r="I32" s="22">
        <v>1041</v>
      </c>
      <c r="J32" s="24">
        <v>2020</v>
      </c>
    </row>
    <row r="33" spans="1:10" ht="13.5" customHeight="1" x14ac:dyDescent="0.15">
      <c r="A33" s="21" t="s">
        <v>58</v>
      </c>
      <c r="B33" s="22">
        <v>872</v>
      </c>
      <c r="C33" s="22">
        <v>890</v>
      </c>
      <c r="D33" s="22">
        <v>989</v>
      </c>
      <c r="E33" s="22">
        <v>1879</v>
      </c>
      <c r="F33" s="23" t="s">
        <v>59</v>
      </c>
      <c r="G33" s="22">
        <v>759</v>
      </c>
      <c r="H33" s="22">
        <v>834</v>
      </c>
      <c r="I33" s="22">
        <v>814</v>
      </c>
      <c r="J33" s="24">
        <v>1648</v>
      </c>
    </row>
    <row r="34" spans="1:10" ht="13.5" customHeight="1" x14ac:dyDescent="0.15">
      <c r="A34" s="21" t="s">
        <v>60</v>
      </c>
      <c r="B34" s="22">
        <v>546</v>
      </c>
      <c r="C34" s="22">
        <v>659</v>
      </c>
      <c r="D34" s="22">
        <v>625</v>
      </c>
      <c r="E34" s="22">
        <v>1284</v>
      </c>
      <c r="F34" s="30" t="s">
        <v>61</v>
      </c>
      <c r="G34" s="22">
        <v>1315</v>
      </c>
      <c r="H34" s="22">
        <v>1405</v>
      </c>
      <c r="I34" s="22">
        <v>1328</v>
      </c>
      <c r="J34" s="24">
        <v>2733</v>
      </c>
    </row>
    <row r="35" spans="1:10" ht="13.5" customHeight="1" x14ac:dyDescent="0.15">
      <c r="A35" s="21" t="s">
        <v>62</v>
      </c>
      <c r="B35" s="22">
        <v>37</v>
      </c>
      <c r="C35" s="22">
        <v>42</v>
      </c>
      <c r="D35" s="22">
        <v>45</v>
      </c>
      <c r="E35" s="22">
        <v>87</v>
      </c>
      <c r="F35" s="23" t="s">
        <v>63</v>
      </c>
      <c r="G35" s="22">
        <v>485</v>
      </c>
      <c r="H35" s="22">
        <v>487</v>
      </c>
      <c r="I35" s="22">
        <v>472</v>
      </c>
      <c r="J35" s="24">
        <v>959</v>
      </c>
    </row>
    <row r="36" spans="1:10" ht="13.5" customHeight="1" x14ac:dyDescent="0.15">
      <c r="A36" s="21" t="s">
        <v>64</v>
      </c>
      <c r="B36" s="22">
        <v>1166</v>
      </c>
      <c r="C36" s="22">
        <v>1176</v>
      </c>
      <c r="D36" s="22">
        <v>1140</v>
      </c>
      <c r="E36" s="22">
        <v>2316</v>
      </c>
      <c r="F36" s="23" t="s">
        <v>65</v>
      </c>
      <c r="G36" s="22">
        <v>1369</v>
      </c>
      <c r="H36" s="22">
        <v>1455</v>
      </c>
      <c r="I36" s="22">
        <v>1545</v>
      </c>
      <c r="J36" s="24">
        <v>3000</v>
      </c>
    </row>
    <row r="37" spans="1:10" ht="13.5" customHeight="1" x14ac:dyDescent="0.15">
      <c r="A37" s="21" t="s">
        <v>66</v>
      </c>
      <c r="B37" s="22">
        <v>1130</v>
      </c>
      <c r="C37" s="22">
        <v>1164</v>
      </c>
      <c r="D37" s="22">
        <v>1064</v>
      </c>
      <c r="E37" s="22">
        <v>2228</v>
      </c>
      <c r="F37" s="23" t="s">
        <v>67</v>
      </c>
      <c r="G37" s="22">
        <v>1207</v>
      </c>
      <c r="H37" s="22">
        <v>1335</v>
      </c>
      <c r="I37" s="22">
        <v>1308</v>
      </c>
      <c r="J37" s="24">
        <v>2643</v>
      </c>
    </row>
    <row r="38" spans="1:10" ht="13.5" customHeight="1" x14ac:dyDescent="0.15">
      <c r="A38" s="21" t="s">
        <v>68</v>
      </c>
      <c r="B38" s="22">
        <v>631</v>
      </c>
      <c r="C38" s="22">
        <v>685</v>
      </c>
      <c r="D38" s="22">
        <v>706</v>
      </c>
      <c r="E38" s="22">
        <v>1391</v>
      </c>
      <c r="F38" s="23" t="s">
        <v>69</v>
      </c>
      <c r="G38" s="22">
        <v>1232</v>
      </c>
      <c r="H38" s="22">
        <v>1386</v>
      </c>
      <c r="I38" s="22">
        <v>1420</v>
      </c>
      <c r="J38" s="24">
        <v>2806</v>
      </c>
    </row>
    <row r="39" spans="1:10" ht="13.5" customHeight="1" x14ac:dyDescent="0.15">
      <c r="A39" s="21" t="s">
        <v>70</v>
      </c>
      <c r="B39" s="22">
        <v>635</v>
      </c>
      <c r="C39" s="22">
        <v>665</v>
      </c>
      <c r="D39" s="22">
        <v>669</v>
      </c>
      <c r="E39" s="22">
        <v>1334</v>
      </c>
      <c r="F39" s="23" t="s">
        <v>71</v>
      </c>
      <c r="G39" s="22">
        <v>462</v>
      </c>
      <c r="H39" s="22">
        <v>500</v>
      </c>
      <c r="I39" s="22">
        <v>477</v>
      </c>
      <c r="J39" s="24">
        <v>977</v>
      </c>
    </row>
    <row r="40" spans="1:10" ht="13.5" customHeight="1" x14ac:dyDescent="0.15">
      <c r="A40" s="21" t="s">
        <v>72</v>
      </c>
      <c r="B40" s="22">
        <v>594</v>
      </c>
      <c r="C40" s="22">
        <v>624</v>
      </c>
      <c r="D40" s="22">
        <v>595</v>
      </c>
      <c r="E40" s="22">
        <v>1219</v>
      </c>
      <c r="F40" s="23" t="s">
        <v>73</v>
      </c>
      <c r="G40" s="22">
        <v>647</v>
      </c>
      <c r="H40" s="22">
        <v>752</v>
      </c>
      <c r="I40" s="22">
        <v>747</v>
      </c>
      <c r="J40" s="24">
        <v>1499</v>
      </c>
    </row>
    <row r="41" spans="1:10" ht="13.5" customHeight="1" x14ac:dyDescent="0.15">
      <c r="A41" s="21" t="s">
        <v>74</v>
      </c>
      <c r="B41" s="22">
        <v>877</v>
      </c>
      <c r="C41" s="22">
        <v>1059</v>
      </c>
      <c r="D41" s="22">
        <v>1045</v>
      </c>
      <c r="E41" s="22">
        <v>2104</v>
      </c>
      <c r="F41" s="23" t="s">
        <v>75</v>
      </c>
      <c r="G41" s="22">
        <v>402</v>
      </c>
      <c r="H41" s="22">
        <v>480</v>
      </c>
      <c r="I41" s="22">
        <v>507</v>
      </c>
      <c r="J41" s="24">
        <v>987</v>
      </c>
    </row>
    <row r="42" spans="1:10" ht="13.5" customHeight="1" x14ac:dyDescent="0.15">
      <c r="A42" s="21" t="s">
        <v>76</v>
      </c>
      <c r="B42" s="22">
        <v>874</v>
      </c>
      <c r="C42" s="22">
        <v>1051</v>
      </c>
      <c r="D42" s="22">
        <v>1090</v>
      </c>
      <c r="E42" s="22">
        <v>2141</v>
      </c>
      <c r="F42" s="23" t="s">
        <v>77</v>
      </c>
      <c r="G42" s="22">
        <v>76</v>
      </c>
      <c r="H42" s="22">
        <v>88</v>
      </c>
      <c r="I42" s="22">
        <v>78</v>
      </c>
      <c r="J42" s="24">
        <v>166</v>
      </c>
    </row>
    <row r="43" spans="1:10" ht="13.5" customHeight="1" x14ac:dyDescent="0.15">
      <c r="A43" s="21" t="s">
        <v>78</v>
      </c>
      <c r="B43" s="22">
        <v>840</v>
      </c>
      <c r="C43" s="22">
        <v>1103</v>
      </c>
      <c r="D43" s="22">
        <v>1106</v>
      </c>
      <c r="E43" s="22">
        <v>2209</v>
      </c>
      <c r="F43" s="23" t="s">
        <v>79</v>
      </c>
      <c r="G43" s="22">
        <v>166</v>
      </c>
      <c r="H43" s="22">
        <v>152</v>
      </c>
      <c r="I43" s="22">
        <v>167</v>
      </c>
      <c r="J43" s="24">
        <v>319</v>
      </c>
    </row>
    <row r="44" spans="1:10" ht="13.5" customHeight="1" x14ac:dyDescent="0.15">
      <c r="A44" s="21" t="s">
        <v>80</v>
      </c>
      <c r="B44" s="22">
        <v>608</v>
      </c>
      <c r="C44" s="22">
        <v>779</v>
      </c>
      <c r="D44" s="22">
        <v>790</v>
      </c>
      <c r="E44" s="22">
        <v>1569</v>
      </c>
      <c r="F44" s="23" t="s">
        <v>81</v>
      </c>
      <c r="G44" s="22">
        <v>981</v>
      </c>
      <c r="H44" s="22">
        <v>1137</v>
      </c>
      <c r="I44" s="22">
        <v>1125</v>
      </c>
      <c r="J44" s="24">
        <v>2262</v>
      </c>
    </row>
    <row r="45" spans="1:10" ht="13.5" customHeight="1" x14ac:dyDescent="0.15">
      <c r="A45" s="21" t="s">
        <v>82</v>
      </c>
      <c r="B45" s="22">
        <v>783</v>
      </c>
      <c r="C45" s="22">
        <v>966</v>
      </c>
      <c r="D45" s="22">
        <v>1023</v>
      </c>
      <c r="E45" s="22">
        <v>1989</v>
      </c>
      <c r="F45" s="23" t="s">
        <v>83</v>
      </c>
      <c r="G45" s="22">
        <v>353</v>
      </c>
      <c r="H45" s="22">
        <v>414</v>
      </c>
      <c r="I45" s="22">
        <v>416</v>
      </c>
      <c r="J45" s="24">
        <v>830</v>
      </c>
    </row>
    <row r="46" spans="1:10" ht="13.5" customHeight="1" x14ac:dyDescent="0.15">
      <c r="A46" s="21" t="s">
        <v>84</v>
      </c>
      <c r="B46" s="22">
        <v>69</v>
      </c>
      <c r="C46" s="22">
        <v>82</v>
      </c>
      <c r="D46" s="22">
        <v>83</v>
      </c>
      <c r="E46" s="22">
        <v>165</v>
      </c>
      <c r="F46" s="23" t="s">
        <v>85</v>
      </c>
      <c r="G46" s="22">
        <v>258</v>
      </c>
      <c r="H46" s="22">
        <v>269</v>
      </c>
      <c r="I46" s="22">
        <v>260</v>
      </c>
      <c r="J46" s="24">
        <v>529</v>
      </c>
    </row>
    <row r="47" spans="1:10" ht="13.5" customHeight="1" x14ac:dyDescent="0.15">
      <c r="A47" s="21" t="s">
        <v>86</v>
      </c>
      <c r="B47" s="22">
        <v>83</v>
      </c>
      <c r="C47" s="22">
        <v>97</v>
      </c>
      <c r="D47" s="22">
        <v>95</v>
      </c>
      <c r="E47" s="22">
        <v>192</v>
      </c>
      <c r="F47" s="23" t="s">
        <v>87</v>
      </c>
      <c r="G47" s="22">
        <v>348</v>
      </c>
      <c r="H47" s="22">
        <v>414</v>
      </c>
      <c r="I47" s="22">
        <v>421</v>
      </c>
      <c r="J47" s="24">
        <v>835</v>
      </c>
    </row>
    <row r="48" spans="1:10" ht="13.5" customHeight="1" x14ac:dyDescent="0.15">
      <c r="A48" s="21" t="s">
        <v>88</v>
      </c>
      <c r="B48" s="22">
        <v>24</v>
      </c>
      <c r="C48" s="22">
        <v>29</v>
      </c>
      <c r="D48" s="22">
        <v>27</v>
      </c>
      <c r="E48" s="22">
        <v>56</v>
      </c>
      <c r="F48" s="23" t="s">
        <v>89</v>
      </c>
      <c r="G48" s="22">
        <v>408</v>
      </c>
      <c r="H48" s="22">
        <v>504</v>
      </c>
      <c r="I48" s="22">
        <v>476</v>
      </c>
      <c r="J48" s="24">
        <v>980</v>
      </c>
    </row>
    <row r="49" spans="1:10" ht="13.5" customHeight="1" x14ac:dyDescent="0.15">
      <c r="A49" s="21" t="s">
        <v>90</v>
      </c>
      <c r="B49" s="22">
        <v>30</v>
      </c>
      <c r="C49" s="22">
        <v>32</v>
      </c>
      <c r="D49" s="22">
        <v>33</v>
      </c>
      <c r="E49" s="22">
        <v>65</v>
      </c>
      <c r="F49" s="23" t="s">
        <v>91</v>
      </c>
      <c r="G49" s="22">
        <v>260</v>
      </c>
      <c r="H49" s="22">
        <v>328</v>
      </c>
      <c r="I49" s="22">
        <v>277</v>
      </c>
      <c r="J49" s="24">
        <v>605</v>
      </c>
    </row>
    <row r="50" spans="1:10" ht="13.5" customHeight="1" x14ac:dyDescent="0.15">
      <c r="A50" s="21" t="s">
        <v>92</v>
      </c>
      <c r="B50" s="22">
        <v>114</v>
      </c>
      <c r="C50" s="22">
        <v>126</v>
      </c>
      <c r="D50" s="22">
        <v>137</v>
      </c>
      <c r="E50" s="22">
        <v>263</v>
      </c>
      <c r="F50" s="23" t="s">
        <v>93</v>
      </c>
      <c r="G50" s="22">
        <v>300</v>
      </c>
      <c r="H50" s="22">
        <v>352</v>
      </c>
      <c r="I50" s="22">
        <v>313</v>
      </c>
      <c r="J50" s="24">
        <v>665</v>
      </c>
    </row>
    <row r="51" spans="1:10" ht="13.5" customHeight="1" x14ac:dyDescent="0.15">
      <c r="A51" s="21" t="s">
        <v>94</v>
      </c>
      <c r="B51" s="22">
        <v>58</v>
      </c>
      <c r="C51" s="22">
        <v>73</v>
      </c>
      <c r="D51" s="22">
        <v>75</v>
      </c>
      <c r="E51" s="22">
        <v>148</v>
      </c>
      <c r="F51" s="23" t="s">
        <v>95</v>
      </c>
      <c r="G51" s="22">
        <v>408</v>
      </c>
      <c r="H51" s="22">
        <v>431</v>
      </c>
      <c r="I51" s="22">
        <v>445</v>
      </c>
      <c r="J51" s="24">
        <v>876</v>
      </c>
    </row>
    <row r="52" spans="1:10" ht="13.5" customHeight="1" x14ac:dyDescent="0.15">
      <c r="A52" s="21" t="s">
        <v>96</v>
      </c>
      <c r="B52" s="22">
        <v>80</v>
      </c>
      <c r="C52" s="22">
        <v>34</v>
      </c>
      <c r="D52" s="22">
        <v>63</v>
      </c>
      <c r="E52" s="22">
        <v>97</v>
      </c>
      <c r="F52" s="23" t="s">
        <v>97</v>
      </c>
      <c r="G52" s="22">
        <v>248</v>
      </c>
      <c r="H52" s="22">
        <v>277</v>
      </c>
      <c r="I52" s="22">
        <v>275</v>
      </c>
      <c r="J52" s="24">
        <v>552</v>
      </c>
    </row>
    <row r="53" spans="1:10" ht="13.5" customHeight="1" x14ac:dyDescent="0.15">
      <c r="A53" s="21" t="s">
        <v>98</v>
      </c>
      <c r="B53" s="22">
        <v>71</v>
      </c>
      <c r="C53" s="22">
        <v>90</v>
      </c>
      <c r="D53" s="22">
        <v>86</v>
      </c>
      <c r="E53" s="22">
        <v>176</v>
      </c>
      <c r="F53" s="23" t="s">
        <v>99</v>
      </c>
      <c r="G53" s="22">
        <v>453</v>
      </c>
      <c r="H53" s="22">
        <v>522</v>
      </c>
      <c r="I53" s="22">
        <v>506</v>
      </c>
      <c r="J53" s="24">
        <v>1028</v>
      </c>
    </row>
    <row r="54" spans="1:10" ht="13.5" customHeight="1" x14ac:dyDescent="0.15">
      <c r="A54" s="21" t="s">
        <v>100</v>
      </c>
      <c r="B54" s="22">
        <v>798</v>
      </c>
      <c r="C54" s="22">
        <v>862</v>
      </c>
      <c r="D54" s="22">
        <v>892</v>
      </c>
      <c r="E54" s="22">
        <v>1754</v>
      </c>
      <c r="F54" s="23" t="s">
        <v>101</v>
      </c>
      <c r="G54" s="22">
        <v>358</v>
      </c>
      <c r="H54" s="22">
        <v>426</v>
      </c>
      <c r="I54" s="22">
        <v>420</v>
      </c>
      <c r="J54" s="24">
        <v>846</v>
      </c>
    </row>
    <row r="55" spans="1:10" ht="13.5" customHeight="1" x14ac:dyDescent="0.15">
      <c r="A55" s="21" t="s">
        <v>102</v>
      </c>
      <c r="B55" s="22">
        <v>529</v>
      </c>
      <c r="C55" s="22">
        <v>684</v>
      </c>
      <c r="D55" s="22">
        <v>661</v>
      </c>
      <c r="E55" s="22">
        <v>1345</v>
      </c>
      <c r="F55" s="23" t="s">
        <v>103</v>
      </c>
      <c r="G55" s="22">
        <v>250</v>
      </c>
      <c r="H55" s="22">
        <v>285</v>
      </c>
      <c r="I55" s="22">
        <v>278</v>
      </c>
      <c r="J55" s="24">
        <v>563</v>
      </c>
    </row>
    <row r="56" spans="1:10" ht="13.5" customHeight="1" x14ac:dyDescent="0.15">
      <c r="A56" s="21" t="s">
        <v>104</v>
      </c>
      <c r="B56" s="22">
        <v>569</v>
      </c>
      <c r="C56" s="22">
        <v>736</v>
      </c>
      <c r="D56" s="22">
        <v>755</v>
      </c>
      <c r="E56" s="22">
        <v>1491</v>
      </c>
      <c r="F56" s="23" t="s">
        <v>105</v>
      </c>
      <c r="G56" s="22">
        <v>270</v>
      </c>
      <c r="H56" s="22">
        <v>318</v>
      </c>
      <c r="I56" s="22">
        <v>291</v>
      </c>
      <c r="J56" s="24">
        <v>609</v>
      </c>
    </row>
    <row r="57" spans="1:10" ht="13.5" customHeight="1" x14ac:dyDescent="0.15">
      <c r="A57" s="21" t="s">
        <v>106</v>
      </c>
      <c r="B57" s="22">
        <v>825</v>
      </c>
      <c r="C57" s="22">
        <v>1061</v>
      </c>
      <c r="D57" s="22">
        <v>1025</v>
      </c>
      <c r="E57" s="22">
        <v>2086</v>
      </c>
      <c r="F57" s="31" t="s">
        <v>107</v>
      </c>
      <c r="G57" s="22">
        <v>362</v>
      </c>
      <c r="H57" s="22">
        <v>382</v>
      </c>
      <c r="I57" s="22">
        <v>332</v>
      </c>
      <c r="J57" s="24">
        <v>714</v>
      </c>
    </row>
    <row r="58" spans="1:10" ht="13.5" customHeight="1" x14ac:dyDescent="0.15">
      <c r="A58" s="21" t="s">
        <v>108</v>
      </c>
      <c r="B58" s="22">
        <v>846</v>
      </c>
      <c r="C58" s="22">
        <v>919</v>
      </c>
      <c r="D58" s="22">
        <v>962</v>
      </c>
      <c r="E58" s="22">
        <v>1881</v>
      </c>
      <c r="G58" s="32"/>
      <c r="H58" s="27"/>
      <c r="I58" s="33"/>
      <c r="J58" s="28"/>
    </row>
    <row r="59" spans="1:10" ht="13.5" customHeight="1" x14ac:dyDescent="0.15">
      <c r="A59" s="21" t="s">
        <v>109</v>
      </c>
      <c r="B59" s="22">
        <v>297</v>
      </c>
      <c r="C59" s="22">
        <v>363</v>
      </c>
      <c r="D59" s="22">
        <v>368</v>
      </c>
      <c r="E59" s="22">
        <v>731</v>
      </c>
      <c r="F59" s="23"/>
      <c r="G59" s="34"/>
      <c r="H59" s="34"/>
      <c r="I59" s="34"/>
      <c r="J59" s="35"/>
    </row>
    <row r="60" spans="1:10" ht="13.5" customHeight="1" thickBot="1" x14ac:dyDescent="0.2">
      <c r="A60" s="21" t="s">
        <v>110</v>
      </c>
      <c r="B60" s="22">
        <v>355</v>
      </c>
      <c r="C60" s="22">
        <v>430</v>
      </c>
      <c r="D60" s="22">
        <v>381</v>
      </c>
      <c r="E60" s="22">
        <v>811</v>
      </c>
      <c r="F60" s="23"/>
      <c r="G60" s="36"/>
      <c r="H60" s="36"/>
      <c r="I60" s="36"/>
      <c r="J60" s="37"/>
    </row>
    <row r="61" spans="1:10" ht="13.5" customHeight="1" x14ac:dyDescent="0.15">
      <c r="A61" s="38"/>
      <c r="B61" s="39"/>
      <c r="C61" s="39"/>
      <c r="D61" s="39"/>
      <c r="E61" s="39"/>
      <c r="F61" s="40"/>
      <c r="G61" s="40"/>
      <c r="H61" s="40"/>
      <c r="I61" s="40"/>
      <c r="J61" s="40"/>
    </row>
    <row r="62" spans="1:10" ht="18.75" customHeight="1" x14ac:dyDescent="0.15">
      <c r="A62" s="41"/>
      <c r="B62" s="41"/>
      <c r="C62" s="41"/>
      <c r="D62" s="41"/>
      <c r="E62" s="41"/>
      <c r="F62" s="41"/>
      <c r="G62" s="41"/>
      <c r="H62" s="41"/>
      <c r="I62" s="41"/>
      <c r="J62" s="41"/>
    </row>
    <row r="63" spans="1:10" ht="18.75" customHeight="1" thickBot="1" x14ac:dyDescent="0.2">
      <c r="A63" s="41"/>
      <c r="B63" s="41"/>
      <c r="C63" s="41"/>
      <c r="D63" s="41"/>
      <c r="E63" s="41"/>
      <c r="F63" s="41"/>
      <c r="G63" s="41"/>
      <c r="H63" s="41"/>
      <c r="I63" s="41"/>
      <c r="J63" s="41"/>
    </row>
    <row r="64" spans="1:10" ht="15" customHeight="1" x14ac:dyDescent="0.15">
      <c r="A64" s="5" t="s">
        <v>1</v>
      </c>
      <c r="B64" s="6" t="s">
        <v>2</v>
      </c>
      <c r="C64" s="6" t="s">
        <v>3</v>
      </c>
      <c r="D64" s="6" t="s">
        <v>4</v>
      </c>
      <c r="E64" s="6" t="s">
        <v>5</v>
      </c>
      <c r="F64" s="6" t="s">
        <v>1</v>
      </c>
      <c r="G64" s="6" t="s">
        <v>2</v>
      </c>
      <c r="H64" s="6" t="s">
        <v>3</v>
      </c>
      <c r="I64" s="6" t="s">
        <v>4</v>
      </c>
      <c r="J64" s="8" t="s">
        <v>5</v>
      </c>
    </row>
    <row r="65" spans="1:10" ht="13.5" customHeight="1" x14ac:dyDescent="0.15">
      <c r="A65" s="42" t="s">
        <v>111</v>
      </c>
      <c r="B65" s="43">
        <f>SUM(B66:B85)</f>
        <v>21150</v>
      </c>
      <c r="C65" s="43">
        <f>SUM(C66:C85)</f>
        <v>21743</v>
      </c>
      <c r="D65" s="43">
        <f>SUM(D66:D85)</f>
        <v>21803</v>
      </c>
      <c r="E65" s="43">
        <f>SUM(E66:E85)</f>
        <v>43546</v>
      </c>
      <c r="F65" s="44" t="s">
        <v>112</v>
      </c>
      <c r="G65" s="22">
        <v>1016</v>
      </c>
      <c r="H65" s="22">
        <v>1346</v>
      </c>
      <c r="I65" s="22">
        <v>1338</v>
      </c>
      <c r="J65" s="45">
        <v>2684</v>
      </c>
    </row>
    <row r="66" spans="1:10" ht="13.5" customHeight="1" x14ac:dyDescent="0.15">
      <c r="A66" s="21" t="s">
        <v>113</v>
      </c>
      <c r="B66" s="22">
        <v>440</v>
      </c>
      <c r="C66" s="22">
        <v>500</v>
      </c>
      <c r="D66" s="22">
        <v>504</v>
      </c>
      <c r="E66" s="22">
        <v>1004</v>
      </c>
      <c r="F66" s="44" t="s">
        <v>114</v>
      </c>
      <c r="G66" s="22">
        <v>951</v>
      </c>
      <c r="H66" s="22">
        <v>1072</v>
      </c>
      <c r="I66" s="22">
        <v>976</v>
      </c>
      <c r="J66" s="24">
        <v>2048</v>
      </c>
    </row>
    <row r="67" spans="1:10" ht="13.5" customHeight="1" x14ac:dyDescent="0.15">
      <c r="A67" s="21" t="s">
        <v>115</v>
      </c>
      <c r="B67" s="22">
        <v>1210</v>
      </c>
      <c r="C67" s="22">
        <v>1070</v>
      </c>
      <c r="D67" s="22">
        <v>1161</v>
      </c>
      <c r="E67" s="22">
        <v>2231</v>
      </c>
      <c r="F67" s="46" t="s">
        <v>116</v>
      </c>
      <c r="G67" s="22">
        <v>0</v>
      </c>
      <c r="H67" s="22">
        <v>0</v>
      </c>
      <c r="I67" s="22">
        <v>0</v>
      </c>
      <c r="J67" s="24">
        <v>0</v>
      </c>
    </row>
    <row r="68" spans="1:10" ht="13.5" customHeight="1" x14ac:dyDescent="0.15">
      <c r="A68" s="21" t="s">
        <v>117</v>
      </c>
      <c r="B68" s="22">
        <v>1782</v>
      </c>
      <c r="C68" s="22">
        <v>1773</v>
      </c>
      <c r="D68" s="22">
        <v>1774</v>
      </c>
      <c r="E68" s="22">
        <v>3547</v>
      </c>
      <c r="F68" s="46" t="s">
        <v>118</v>
      </c>
      <c r="G68" s="22">
        <v>0</v>
      </c>
      <c r="H68" s="22">
        <v>0</v>
      </c>
      <c r="I68" s="22">
        <v>0</v>
      </c>
      <c r="J68" s="24">
        <v>0</v>
      </c>
    </row>
    <row r="69" spans="1:10" ht="13.5" customHeight="1" x14ac:dyDescent="0.15">
      <c r="A69" s="21" t="s">
        <v>119</v>
      </c>
      <c r="B69" s="22">
        <v>2066</v>
      </c>
      <c r="C69" s="22">
        <v>1968</v>
      </c>
      <c r="D69" s="22">
        <v>2085</v>
      </c>
      <c r="E69" s="22">
        <v>4053</v>
      </c>
      <c r="F69" s="46" t="s">
        <v>120</v>
      </c>
      <c r="G69" s="22">
        <v>1157</v>
      </c>
      <c r="H69" s="22">
        <v>1364</v>
      </c>
      <c r="I69" s="22">
        <v>1302</v>
      </c>
      <c r="J69" s="24">
        <v>2666</v>
      </c>
    </row>
    <row r="70" spans="1:10" ht="13.5" customHeight="1" x14ac:dyDescent="0.15">
      <c r="A70" s="21" t="s">
        <v>121</v>
      </c>
      <c r="B70" s="22">
        <v>2110</v>
      </c>
      <c r="C70" s="22">
        <v>2222</v>
      </c>
      <c r="D70" s="22">
        <v>2173</v>
      </c>
      <c r="E70" s="22">
        <v>4395</v>
      </c>
      <c r="F70" s="46" t="s">
        <v>122</v>
      </c>
      <c r="G70" s="22">
        <v>1421</v>
      </c>
      <c r="H70" s="22">
        <v>1508</v>
      </c>
      <c r="I70" s="22">
        <v>1486</v>
      </c>
      <c r="J70" s="24">
        <v>2994</v>
      </c>
    </row>
    <row r="71" spans="1:10" ht="13.5" customHeight="1" x14ac:dyDescent="0.15">
      <c r="A71" s="21" t="s">
        <v>123</v>
      </c>
      <c r="B71" s="22">
        <v>1625</v>
      </c>
      <c r="C71" s="22">
        <v>1741</v>
      </c>
      <c r="D71" s="22">
        <v>1874</v>
      </c>
      <c r="E71" s="22">
        <v>3615</v>
      </c>
      <c r="F71" s="46" t="s">
        <v>124</v>
      </c>
      <c r="G71" s="22">
        <v>2197</v>
      </c>
      <c r="H71" s="22">
        <v>2799</v>
      </c>
      <c r="I71" s="22">
        <v>2953</v>
      </c>
      <c r="J71" s="24">
        <v>5752</v>
      </c>
    </row>
    <row r="72" spans="1:10" ht="13.5" customHeight="1" x14ac:dyDescent="0.15">
      <c r="A72" s="21" t="s">
        <v>125</v>
      </c>
      <c r="B72" s="22">
        <v>1949</v>
      </c>
      <c r="C72" s="22">
        <v>1766</v>
      </c>
      <c r="D72" s="22">
        <v>1964</v>
      </c>
      <c r="E72" s="22">
        <v>3730</v>
      </c>
      <c r="F72" s="46" t="s">
        <v>126</v>
      </c>
      <c r="G72" s="22">
        <v>890</v>
      </c>
      <c r="H72" s="22">
        <v>1090</v>
      </c>
      <c r="I72" s="22">
        <v>1097</v>
      </c>
      <c r="J72" s="24">
        <v>2187</v>
      </c>
    </row>
    <row r="73" spans="1:10" ht="13.5" customHeight="1" x14ac:dyDescent="0.15">
      <c r="A73" s="21" t="s">
        <v>127</v>
      </c>
      <c r="B73" s="22">
        <v>962</v>
      </c>
      <c r="C73" s="22">
        <v>977</v>
      </c>
      <c r="D73" s="22">
        <v>953</v>
      </c>
      <c r="E73" s="22">
        <v>1930</v>
      </c>
      <c r="F73" s="46"/>
      <c r="G73" s="47"/>
      <c r="H73" s="47"/>
      <c r="I73" s="48"/>
      <c r="J73" s="49"/>
    </row>
    <row r="74" spans="1:10" ht="13.5" customHeight="1" x14ac:dyDescent="0.15">
      <c r="A74" s="21" t="s">
        <v>128</v>
      </c>
      <c r="B74" s="22">
        <v>561</v>
      </c>
      <c r="C74" s="22">
        <v>567</v>
      </c>
      <c r="D74" s="22">
        <v>609</v>
      </c>
      <c r="E74" s="22">
        <v>1176</v>
      </c>
      <c r="F74" s="50" t="s">
        <v>129</v>
      </c>
      <c r="G74" s="51">
        <f>SUM(G75:G84)</f>
        <v>10066</v>
      </c>
      <c r="H74" s="51">
        <f>SUM(H75:H84)</f>
        <v>10733</v>
      </c>
      <c r="I74" s="52">
        <f>SUM(I75:I84)</f>
        <v>11122</v>
      </c>
      <c r="J74" s="53">
        <f>SUM(J75:J84)</f>
        <v>21855</v>
      </c>
    </row>
    <row r="75" spans="1:10" ht="13.5" customHeight="1" x14ac:dyDescent="0.15">
      <c r="A75" s="21" t="s">
        <v>130</v>
      </c>
      <c r="B75" s="22">
        <v>761</v>
      </c>
      <c r="C75" s="22">
        <v>703</v>
      </c>
      <c r="D75" s="22">
        <v>686</v>
      </c>
      <c r="E75" s="22">
        <v>1389</v>
      </c>
      <c r="F75" s="46" t="s">
        <v>131</v>
      </c>
      <c r="G75" s="22">
        <v>2323</v>
      </c>
      <c r="H75" s="22">
        <v>2546</v>
      </c>
      <c r="I75" s="22">
        <v>2662</v>
      </c>
      <c r="J75" s="24">
        <v>5208</v>
      </c>
    </row>
    <row r="76" spans="1:10" ht="13.5" customHeight="1" x14ac:dyDescent="0.15">
      <c r="A76" s="21" t="s">
        <v>132</v>
      </c>
      <c r="B76" s="22">
        <v>964</v>
      </c>
      <c r="C76" s="22">
        <v>896</v>
      </c>
      <c r="D76" s="22">
        <v>738</v>
      </c>
      <c r="E76" s="22">
        <v>1634</v>
      </c>
      <c r="F76" s="46" t="s">
        <v>133</v>
      </c>
      <c r="G76" s="22">
        <v>357</v>
      </c>
      <c r="H76" s="22">
        <v>380</v>
      </c>
      <c r="I76" s="22">
        <v>389</v>
      </c>
      <c r="J76" s="24">
        <v>769</v>
      </c>
    </row>
    <row r="77" spans="1:10" ht="13.5" customHeight="1" x14ac:dyDescent="0.15">
      <c r="A77" s="21" t="s">
        <v>134</v>
      </c>
      <c r="B77" s="22">
        <v>644</v>
      </c>
      <c r="C77" s="22">
        <v>687</v>
      </c>
      <c r="D77" s="22">
        <v>653</v>
      </c>
      <c r="E77" s="22">
        <v>1340</v>
      </c>
      <c r="F77" s="23" t="s">
        <v>135</v>
      </c>
      <c r="G77" s="22">
        <v>349</v>
      </c>
      <c r="H77" s="22">
        <v>318</v>
      </c>
      <c r="I77" s="22">
        <v>324</v>
      </c>
      <c r="J77" s="24">
        <v>642</v>
      </c>
    </row>
    <row r="78" spans="1:10" ht="13.5" customHeight="1" x14ac:dyDescent="0.15">
      <c r="A78" s="21" t="s">
        <v>136</v>
      </c>
      <c r="B78" s="22">
        <v>806</v>
      </c>
      <c r="C78" s="22">
        <v>918</v>
      </c>
      <c r="D78" s="22">
        <v>928</v>
      </c>
      <c r="E78" s="22">
        <v>1846</v>
      </c>
      <c r="F78" s="23" t="s">
        <v>137</v>
      </c>
      <c r="G78" s="22">
        <v>1214</v>
      </c>
      <c r="H78" s="22">
        <v>1123</v>
      </c>
      <c r="I78" s="22">
        <v>1226</v>
      </c>
      <c r="J78" s="24">
        <v>2349</v>
      </c>
    </row>
    <row r="79" spans="1:10" ht="13.5" customHeight="1" x14ac:dyDescent="0.15">
      <c r="A79" s="21" t="s">
        <v>138</v>
      </c>
      <c r="B79" s="22">
        <v>1370</v>
      </c>
      <c r="C79" s="22">
        <v>1589</v>
      </c>
      <c r="D79" s="22">
        <v>1525</v>
      </c>
      <c r="E79" s="22">
        <v>3114</v>
      </c>
      <c r="F79" s="23" t="s">
        <v>139</v>
      </c>
      <c r="G79" s="22">
        <v>1189</v>
      </c>
      <c r="H79" s="22">
        <v>1229</v>
      </c>
      <c r="I79" s="22">
        <v>1301</v>
      </c>
      <c r="J79" s="24">
        <v>2530</v>
      </c>
    </row>
    <row r="80" spans="1:10" ht="13.5" customHeight="1" x14ac:dyDescent="0.15">
      <c r="A80" s="21" t="s">
        <v>140</v>
      </c>
      <c r="B80" s="22">
        <v>867</v>
      </c>
      <c r="C80" s="22">
        <v>967</v>
      </c>
      <c r="D80" s="22">
        <v>981</v>
      </c>
      <c r="E80" s="22">
        <v>1948</v>
      </c>
      <c r="F80" s="23" t="s">
        <v>141</v>
      </c>
      <c r="G80" s="22">
        <v>1186</v>
      </c>
      <c r="H80" s="22">
        <v>1250</v>
      </c>
      <c r="I80" s="22">
        <v>1245</v>
      </c>
      <c r="J80" s="24">
        <v>2495</v>
      </c>
    </row>
    <row r="81" spans="1:10" ht="13.5" customHeight="1" x14ac:dyDescent="0.15">
      <c r="A81" s="21" t="s">
        <v>142</v>
      </c>
      <c r="B81" s="22">
        <v>664</v>
      </c>
      <c r="C81" s="22">
        <v>759</v>
      </c>
      <c r="D81" s="22">
        <v>719</v>
      </c>
      <c r="E81" s="22">
        <v>1478</v>
      </c>
      <c r="F81" s="23" t="s">
        <v>143</v>
      </c>
      <c r="G81" s="22">
        <v>959</v>
      </c>
      <c r="H81" s="22">
        <v>1051</v>
      </c>
      <c r="I81" s="22">
        <v>1090</v>
      </c>
      <c r="J81" s="24">
        <v>2141</v>
      </c>
    </row>
    <row r="82" spans="1:10" ht="13.5" customHeight="1" x14ac:dyDescent="0.15">
      <c r="A82" s="21" t="s">
        <v>144</v>
      </c>
      <c r="B82" s="22">
        <v>808</v>
      </c>
      <c r="C82" s="22">
        <v>870</v>
      </c>
      <c r="D82" s="22">
        <v>885</v>
      </c>
      <c r="E82" s="22">
        <v>1755</v>
      </c>
      <c r="F82" s="23" t="s">
        <v>145</v>
      </c>
      <c r="G82" s="22">
        <v>1050</v>
      </c>
      <c r="H82" s="22">
        <v>1243</v>
      </c>
      <c r="I82" s="22">
        <v>1280</v>
      </c>
      <c r="J82" s="24">
        <v>2523</v>
      </c>
    </row>
    <row r="83" spans="1:10" ht="13.5" customHeight="1" x14ac:dyDescent="0.15">
      <c r="A83" s="21" t="s">
        <v>146</v>
      </c>
      <c r="B83" s="22">
        <v>563</v>
      </c>
      <c r="C83" s="22">
        <v>654</v>
      </c>
      <c r="D83" s="22">
        <v>591</v>
      </c>
      <c r="E83" s="22">
        <v>1245</v>
      </c>
      <c r="F83" s="23" t="s">
        <v>147</v>
      </c>
      <c r="G83" s="22">
        <v>918</v>
      </c>
      <c r="H83" s="22">
        <v>1082</v>
      </c>
      <c r="I83" s="22">
        <v>1092</v>
      </c>
      <c r="J83" s="24">
        <v>2174</v>
      </c>
    </row>
    <row r="84" spans="1:10" ht="13.5" customHeight="1" x14ac:dyDescent="0.15">
      <c r="A84" s="21" t="s">
        <v>148</v>
      </c>
      <c r="B84" s="22">
        <v>426</v>
      </c>
      <c r="C84" s="22">
        <v>521</v>
      </c>
      <c r="D84" s="22">
        <v>510</v>
      </c>
      <c r="E84" s="22">
        <v>1031</v>
      </c>
      <c r="F84" s="23" t="s">
        <v>149</v>
      </c>
      <c r="G84" s="22">
        <v>521</v>
      </c>
      <c r="H84" s="22">
        <v>511</v>
      </c>
      <c r="I84" s="22">
        <v>513</v>
      </c>
      <c r="J84" s="24">
        <v>1024</v>
      </c>
    </row>
    <row r="85" spans="1:10" ht="13.5" customHeight="1" x14ac:dyDescent="0.15">
      <c r="A85" s="21" t="s">
        <v>150</v>
      </c>
      <c r="B85" s="22">
        <v>572</v>
      </c>
      <c r="C85" s="22">
        <v>595</v>
      </c>
      <c r="D85" s="22">
        <v>490</v>
      </c>
      <c r="E85" s="22">
        <v>1085</v>
      </c>
      <c r="F85" s="23"/>
      <c r="G85" s="34"/>
      <c r="H85" s="34"/>
      <c r="I85" s="34"/>
      <c r="J85" s="35"/>
    </row>
    <row r="86" spans="1:10" ht="13.5" customHeight="1" x14ac:dyDescent="0.15">
      <c r="A86" s="21"/>
      <c r="B86" s="34"/>
      <c r="C86" s="34"/>
      <c r="D86" s="34"/>
      <c r="E86" s="34"/>
      <c r="F86" s="19" t="s">
        <v>151</v>
      </c>
      <c r="G86" s="54">
        <f>SUM(G87:G91)</f>
        <v>4945</v>
      </c>
      <c r="H86" s="54">
        <f>SUM(H87:H91)</f>
        <v>4491</v>
      </c>
      <c r="I86" s="54">
        <f>SUM(I87:I91)</f>
        <v>4246</v>
      </c>
      <c r="J86" s="55">
        <f>SUM(J87:J91)</f>
        <v>8737</v>
      </c>
    </row>
    <row r="87" spans="1:10" ht="13.5" customHeight="1" x14ac:dyDescent="0.15">
      <c r="A87" s="21"/>
      <c r="B87" s="56"/>
      <c r="C87" s="56"/>
      <c r="D87" s="56"/>
      <c r="E87" s="56"/>
      <c r="F87" s="23" t="s">
        <v>152</v>
      </c>
      <c r="G87" s="22">
        <v>1030</v>
      </c>
      <c r="H87" s="22">
        <v>944</v>
      </c>
      <c r="I87" s="22">
        <v>854</v>
      </c>
      <c r="J87" s="24">
        <v>1798</v>
      </c>
    </row>
    <row r="88" spans="1:10" ht="13.5" customHeight="1" x14ac:dyDescent="0.15">
      <c r="A88" s="17" t="s">
        <v>153</v>
      </c>
      <c r="B88" s="54">
        <f>SUM(B89:B96)</f>
        <v>4459</v>
      </c>
      <c r="C88" s="54">
        <f>SUM(C89:C96)</f>
        <v>5219</v>
      </c>
      <c r="D88" s="54">
        <f>SUM(D89:D96)</f>
        <v>5249</v>
      </c>
      <c r="E88" s="54">
        <f>SUM(E89:E96)</f>
        <v>10468</v>
      </c>
      <c r="F88" s="23" t="s">
        <v>154</v>
      </c>
      <c r="G88" s="22">
        <v>1722</v>
      </c>
      <c r="H88" s="22">
        <v>1584</v>
      </c>
      <c r="I88" s="22">
        <v>1440</v>
      </c>
      <c r="J88" s="24">
        <v>3024</v>
      </c>
    </row>
    <row r="89" spans="1:10" ht="13.5" customHeight="1" x14ac:dyDescent="0.15">
      <c r="A89" s="21" t="s">
        <v>155</v>
      </c>
      <c r="B89" s="22">
        <v>360</v>
      </c>
      <c r="C89" s="22">
        <v>355</v>
      </c>
      <c r="D89" s="22">
        <v>395</v>
      </c>
      <c r="E89" s="22">
        <v>750</v>
      </c>
      <c r="F89" s="23" t="s">
        <v>156</v>
      </c>
      <c r="G89" s="22">
        <v>957</v>
      </c>
      <c r="H89" s="22">
        <v>917</v>
      </c>
      <c r="I89" s="22">
        <v>858</v>
      </c>
      <c r="J89" s="24">
        <v>1775</v>
      </c>
    </row>
    <row r="90" spans="1:10" ht="13.5" customHeight="1" x14ac:dyDescent="0.15">
      <c r="A90" s="21" t="s">
        <v>157</v>
      </c>
      <c r="B90" s="22">
        <v>696</v>
      </c>
      <c r="C90" s="22">
        <v>796</v>
      </c>
      <c r="D90" s="22">
        <v>749</v>
      </c>
      <c r="E90" s="22">
        <v>1545</v>
      </c>
      <c r="F90" s="23" t="s">
        <v>158</v>
      </c>
      <c r="G90" s="22">
        <v>1013</v>
      </c>
      <c r="H90" s="22">
        <v>835</v>
      </c>
      <c r="I90" s="22">
        <v>869</v>
      </c>
      <c r="J90" s="24">
        <v>1704</v>
      </c>
    </row>
    <row r="91" spans="1:10" ht="13.5" customHeight="1" x14ac:dyDescent="0.15">
      <c r="A91" s="21" t="s">
        <v>159</v>
      </c>
      <c r="B91" s="22">
        <v>674</v>
      </c>
      <c r="C91" s="22">
        <v>741</v>
      </c>
      <c r="D91" s="22">
        <v>741</v>
      </c>
      <c r="E91" s="22">
        <v>1482</v>
      </c>
      <c r="F91" s="23" t="s">
        <v>160</v>
      </c>
      <c r="G91" s="22">
        <v>223</v>
      </c>
      <c r="H91" s="22">
        <v>211</v>
      </c>
      <c r="I91" s="22">
        <v>225</v>
      </c>
      <c r="J91" s="24">
        <v>436</v>
      </c>
    </row>
    <row r="92" spans="1:10" ht="13.5" customHeight="1" x14ac:dyDescent="0.15">
      <c r="A92" s="21" t="s">
        <v>161</v>
      </c>
      <c r="B92" s="22">
        <v>453</v>
      </c>
      <c r="C92" s="22">
        <v>509</v>
      </c>
      <c r="D92" s="22">
        <v>553</v>
      </c>
      <c r="E92" s="22">
        <v>1062</v>
      </c>
      <c r="F92" s="23"/>
      <c r="G92" s="34"/>
      <c r="H92" s="34"/>
      <c r="I92" s="34"/>
      <c r="J92" s="35"/>
    </row>
    <row r="93" spans="1:10" ht="13.5" customHeight="1" x14ac:dyDescent="0.15">
      <c r="A93" s="21" t="s">
        <v>162</v>
      </c>
      <c r="B93" s="22">
        <v>221</v>
      </c>
      <c r="C93" s="22">
        <v>242</v>
      </c>
      <c r="D93" s="22">
        <v>261</v>
      </c>
      <c r="E93" s="22">
        <v>503</v>
      </c>
      <c r="F93" s="19" t="s">
        <v>163</v>
      </c>
      <c r="G93" s="54">
        <f>SUM(G94:G108)</f>
        <v>8198</v>
      </c>
      <c r="H93" s="54">
        <f>SUM(H94:H108)</f>
        <v>8159</v>
      </c>
      <c r="I93" s="54">
        <f>SUM(I94:I108)</f>
        <v>8207</v>
      </c>
      <c r="J93" s="55">
        <f>SUM(J94:J108)</f>
        <v>16366</v>
      </c>
    </row>
    <row r="94" spans="1:10" ht="13.5" customHeight="1" x14ac:dyDescent="0.15">
      <c r="A94" s="21" t="s">
        <v>164</v>
      </c>
      <c r="B94" s="22">
        <v>672</v>
      </c>
      <c r="C94" s="22">
        <v>763</v>
      </c>
      <c r="D94" s="22">
        <v>766</v>
      </c>
      <c r="E94" s="22">
        <v>1529</v>
      </c>
      <c r="F94" s="23" t="s">
        <v>165</v>
      </c>
      <c r="G94" s="22">
        <v>765</v>
      </c>
      <c r="H94" s="22">
        <v>874</v>
      </c>
      <c r="I94" s="22">
        <v>863</v>
      </c>
      <c r="J94" s="24">
        <v>1737</v>
      </c>
    </row>
    <row r="95" spans="1:10" ht="13.5" customHeight="1" x14ac:dyDescent="0.15">
      <c r="A95" s="21" t="s">
        <v>166</v>
      </c>
      <c r="B95" s="22">
        <v>326</v>
      </c>
      <c r="C95" s="22">
        <v>427</v>
      </c>
      <c r="D95" s="22">
        <v>442</v>
      </c>
      <c r="E95" s="22">
        <v>869</v>
      </c>
      <c r="F95" s="23" t="s">
        <v>167</v>
      </c>
      <c r="G95" s="22">
        <v>609</v>
      </c>
      <c r="H95" s="22">
        <v>556</v>
      </c>
      <c r="I95" s="22">
        <v>570</v>
      </c>
      <c r="J95" s="24">
        <v>1126</v>
      </c>
    </row>
    <row r="96" spans="1:10" ht="13.5" customHeight="1" x14ac:dyDescent="0.15">
      <c r="A96" s="57" t="s">
        <v>168</v>
      </c>
      <c r="B96" s="22">
        <v>1057</v>
      </c>
      <c r="C96" s="22">
        <v>1386</v>
      </c>
      <c r="D96" s="22">
        <v>1342</v>
      </c>
      <c r="E96" s="22">
        <v>2728</v>
      </c>
      <c r="F96" s="23" t="s">
        <v>169</v>
      </c>
      <c r="G96" s="22">
        <v>309</v>
      </c>
      <c r="H96" s="22">
        <v>281</v>
      </c>
      <c r="I96" s="22">
        <v>328</v>
      </c>
      <c r="J96" s="24">
        <v>609</v>
      </c>
    </row>
    <row r="97" spans="1:10" ht="13.5" customHeight="1" x14ac:dyDescent="0.15">
      <c r="A97" s="57"/>
      <c r="B97" s="47"/>
      <c r="C97" s="47"/>
      <c r="D97" s="47"/>
      <c r="E97" s="47"/>
      <c r="F97" s="23" t="s">
        <v>170</v>
      </c>
      <c r="G97" s="22">
        <v>154</v>
      </c>
      <c r="H97" s="22">
        <v>171</v>
      </c>
      <c r="I97" s="22">
        <v>169</v>
      </c>
      <c r="J97" s="24">
        <v>340</v>
      </c>
    </row>
    <row r="98" spans="1:10" ht="13.5" customHeight="1" x14ac:dyDescent="0.15">
      <c r="A98" s="21"/>
      <c r="B98" s="56"/>
      <c r="C98" s="56"/>
      <c r="D98" s="56"/>
      <c r="E98" s="56"/>
      <c r="F98" s="23" t="s">
        <v>171</v>
      </c>
      <c r="G98" s="22">
        <v>12</v>
      </c>
      <c r="H98" s="22">
        <v>15</v>
      </c>
      <c r="I98" s="22">
        <v>17</v>
      </c>
      <c r="J98" s="24">
        <v>32</v>
      </c>
    </row>
    <row r="99" spans="1:10" ht="13.5" customHeight="1" x14ac:dyDescent="0.15">
      <c r="A99" s="17" t="s">
        <v>172</v>
      </c>
      <c r="B99" s="54">
        <f>SUM(B100:B122,G65:G72)</f>
        <v>15345</v>
      </c>
      <c r="C99" s="54">
        <f>SUM(C100:C122,H65:H72)</f>
        <v>18005</v>
      </c>
      <c r="D99" s="54">
        <f>SUM(D100:D122,I65:I72)</f>
        <v>18098</v>
      </c>
      <c r="E99" s="54">
        <f>SUM(E100:E122,J65:J72)</f>
        <v>36103</v>
      </c>
      <c r="F99" s="23" t="s">
        <v>173</v>
      </c>
      <c r="G99" s="22">
        <v>307</v>
      </c>
      <c r="H99" s="22">
        <v>288</v>
      </c>
      <c r="I99" s="22">
        <v>269</v>
      </c>
      <c r="J99" s="24">
        <v>557</v>
      </c>
    </row>
    <row r="100" spans="1:10" ht="13.5" customHeight="1" x14ac:dyDescent="0.15">
      <c r="A100" s="21" t="s">
        <v>174</v>
      </c>
      <c r="B100" s="22">
        <v>1250</v>
      </c>
      <c r="C100" s="22">
        <v>1504</v>
      </c>
      <c r="D100" s="22">
        <v>1639</v>
      </c>
      <c r="E100" s="22">
        <v>3143</v>
      </c>
      <c r="F100" s="23" t="s">
        <v>175</v>
      </c>
      <c r="G100" s="22">
        <v>171</v>
      </c>
      <c r="H100" s="22">
        <v>187</v>
      </c>
      <c r="I100" s="22">
        <v>197</v>
      </c>
      <c r="J100" s="24">
        <v>384</v>
      </c>
    </row>
    <row r="101" spans="1:10" ht="13.5" customHeight="1" x14ac:dyDescent="0.15">
      <c r="A101" s="21" t="s">
        <v>176</v>
      </c>
      <c r="B101" s="22">
        <v>841</v>
      </c>
      <c r="C101" s="22">
        <v>943</v>
      </c>
      <c r="D101" s="22">
        <v>934</v>
      </c>
      <c r="E101" s="22">
        <v>1877</v>
      </c>
      <c r="F101" s="23" t="s">
        <v>177</v>
      </c>
      <c r="G101" s="22">
        <v>214</v>
      </c>
      <c r="H101" s="22">
        <v>217</v>
      </c>
      <c r="I101" s="22">
        <v>201</v>
      </c>
      <c r="J101" s="24">
        <v>418</v>
      </c>
    </row>
    <row r="102" spans="1:10" ht="13.5" customHeight="1" x14ac:dyDescent="0.15">
      <c r="A102" s="21" t="s">
        <v>178</v>
      </c>
      <c r="B102" s="22">
        <v>348</v>
      </c>
      <c r="C102" s="22">
        <v>402</v>
      </c>
      <c r="D102" s="22">
        <v>453</v>
      </c>
      <c r="E102" s="22">
        <v>855</v>
      </c>
      <c r="F102" s="23" t="s">
        <v>179</v>
      </c>
      <c r="G102" s="22">
        <v>296</v>
      </c>
      <c r="H102" s="22">
        <v>313</v>
      </c>
      <c r="I102" s="22">
        <v>305</v>
      </c>
      <c r="J102" s="24">
        <v>618</v>
      </c>
    </row>
    <row r="103" spans="1:10" ht="13.5" customHeight="1" x14ac:dyDescent="0.15">
      <c r="A103" s="21" t="s">
        <v>180</v>
      </c>
      <c r="B103" s="22">
        <v>163</v>
      </c>
      <c r="C103" s="22">
        <v>192</v>
      </c>
      <c r="D103" s="22">
        <v>207</v>
      </c>
      <c r="E103" s="22">
        <v>399</v>
      </c>
      <c r="F103" s="23" t="s">
        <v>181</v>
      </c>
      <c r="G103" s="22">
        <v>282</v>
      </c>
      <c r="H103" s="22">
        <v>276</v>
      </c>
      <c r="I103" s="22">
        <v>298</v>
      </c>
      <c r="J103" s="24">
        <v>574</v>
      </c>
    </row>
    <row r="104" spans="1:10" ht="13.5" customHeight="1" x14ac:dyDescent="0.15">
      <c r="A104" s="21" t="s">
        <v>182</v>
      </c>
      <c r="B104" s="22">
        <v>61</v>
      </c>
      <c r="C104" s="22">
        <v>71</v>
      </c>
      <c r="D104" s="22">
        <v>73</v>
      </c>
      <c r="E104" s="22">
        <v>144</v>
      </c>
      <c r="F104" s="23" t="s">
        <v>183</v>
      </c>
      <c r="G104" s="22">
        <v>657</v>
      </c>
      <c r="H104" s="22">
        <v>612</v>
      </c>
      <c r="I104" s="22">
        <v>676</v>
      </c>
      <c r="J104" s="24">
        <v>1288</v>
      </c>
    </row>
    <row r="105" spans="1:10" ht="13.5" customHeight="1" x14ac:dyDescent="0.15">
      <c r="A105" s="21" t="s">
        <v>184</v>
      </c>
      <c r="B105" s="22">
        <v>329</v>
      </c>
      <c r="C105" s="22">
        <v>369</v>
      </c>
      <c r="D105" s="22">
        <v>386</v>
      </c>
      <c r="E105" s="22">
        <v>755</v>
      </c>
      <c r="F105" s="23" t="s">
        <v>185</v>
      </c>
      <c r="G105" s="22">
        <v>1571</v>
      </c>
      <c r="H105" s="22">
        <v>1525</v>
      </c>
      <c r="I105" s="22">
        <v>1532</v>
      </c>
      <c r="J105" s="24">
        <v>3057</v>
      </c>
    </row>
    <row r="106" spans="1:10" ht="13.5" customHeight="1" x14ac:dyDescent="0.15">
      <c r="A106" s="21" t="s">
        <v>186</v>
      </c>
      <c r="B106" s="22">
        <v>626</v>
      </c>
      <c r="C106" s="22">
        <v>663</v>
      </c>
      <c r="D106" s="22">
        <v>654</v>
      </c>
      <c r="E106" s="22">
        <v>1317</v>
      </c>
      <c r="F106" s="23" t="s">
        <v>187</v>
      </c>
      <c r="G106" s="22">
        <v>1517</v>
      </c>
      <c r="H106" s="22">
        <v>1494</v>
      </c>
      <c r="I106" s="22">
        <v>1427</v>
      </c>
      <c r="J106" s="24">
        <v>2921</v>
      </c>
    </row>
    <row r="107" spans="1:10" ht="13.5" customHeight="1" x14ac:dyDescent="0.15">
      <c r="A107" s="21" t="s">
        <v>188</v>
      </c>
      <c r="B107" s="22">
        <v>503</v>
      </c>
      <c r="C107" s="22">
        <v>564</v>
      </c>
      <c r="D107" s="22">
        <v>612</v>
      </c>
      <c r="E107" s="22">
        <v>1176</v>
      </c>
      <c r="F107" s="23" t="s">
        <v>189</v>
      </c>
      <c r="G107" s="22">
        <v>587</v>
      </c>
      <c r="H107" s="22">
        <v>692</v>
      </c>
      <c r="I107" s="22">
        <v>671</v>
      </c>
      <c r="J107" s="24">
        <v>1363</v>
      </c>
    </row>
    <row r="108" spans="1:10" ht="13.5" customHeight="1" x14ac:dyDescent="0.15">
      <c r="A108" s="21" t="s">
        <v>190</v>
      </c>
      <c r="B108" s="22">
        <v>414</v>
      </c>
      <c r="C108" s="22">
        <v>461</v>
      </c>
      <c r="D108" s="22">
        <v>439</v>
      </c>
      <c r="E108" s="22">
        <v>900</v>
      </c>
      <c r="F108" s="23" t="s">
        <v>191</v>
      </c>
      <c r="G108" s="22">
        <v>747</v>
      </c>
      <c r="H108" s="22">
        <v>658</v>
      </c>
      <c r="I108" s="22">
        <v>684</v>
      </c>
      <c r="J108" s="24">
        <v>1342</v>
      </c>
    </row>
    <row r="109" spans="1:10" ht="13.5" customHeight="1" x14ac:dyDescent="0.15">
      <c r="A109" s="21" t="s">
        <v>192</v>
      </c>
      <c r="B109" s="22">
        <v>246</v>
      </c>
      <c r="C109" s="22">
        <v>303</v>
      </c>
      <c r="D109" s="22">
        <v>272</v>
      </c>
      <c r="E109" s="22">
        <v>575</v>
      </c>
      <c r="F109" s="23"/>
      <c r="G109" s="34"/>
      <c r="H109" s="34"/>
      <c r="I109" s="34"/>
      <c r="J109" s="35"/>
    </row>
    <row r="110" spans="1:10" ht="13.5" customHeight="1" x14ac:dyDescent="0.15">
      <c r="A110" s="21" t="s">
        <v>193</v>
      </c>
      <c r="B110" s="22">
        <v>8</v>
      </c>
      <c r="C110" s="22">
        <v>16</v>
      </c>
      <c r="D110" s="22">
        <v>13</v>
      </c>
      <c r="E110" s="22">
        <v>29</v>
      </c>
      <c r="F110" s="19" t="s">
        <v>194</v>
      </c>
      <c r="G110" s="54">
        <f>SUM(G111:G122)</f>
        <v>13722</v>
      </c>
      <c r="H110" s="54">
        <f>SUM(H111:H122)</f>
        <v>13571</v>
      </c>
      <c r="I110" s="54">
        <f>SUM(I111:I122)</f>
        <v>13954</v>
      </c>
      <c r="J110" s="55">
        <f>SUM(J111:J122)</f>
        <v>27525</v>
      </c>
    </row>
    <row r="111" spans="1:10" ht="13.5" customHeight="1" x14ac:dyDescent="0.15">
      <c r="A111" s="21" t="s">
        <v>195</v>
      </c>
      <c r="B111" s="22">
        <v>383</v>
      </c>
      <c r="C111" s="22">
        <v>437</v>
      </c>
      <c r="D111" s="22">
        <v>453</v>
      </c>
      <c r="E111" s="22">
        <v>890</v>
      </c>
      <c r="F111" s="23" t="s">
        <v>196</v>
      </c>
      <c r="G111" s="22">
        <v>543</v>
      </c>
      <c r="H111" s="22">
        <v>504</v>
      </c>
      <c r="I111" s="22">
        <v>561</v>
      </c>
      <c r="J111" s="24">
        <v>1065</v>
      </c>
    </row>
    <row r="112" spans="1:10" ht="13.5" customHeight="1" x14ac:dyDescent="0.15">
      <c r="A112" s="21" t="s">
        <v>197</v>
      </c>
      <c r="B112" s="22">
        <v>321</v>
      </c>
      <c r="C112" s="22">
        <v>417</v>
      </c>
      <c r="D112" s="22">
        <v>400</v>
      </c>
      <c r="E112" s="22">
        <v>817</v>
      </c>
      <c r="F112" s="58" t="s">
        <v>198</v>
      </c>
      <c r="G112" s="22">
        <v>866</v>
      </c>
      <c r="H112" s="22">
        <v>908</v>
      </c>
      <c r="I112" s="22">
        <v>983</v>
      </c>
      <c r="J112" s="24">
        <v>1891</v>
      </c>
    </row>
    <row r="113" spans="1:10" ht="13.5" customHeight="1" x14ac:dyDescent="0.15">
      <c r="A113" s="21" t="s">
        <v>199</v>
      </c>
      <c r="B113" s="22">
        <v>289</v>
      </c>
      <c r="C113" s="22">
        <v>372</v>
      </c>
      <c r="D113" s="22">
        <v>343</v>
      </c>
      <c r="E113" s="22">
        <v>715</v>
      </c>
      <c r="F113" s="58" t="s">
        <v>200</v>
      </c>
      <c r="G113" s="22">
        <v>1059</v>
      </c>
      <c r="H113" s="22">
        <v>1030</v>
      </c>
      <c r="I113" s="22">
        <v>1075</v>
      </c>
      <c r="J113" s="24">
        <v>2105</v>
      </c>
    </row>
    <row r="114" spans="1:10" ht="13.5" customHeight="1" x14ac:dyDescent="0.15">
      <c r="A114" s="21" t="s">
        <v>201</v>
      </c>
      <c r="B114" s="22">
        <v>346</v>
      </c>
      <c r="C114" s="22">
        <v>398</v>
      </c>
      <c r="D114" s="22">
        <v>409</v>
      </c>
      <c r="E114" s="22">
        <v>807</v>
      </c>
      <c r="F114" s="58" t="s">
        <v>202</v>
      </c>
      <c r="G114" s="22">
        <v>2044</v>
      </c>
      <c r="H114" s="22">
        <v>1805</v>
      </c>
      <c r="I114" s="22">
        <v>1695</v>
      </c>
      <c r="J114" s="24">
        <v>3500</v>
      </c>
    </row>
    <row r="115" spans="1:10" ht="13.5" customHeight="1" x14ac:dyDescent="0.15">
      <c r="A115" s="59" t="s">
        <v>203</v>
      </c>
      <c r="B115" s="22">
        <v>254</v>
      </c>
      <c r="C115" s="22">
        <v>247</v>
      </c>
      <c r="D115" s="22">
        <v>257</v>
      </c>
      <c r="E115" s="22">
        <v>504</v>
      </c>
      <c r="F115" s="58" t="s">
        <v>204</v>
      </c>
      <c r="G115" s="22">
        <v>1595</v>
      </c>
      <c r="H115" s="22">
        <v>1410</v>
      </c>
      <c r="I115" s="22">
        <v>1467</v>
      </c>
      <c r="J115" s="24">
        <v>2877</v>
      </c>
    </row>
    <row r="116" spans="1:10" ht="13.5" customHeight="1" x14ac:dyDescent="0.15">
      <c r="A116" s="21" t="s">
        <v>205</v>
      </c>
      <c r="B116" s="22">
        <v>238</v>
      </c>
      <c r="C116" s="22">
        <v>277</v>
      </c>
      <c r="D116" s="22">
        <v>295</v>
      </c>
      <c r="E116" s="22">
        <v>572</v>
      </c>
      <c r="F116" s="58" t="s">
        <v>206</v>
      </c>
      <c r="G116" s="22">
        <v>1432</v>
      </c>
      <c r="H116" s="22">
        <v>1393</v>
      </c>
      <c r="I116" s="22">
        <v>1414</v>
      </c>
      <c r="J116" s="24">
        <v>2807</v>
      </c>
    </row>
    <row r="117" spans="1:10" ht="13.5" customHeight="1" x14ac:dyDescent="0.15">
      <c r="A117" s="21" t="s">
        <v>207</v>
      </c>
      <c r="B117" s="22">
        <v>9</v>
      </c>
      <c r="C117" s="22">
        <v>9</v>
      </c>
      <c r="D117" s="22">
        <v>0</v>
      </c>
      <c r="E117" s="22">
        <v>9</v>
      </c>
      <c r="F117" s="58" t="s">
        <v>208</v>
      </c>
      <c r="G117" s="22">
        <v>571</v>
      </c>
      <c r="H117" s="22">
        <v>564</v>
      </c>
      <c r="I117" s="22">
        <v>561</v>
      </c>
      <c r="J117" s="24">
        <v>1125</v>
      </c>
    </row>
    <row r="118" spans="1:10" ht="13.5" customHeight="1" x14ac:dyDescent="0.15">
      <c r="A118" s="21" t="s">
        <v>209</v>
      </c>
      <c r="B118" s="22">
        <v>0</v>
      </c>
      <c r="C118" s="22">
        <v>0</v>
      </c>
      <c r="D118" s="22">
        <v>0</v>
      </c>
      <c r="E118" s="22">
        <v>0</v>
      </c>
      <c r="F118" s="58" t="s">
        <v>210</v>
      </c>
      <c r="G118" s="22">
        <v>418</v>
      </c>
      <c r="H118" s="22">
        <v>391</v>
      </c>
      <c r="I118" s="22">
        <v>383</v>
      </c>
      <c r="J118" s="24">
        <v>774</v>
      </c>
    </row>
    <row r="119" spans="1:10" ht="13.5" customHeight="1" x14ac:dyDescent="0.15">
      <c r="A119" s="21" t="s">
        <v>211</v>
      </c>
      <c r="B119" s="22">
        <v>0</v>
      </c>
      <c r="C119" s="22">
        <v>0</v>
      </c>
      <c r="D119" s="22">
        <v>0</v>
      </c>
      <c r="E119" s="22">
        <v>0</v>
      </c>
      <c r="F119" s="58" t="s">
        <v>212</v>
      </c>
      <c r="G119" s="22">
        <v>1805</v>
      </c>
      <c r="H119" s="22">
        <v>1984</v>
      </c>
      <c r="I119" s="22">
        <v>2042</v>
      </c>
      <c r="J119" s="24">
        <v>4026</v>
      </c>
    </row>
    <row r="120" spans="1:10" ht="13.5" customHeight="1" x14ac:dyDescent="0.15">
      <c r="A120" s="21" t="s">
        <v>213</v>
      </c>
      <c r="B120" s="22">
        <v>5</v>
      </c>
      <c r="C120" s="22">
        <v>5</v>
      </c>
      <c r="D120" s="22">
        <v>0</v>
      </c>
      <c r="E120" s="22">
        <v>5</v>
      </c>
      <c r="F120" s="58" t="s">
        <v>214</v>
      </c>
      <c r="G120" s="22">
        <v>1347</v>
      </c>
      <c r="H120" s="22">
        <v>1341</v>
      </c>
      <c r="I120" s="22">
        <v>1463</v>
      </c>
      <c r="J120" s="24">
        <v>2804</v>
      </c>
    </row>
    <row r="121" spans="1:10" ht="13.5" customHeight="1" x14ac:dyDescent="0.15">
      <c r="A121" s="21" t="s">
        <v>215</v>
      </c>
      <c r="B121" s="22">
        <v>547</v>
      </c>
      <c r="C121" s="22">
        <v>589</v>
      </c>
      <c r="D121" s="22">
        <v>586</v>
      </c>
      <c r="E121" s="22">
        <v>1175</v>
      </c>
      <c r="F121" s="60" t="s">
        <v>216</v>
      </c>
      <c r="G121" s="22">
        <v>806</v>
      </c>
      <c r="H121" s="22">
        <v>896</v>
      </c>
      <c r="I121" s="22">
        <v>872</v>
      </c>
      <c r="J121" s="24">
        <v>1768</v>
      </c>
    </row>
    <row r="122" spans="1:10" ht="13.5" customHeight="1" thickBot="1" x14ac:dyDescent="0.2">
      <c r="A122" s="61" t="s">
        <v>217</v>
      </c>
      <c r="B122" s="62">
        <v>532</v>
      </c>
      <c r="C122" s="62">
        <v>587</v>
      </c>
      <c r="D122" s="62">
        <v>521</v>
      </c>
      <c r="E122" s="62">
        <v>1108</v>
      </c>
      <c r="F122" s="63" t="s">
        <v>218</v>
      </c>
      <c r="G122" s="62">
        <v>1236</v>
      </c>
      <c r="H122" s="62">
        <v>1345</v>
      </c>
      <c r="I122" s="62">
        <v>1438</v>
      </c>
      <c r="J122" s="64">
        <v>2783</v>
      </c>
    </row>
  </sheetData>
  <mergeCells count="1">
    <mergeCell ref="A1:J1"/>
  </mergeCells>
  <phoneticPr fontId="1"/>
  <printOptions horizontalCentered="1"/>
  <pageMargins left="0.39370078740157483" right="0.39370078740157483" top="0.39370078740157483" bottom="0.39370078740157483" header="0.39370078740157483" footer="0.39370078740157483"/>
  <pageSetup paperSize="9" fitToWidth="0" orientation="portrait" r:id="rId1"/>
  <headerFooter alignWithMargins="0">
    <oddHeader xml:space="preserve">&amp;R
</oddHeader>
  </headerFooter>
  <rowBreaks count="1" manualBreakCount="1">
    <brk id="61" max="9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2"/>
  <sheetViews>
    <sheetView zoomScaleNormal="100" zoomScaleSheetLayoutView="100" workbookViewId="0">
      <selection sqref="A1:J1"/>
    </sheetView>
  </sheetViews>
  <sheetFormatPr defaultRowHeight="13.5" customHeight="1" x14ac:dyDescent="0.15"/>
  <cols>
    <col min="1" max="1" width="13.125" style="3" customWidth="1"/>
    <col min="2" max="5" width="8.75" style="3" customWidth="1"/>
    <col min="6" max="6" width="13.125" style="3" customWidth="1"/>
    <col min="7" max="10" width="8.75" style="3" customWidth="1"/>
    <col min="11" max="16384" width="9" style="3"/>
  </cols>
  <sheetData>
    <row r="1" spans="1:10" s="1" customFormat="1" ht="18.75" customHeight="1" x14ac:dyDescent="0.2">
      <c r="A1" s="65" t="s">
        <v>0</v>
      </c>
      <c r="B1" s="65"/>
      <c r="C1" s="65"/>
      <c r="D1" s="65"/>
      <c r="E1" s="65"/>
      <c r="F1" s="65"/>
      <c r="G1" s="65"/>
      <c r="H1" s="65"/>
      <c r="I1" s="65"/>
      <c r="J1" s="65"/>
    </row>
    <row r="2" spans="1:10" ht="18.75" customHeight="1" thickBot="1" x14ac:dyDescent="0.2">
      <c r="A2" s="2"/>
      <c r="B2" s="2"/>
      <c r="C2" s="2"/>
      <c r="D2" s="2"/>
      <c r="E2" s="2"/>
      <c r="F2" s="2"/>
      <c r="G2" s="2"/>
      <c r="I2" s="2"/>
      <c r="J2" s="4" t="s">
        <v>225</v>
      </c>
    </row>
    <row r="3" spans="1:10" ht="15" customHeight="1" x14ac:dyDescent="0.15">
      <c r="A3" s="5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1</v>
      </c>
      <c r="G3" s="6" t="s">
        <v>2</v>
      </c>
      <c r="H3" s="6" t="s">
        <v>3</v>
      </c>
      <c r="I3" s="7" t="s">
        <v>4</v>
      </c>
      <c r="J3" s="8" t="s">
        <v>5</v>
      </c>
    </row>
    <row r="4" spans="1:10" ht="13.5" customHeight="1" thickBot="1" x14ac:dyDescent="0.2">
      <c r="A4" s="9" t="s">
        <v>6</v>
      </c>
      <c r="B4" s="10">
        <f>SUM(B6,B18,B31,G6,G22,G31,B65,B88,B99,G74,G86,G93,G110)</f>
        <v>159191</v>
      </c>
      <c r="C4" s="10">
        <f>SUM(C6,C18,C31,H6,H22,H31,C65,C88,C99,H74,H86,H93,H110)</f>
        <v>171507</v>
      </c>
      <c r="D4" s="10">
        <f>SUM(D6,D18,D31,I6,I22,I31,D65,D88,D99,I74,I86,I93,I110)</f>
        <v>174081</v>
      </c>
      <c r="E4" s="10">
        <f>SUM(E6,E18,E31,J6,J22,J31,E65,E88,E99,J74,J86,J93,J110)</f>
        <v>345588</v>
      </c>
      <c r="F4" s="11"/>
      <c r="G4" s="12"/>
      <c r="H4" s="12"/>
      <c r="I4" s="13"/>
      <c r="J4" s="14"/>
    </row>
    <row r="5" spans="1:10" ht="13.5" customHeight="1" thickTop="1" x14ac:dyDescent="0.15">
      <c r="A5" s="15"/>
      <c r="B5" s="16"/>
      <c r="C5" s="16"/>
      <c r="D5" s="16"/>
      <c r="E5" s="16"/>
      <c r="F5" s="11" t="s">
        <v>7</v>
      </c>
      <c r="G5" s="12"/>
      <c r="H5" s="12"/>
      <c r="I5" s="13"/>
      <c r="J5" s="14"/>
    </row>
    <row r="6" spans="1:10" ht="13.5" customHeight="1" x14ac:dyDescent="0.15">
      <c r="A6" s="17" t="s">
        <v>8</v>
      </c>
      <c r="B6" s="18">
        <f>SUM(B7:B16)</f>
        <v>16786</v>
      </c>
      <c r="C6" s="18">
        <f>SUM(C7:C16)</f>
        <v>18551</v>
      </c>
      <c r="D6" s="18">
        <f>SUM(D7:D16)</f>
        <v>19407</v>
      </c>
      <c r="E6" s="18">
        <f>SUM(E7:E16)</f>
        <v>37958</v>
      </c>
      <c r="F6" s="19" t="s">
        <v>9</v>
      </c>
      <c r="G6" s="18">
        <f>SUM(G7:G20)</f>
        <v>23603</v>
      </c>
      <c r="H6" s="18">
        <f>SUM(H7:H20)</f>
        <v>25219</v>
      </c>
      <c r="I6" s="18">
        <f>SUM(I7:I20)</f>
        <v>26186</v>
      </c>
      <c r="J6" s="20">
        <f>SUM(J7:J20)</f>
        <v>51405</v>
      </c>
    </row>
    <row r="7" spans="1:10" ht="13.5" customHeight="1" x14ac:dyDescent="0.15">
      <c r="A7" s="21" t="s">
        <v>10</v>
      </c>
      <c r="B7" s="22">
        <v>2673</v>
      </c>
      <c r="C7" s="22">
        <v>3100</v>
      </c>
      <c r="D7" s="22">
        <v>3179</v>
      </c>
      <c r="E7" s="22">
        <v>6279</v>
      </c>
      <c r="F7" s="23" t="s">
        <v>11</v>
      </c>
      <c r="G7" s="22">
        <v>1969</v>
      </c>
      <c r="H7" s="22">
        <v>2201</v>
      </c>
      <c r="I7" s="22">
        <v>2191</v>
      </c>
      <c r="J7" s="24">
        <v>4392</v>
      </c>
    </row>
    <row r="8" spans="1:10" ht="13.5" customHeight="1" x14ac:dyDescent="0.15">
      <c r="A8" s="21" t="s">
        <v>12</v>
      </c>
      <c r="B8" s="22">
        <v>3986</v>
      </c>
      <c r="C8" s="22">
        <v>4417</v>
      </c>
      <c r="D8" s="22">
        <v>4681</v>
      </c>
      <c r="E8" s="22">
        <v>9098</v>
      </c>
      <c r="F8" s="23" t="s">
        <v>13</v>
      </c>
      <c r="G8" s="22">
        <v>677</v>
      </c>
      <c r="H8" s="22">
        <v>795</v>
      </c>
      <c r="I8" s="22">
        <v>824</v>
      </c>
      <c r="J8" s="24">
        <v>1619</v>
      </c>
    </row>
    <row r="9" spans="1:10" ht="13.5" customHeight="1" x14ac:dyDescent="0.15">
      <c r="A9" s="21" t="s">
        <v>14</v>
      </c>
      <c r="B9" s="22">
        <v>1668</v>
      </c>
      <c r="C9" s="22">
        <v>1763</v>
      </c>
      <c r="D9" s="22">
        <v>1901</v>
      </c>
      <c r="E9" s="22">
        <v>3664</v>
      </c>
      <c r="F9" s="23" t="s">
        <v>15</v>
      </c>
      <c r="G9" s="22">
        <v>1325</v>
      </c>
      <c r="H9" s="22">
        <v>1638</v>
      </c>
      <c r="I9" s="22">
        <v>1670</v>
      </c>
      <c r="J9" s="24">
        <v>3308</v>
      </c>
    </row>
    <row r="10" spans="1:10" ht="13.5" customHeight="1" x14ac:dyDescent="0.15">
      <c r="A10" s="21" t="s">
        <v>16</v>
      </c>
      <c r="B10" s="22">
        <v>2585</v>
      </c>
      <c r="C10" s="22">
        <v>2936</v>
      </c>
      <c r="D10" s="22">
        <v>2994</v>
      </c>
      <c r="E10" s="22">
        <v>5930</v>
      </c>
      <c r="F10" s="23" t="s">
        <v>17</v>
      </c>
      <c r="G10" s="22">
        <v>618</v>
      </c>
      <c r="H10" s="22">
        <v>775</v>
      </c>
      <c r="I10" s="22">
        <v>724</v>
      </c>
      <c r="J10" s="24">
        <v>1499</v>
      </c>
    </row>
    <row r="11" spans="1:10" ht="13.5" customHeight="1" x14ac:dyDescent="0.15">
      <c r="A11" s="21" t="s">
        <v>18</v>
      </c>
      <c r="B11" s="22">
        <v>3145</v>
      </c>
      <c r="C11" s="22">
        <v>3518</v>
      </c>
      <c r="D11" s="22">
        <v>3614</v>
      </c>
      <c r="E11" s="22">
        <v>7132</v>
      </c>
      <c r="F11" s="23" t="s">
        <v>19</v>
      </c>
      <c r="G11" s="22">
        <v>257</v>
      </c>
      <c r="H11" s="22">
        <v>284</v>
      </c>
      <c r="I11" s="22">
        <v>325</v>
      </c>
      <c r="J11" s="24">
        <v>609</v>
      </c>
    </row>
    <row r="12" spans="1:10" ht="13.5" customHeight="1" x14ac:dyDescent="0.15">
      <c r="A12" s="21" t="s">
        <v>20</v>
      </c>
      <c r="B12" s="22">
        <v>666</v>
      </c>
      <c r="C12" s="22">
        <v>756</v>
      </c>
      <c r="D12" s="22">
        <v>832</v>
      </c>
      <c r="E12" s="22">
        <v>1588</v>
      </c>
      <c r="F12" s="23" t="s">
        <v>21</v>
      </c>
      <c r="G12" s="22">
        <v>6657</v>
      </c>
      <c r="H12" s="22">
        <v>6849</v>
      </c>
      <c r="I12" s="22">
        <v>7046</v>
      </c>
      <c r="J12" s="24">
        <v>13895</v>
      </c>
    </row>
    <row r="13" spans="1:10" ht="13.5" customHeight="1" x14ac:dyDescent="0.15">
      <c r="A13" s="21" t="s">
        <v>22</v>
      </c>
      <c r="B13" s="22">
        <v>652</v>
      </c>
      <c r="C13" s="22">
        <v>552</v>
      </c>
      <c r="D13" s="22">
        <v>593</v>
      </c>
      <c r="E13" s="22">
        <v>1145</v>
      </c>
      <c r="F13" s="23" t="s">
        <v>23</v>
      </c>
      <c r="G13" s="22">
        <v>2006</v>
      </c>
      <c r="H13" s="22">
        <v>2303</v>
      </c>
      <c r="I13" s="22">
        <v>2356</v>
      </c>
      <c r="J13" s="24">
        <v>4659</v>
      </c>
    </row>
    <row r="14" spans="1:10" ht="13.5" customHeight="1" x14ac:dyDescent="0.15">
      <c r="A14" s="21" t="s">
        <v>24</v>
      </c>
      <c r="B14" s="22">
        <v>686</v>
      </c>
      <c r="C14" s="22">
        <v>718</v>
      </c>
      <c r="D14" s="22">
        <v>740</v>
      </c>
      <c r="E14" s="22">
        <v>1458</v>
      </c>
      <c r="F14" s="23" t="s">
        <v>25</v>
      </c>
      <c r="G14" s="22">
        <v>2523</v>
      </c>
      <c r="H14" s="22">
        <v>2631</v>
      </c>
      <c r="I14" s="22">
        <v>2839</v>
      </c>
      <c r="J14" s="24">
        <v>5470</v>
      </c>
    </row>
    <row r="15" spans="1:10" ht="13.5" customHeight="1" x14ac:dyDescent="0.15">
      <c r="A15" s="21" t="s">
        <v>26</v>
      </c>
      <c r="B15" s="22">
        <v>457</v>
      </c>
      <c r="C15" s="22">
        <v>531</v>
      </c>
      <c r="D15" s="22">
        <v>587</v>
      </c>
      <c r="E15" s="22">
        <v>1118</v>
      </c>
      <c r="F15" s="23" t="s">
        <v>27</v>
      </c>
      <c r="G15" s="22">
        <v>1666</v>
      </c>
      <c r="H15" s="22">
        <v>1628</v>
      </c>
      <c r="I15" s="22">
        <v>1757</v>
      </c>
      <c r="J15" s="24">
        <v>3385</v>
      </c>
    </row>
    <row r="16" spans="1:10" ht="13.5" customHeight="1" x14ac:dyDescent="0.15">
      <c r="A16" s="21" t="s">
        <v>28</v>
      </c>
      <c r="B16" s="22">
        <v>268</v>
      </c>
      <c r="C16" s="22">
        <v>260</v>
      </c>
      <c r="D16" s="22">
        <v>286</v>
      </c>
      <c r="E16" s="22">
        <v>546</v>
      </c>
      <c r="F16" s="23" t="s">
        <v>29</v>
      </c>
      <c r="G16" s="22">
        <v>1076</v>
      </c>
      <c r="H16" s="22">
        <v>1004</v>
      </c>
      <c r="I16" s="22">
        <v>1084</v>
      </c>
      <c r="J16" s="24">
        <v>2088</v>
      </c>
    </row>
    <row r="17" spans="1:10" ht="13.5" customHeight="1" x14ac:dyDescent="0.15">
      <c r="A17" s="21"/>
      <c r="B17" s="25"/>
      <c r="C17" s="22"/>
      <c r="D17" s="22"/>
      <c r="E17" s="25"/>
      <c r="F17" s="23" t="s">
        <v>30</v>
      </c>
      <c r="G17" s="22">
        <v>1584</v>
      </c>
      <c r="H17" s="22">
        <v>1615</v>
      </c>
      <c r="I17" s="22">
        <v>1709</v>
      </c>
      <c r="J17" s="24">
        <v>3324</v>
      </c>
    </row>
    <row r="18" spans="1:10" ht="13.5" customHeight="1" x14ac:dyDescent="0.15">
      <c r="A18" s="17" t="s">
        <v>31</v>
      </c>
      <c r="B18" s="18">
        <f>SUM(B19:B29)</f>
        <v>6419</v>
      </c>
      <c r="C18" s="18">
        <f>SUM(C19:C29)</f>
        <v>7146</v>
      </c>
      <c r="D18" s="18">
        <f>SUM(D19:D29)</f>
        <v>7260</v>
      </c>
      <c r="E18" s="18">
        <f>SUM(E19:E29)</f>
        <v>14406</v>
      </c>
      <c r="F18" s="23" t="s">
        <v>32</v>
      </c>
      <c r="G18" s="22">
        <v>962</v>
      </c>
      <c r="H18" s="22">
        <v>1115</v>
      </c>
      <c r="I18" s="22">
        <v>1156</v>
      </c>
      <c r="J18" s="24">
        <v>2271</v>
      </c>
    </row>
    <row r="19" spans="1:10" ht="13.5" customHeight="1" x14ac:dyDescent="0.15">
      <c r="A19" s="21" t="s">
        <v>33</v>
      </c>
      <c r="B19" s="22">
        <v>2385</v>
      </c>
      <c r="C19" s="22">
        <v>2630</v>
      </c>
      <c r="D19" s="22">
        <v>2674</v>
      </c>
      <c r="E19" s="22">
        <v>5304</v>
      </c>
      <c r="F19" s="23" t="s">
        <v>34</v>
      </c>
      <c r="G19" s="22">
        <v>1292</v>
      </c>
      <c r="H19" s="22">
        <v>1320</v>
      </c>
      <c r="I19" s="22">
        <v>1397</v>
      </c>
      <c r="J19" s="24">
        <v>2717</v>
      </c>
    </row>
    <row r="20" spans="1:10" ht="13.5" customHeight="1" x14ac:dyDescent="0.15">
      <c r="A20" s="21" t="s">
        <v>35</v>
      </c>
      <c r="B20" s="22">
        <v>244</v>
      </c>
      <c r="C20" s="22">
        <v>222</v>
      </c>
      <c r="D20" s="22">
        <v>287</v>
      </c>
      <c r="E20" s="22">
        <v>509</v>
      </c>
      <c r="F20" s="23" t="s">
        <v>36</v>
      </c>
      <c r="G20" s="22">
        <v>991</v>
      </c>
      <c r="H20" s="22">
        <v>1061</v>
      </c>
      <c r="I20" s="22">
        <v>1108</v>
      </c>
      <c r="J20" s="24">
        <v>2169</v>
      </c>
    </row>
    <row r="21" spans="1:10" ht="13.5" customHeight="1" x14ac:dyDescent="0.15">
      <c r="A21" s="21" t="s">
        <v>37</v>
      </c>
      <c r="B21" s="22">
        <v>424</v>
      </c>
      <c r="C21" s="22">
        <v>479</v>
      </c>
      <c r="D21" s="22">
        <v>417</v>
      </c>
      <c r="E21" s="22">
        <v>896</v>
      </c>
      <c r="F21" s="23"/>
      <c r="G21" s="26"/>
      <c r="H21" s="27"/>
      <c r="I21" s="26"/>
      <c r="J21" s="28"/>
    </row>
    <row r="22" spans="1:10" ht="13.5" customHeight="1" x14ac:dyDescent="0.15">
      <c r="A22" s="21" t="s">
        <v>38</v>
      </c>
      <c r="B22" s="22">
        <v>305</v>
      </c>
      <c r="C22" s="22">
        <v>369</v>
      </c>
      <c r="D22" s="22">
        <v>347</v>
      </c>
      <c r="E22" s="22">
        <v>716</v>
      </c>
      <c r="F22" s="19" t="s">
        <v>39</v>
      </c>
      <c r="G22" s="18">
        <f>SUM(G23:G29)</f>
        <v>5465</v>
      </c>
      <c r="H22" s="18">
        <f>SUM(H23:H29)</f>
        <v>6010</v>
      </c>
      <c r="I22" s="18">
        <f>SUM(I23:I29)</f>
        <v>5963</v>
      </c>
      <c r="J22" s="20">
        <f>SUM(J23:J29)</f>
        <v>11973</v>
      </c>
    </row>
    <row r="23" spans="1:10" ht="13.5" customHeight="1" x14ac:dyDescent="0.15">
      <c r="A23" s="21" t="s">
        <v>40</v>
      </c>
      <c r="B23" s="22">
        <v>497</v>
      </c>
      <c r="C23" s="22">
        <v>552</v>
      </c>
      <c r="D23" s="22">
        <v>552</v>
      </c>
      <c r="E23" s="22">
        <v>1104</v>
      </c>
      <c r="F23" s="23" t="s">
        <v>41</v>
      </c>
      <c r="G23" s="22">
        <v>151</v>
      </c>
      <c r="H23" s="22">
        <v>170</v>
      </c>
      <c r="I23" s="22">
        <v>154</v>
      </c>
      <c r="J23" s="24">
        <v>324</v>
      </c>
    </row>
    <row r="24" spans="1:10" ht="13.5" customHeight="1" x14ac:dyDescent="0.15">
      <c r="A24" s="21" t="s">
        <v>42</v>
      </c>
      <c r="B24" s="22">
        <v>76</v>
      </c>
      <c r="C24" s="22">
        <v>99</v>
      </c>
      <c r="D24" s="22">
        <v>93</v>
      </c>
      <c r="E24" s="22">
        <v>192</v>
      </c>
      <c r="F24" s="23" t="s">
        <v>43</v>
      </c>
      <c r="G24" s="22">
        <v>166</v>
      </c>
      <c r="H24" s="22">
        <v>203</v>
      </c>
      <c r="I24" s="22">
        <v>221</v>
      </c>
      <c r="J24" s="24">
        <v>424</v>
      </c>
    </row>
    <row r="25" spans="1:10" ht="13.5" customHeight="1" x14ac:dyDescent="0.15">
      <c r="A25" s="21" t="s">
        <v>44</v>
      </c>
      <c r="B25" s="22">
        <v>891</v>
      </c>
      <c r="C25" s="22">
        <v>1048</v>
      </c>
      <c r="D25" s="22">
        <v>1037</v>
      </c>
      <c r="E25" s="22">
        <v>2085</v>
      </c>
      <c r="F25" s="23" t="s">
        <v>45</v>
      </c>
      <c r="G25" s="22">
        <v>312</v>
      </c>
      <c r="H25" s="22">
        <v>347</v>
      </c>
      <c r="I25" s="22">
        <v>327</v>
      </c>
      <c r="J25" s="24">
        <v>674</v>
      </c>
    </row>
    <row r="26" spans="1:10" ht="13.5" customHeight="1" x14ac:dyDescent="0.15">
      <c r="A26" s="21" t="s">
        <v>46</v>
      </c>
      <c r="B26" s="22">
        <v>472</v>
      </c>
      <c r="C26" s="22">
        <v>491</v>
      </c>
      <c r="D26" s="22">
        <v>553</v>
      </c>
      <c r="E26" s="22">
        <v>1044</v>
      </c>
      <c r="F26" s="23" t="s">
        <v>47</v>
      </c>
      <c r="G26" s="22">
        <v>4157</v>
      </c>
      <c r="H26" s="22">
        <v>4480</v>
      </c>
      <c r="I26" s="22">
        <v>4535</v>
      </c>
      <c r="J26" s="24">
        <v>9015</v>
      </c>
    </row>
    <row r="27" spans="1:10" ht="13.5" customHeight="1" x14ac:dyDescent="0.15">
      <c r="A27" s="21" t="s">
        <v>48</v>
      </c>
      <c r="B27" s="22">
        <v>393</v>
      </c>
      <c r="C27" s="22">
        <v>439</v>
      </c>
      <c r="D27" s="22">
        <v>453</v>
      </c>
      <c r="E27" s="22">
        <v>892</v>
      </c>
      <c r="F27" s="23" t="s">
        <v>49</v>
      </c>
      <c r="G27" s="22">
        <v>433</v>
      </c>
      <c r="H27" s="22">
        <v>496</v>
      </c>
      <c r="I27" s="22">
        <v>457</v>
      </c>
      <c r="J27" s="24">
        <v>953</v>
      </c>
    </row>
    <row r="28" spans="1:10" ht="13.5" customHeight="1" x14ac:dyDescent="0.15">
      <c r="A28" s="21" t="s">
        <v>50</v>
      </c>
      <c r="B28" s="22">
        <v>400</v>
      </c>
      <c r="C28" s="22">
        <v>451</v>
      </c>
      <c r="D28" s="22">
        <v>464</v>
      </c>
      <c r="E28" s="22">
        <v>915</v>
      </c>
      <c r="F28" s="23" t="s">
        <v>51</v>
      </c>
      <c r="G28" s="22">
        <v>172</v>
      </c>
      <c r="H28" s="22">
        <v>230</v>
      </c>
      <c r="I28" s="22">
        <v>188</v>
      </c>
      <c r="J28" s="24">
        <v>418</v>
      </c>
    </row>
    <row r="29" spans="1:10" ht="13.5" customHeight="1" x14ac:dyDescent="0.15">
      <c r="A29" s="21" t="s">
        <v>52</v>
      </c>
      <c r="B29" s="22">
        <v>332</v>
      </c>
      <c r="C29" s="22">
        <v>366</v>
      </c>
      <c r="D29" s="22">
        <v>383</v>
      </c>
      <c r="E29" s="22">
        <v>749</v>
      </c>
      <c r="F29" s="23" t="s">
        <v>53</v>
      </c>
      <c r="G29" s="22">
        <v>74</v>
      </c>
      <c r="H29" s="22">
        <v>84</v>
      </c>
      <c r="I29" s="22">
        <v>81</v>
      </c>
      <c r="J29" s="24">
        <v>165</v>
      </c>
    </row>
    <row r="30" spans="1:10" ht="13.5" customHeight="1" x14ac:dyDescent="0.15">
      <c r="A30" s="21"/>
      <c r="B30" s="25"/>
      <c r="C30" s="22"/>
      <c r="D30" s="22"/>
      <c r="E30" s="25"/>
      <c r="F30" s="23"/>
      <c r="G30" s="26"/>
      <c r="H30" s="27"/>
      <c r="I30" s="26"/>
      <c r="J30" s="28"/>
    </row>
    <row r="31" spans="1:10" ht="13.5" customHeight="1" x14ac:dyDescent="0.15">
      <c r="A31" s="17" t="s">
        <v>54</v>
      </c>
      <c r="B31" s="18">
        <f>SUM(B32:B60)</f>
        <v>14631</v>
      </c>
      <c r="C31" s="18">
        <f>SUM(C32:C60)</f>
        <v>16750</v>
      </c>
      <c r="D31" s="18">
        <f>SUM(D32:D60)</f>
        <v>16795</v>
      </c>
      <c r="E31" s="29">
        <f>SUM(E32:E60)</f>
        <v>33545</v>
      </c>
      <c r="F31" s="19" t="s">
        <v>55</v>
      </c>
      <c r="G31" s="18">
        <f>SUM(G32:G57)</f>
        <v>14332</v>
      </c>
      <c r="H31" s="18">
        <f>SUM(H32:H57)</f>
        <v>15904</v>
      </c>
      <c r="I31" s="18">
        <f>SUM(I32:I57)</f>
        <v>15770</v>
      </c>
      <c r="J31" s="20">
        <f>SUM(J32:J57)</f>
        <v>31674</v>
      </c>
    </row>
    <row r="32" spans="1:10" ht="13.5" customHeight="1" x14ac:dyDescent="0.15">
      <c r="A32" s="21" t="s">
        <v>56</v>
      </c>
      <c r="B32" s="22">
        <v>281</v>
      </c>
      <c r="C32" s="22">
        <v>251</v>
      </c>
      <c r="D32" s="22">
        <v>268</v>
      </c>
      <c r="E32" s="22">
        <v>519</v>
      </c>
      <c r="F32" s="23" t="s">
        <v>57</v>
      </c>
      <c r="G32" s="22">
        <v>942</v>
      </c>
      <c r="H32" s="22">
        <v>973</v>
      </c>
      <c r="I32" s="22">
        <v>1040</v>
      </c>
      <c r="J32" s="24">
        <v>2013</v>
      </c>
    </row>
    <row r="33" spans="1:10" ht="13.5" customHeight="1" x14ac:dyDescent="0.15">
      <c r="A33" s="21" t="s">
        <v>58</v>
      </c>
      <c r="B33" s="22">
        <v>869</v>
      </c>
      <c r="C33" s="22">
        <v>888</v>
      </c>
      <c r="D33" s="22">
        <v>989</v>
      </c>
      <c r="E33" s="22">
        <v>1877</v>
      </c>
      <c r="F33" s="23" t="s">
        <v>59</v>
      </c>
      <c r="G33" s="22">
        <v>755</v>
      </c>
      <c r="H33" s="22">
        <v>837</v>
      </c>
      <c r="I33" s="22">
        <v>813</v>
      </c>
      <c r="J33" s="24">
        <v>1650</v>
      </c>
    </row>
    <row r="34" spans="1:10" ht="13.5" customHeight="1" x14ac:dyDescent="0.15">
      <c r="A34" s="21" t="s">
        <v>60</v>
      </c>
      <c r="B34" s="22">
        <v>541</v>
      </c>
      <c r="C34" s="22">
        <v>650</v>
      </c>
      <c r="D34" s="22">
        <v>625</v>
      </c>
      <c r="E34" s="22">
        <v>1275</v>
      </c>
      <c r="F34" s="30" t="s">
        <v>61</v>
      </c>
      <c r="G34" s="22">
        <v>1325</v>
      </c>
      <c r="H34" s="22">
        <v>1409</v>
      </c>
      <c r="I34" s="22">
        <v>1338</v>
      </c>
      <c r="J34" s="24">
        <v>2747</v>
      </c>
    </row>
    <row r="35" spans="1:10" ht="13.5" customHeight="1" x14ac:dyDescent="0.15">
      <c r="A35" s="21" t="s">
        <v>62</v>
      </c>
      <c r="B35" s="22">
        <v>36</v>
      </c>
      <c r="C35" s="22">
        <v>41</v>
      </c>
      <c r="D35" s="22">
        <v>45</v>
      </c>
      <c r="E35" s="22">
        <v>86</v>
      </c>
      <c r="F35" s="23" t="s">
        <v>63</v>
      </c>
      <c r="G35" s="22">
        <v>490</v>
      </c>
      <c r="H35" s="22">
        <v>490</v>
      </c>
      <c r="I35" s="22">
        <v>475</v>
      </c>
      <c r="J35" s="24">
        <v>965</v>
      </c>
    </row>
    <row r="36" spans="1:10" ht="13.5" customHeight="1" x14ac:dyDescent="0.15">
      <c r="A36" s="21" t="s">
        <v>64</v>
      </c>
      <c r="B36" s="22">
        <v>1164</v>
      </c>
      <c r="C36" s="22">
        <v>1172</v>
      </c>
      <c r="D36" s="22">
        <v>1141</v>
      </c>
      <c r="E36" s="22">
        <v>2313</v>
      </c>
      <c r="F36" s="23" t="s">
        <v>65</v>
      </c>
      <c r="G36" s="22">
        <v>1379</v>
      </c>
      <c r="H36" s="22">
        <v>1461</v>
      </c>
      <c r="I36" s="22">
        <v>1552</v>
      </c>
      <c r="J36" s="24">
        <v>3013</v>
      </c>
    </row>
    <row r="37" spans="1:10" ht="13.5" customHeight="1" x14ac:dyDescent="0.15">
      <c r="A37" s="21" t="s">
        <v>66</v>
      </c>
      <c r="B37" s="22">
        <v>1134</v>
      </c>
      <c r="C37" s="22">
        <v>1173</v>
      </c>
      <c r="D37" s="22">
        <v>1065</v>
      </c>
      <c r="E37" s="22">
        <v>2238</v>
      </c>
      <c r="F37" s="23" t="s">
        <v>67</v>
      </c>
      <c r="G37" s="22">
        <v>1209</v>
      </c>
      <c r="H37" s="22">
        <v>1340</v>
      </c>
      <c r="I37" s="22">
        <v>1325</v>
      </c>
      <c r="J37" s="24">
        <v>2665</v>
      </c>
    </row>
    <row r="38" spans="1:10" ht="13.5" customHeight="1" x14ac:dyDescent="0.15">
      <c r="A38" s="21" t="s">
        <v>68</v>
      </c>
      <c r="B38" s="22">
        <v>634</v>
      </c>
      <c r="C38" s="22">
        <v>688</v>
      </c>
      <c r="D38" s="22">
        <v>706</v>
      </c>
      <c r="E38" s="22">
        <v>1394</v>
      </c>
      <c r="F38" s="23" t="s">
        <v>69</v>
      </c>
      <c r="G38" s="22">
        <v>1231</v>
      </c>
      <c r="H38" s="22">
        <v>1379</v>
      </c>
      <c r="I38" s="22">
        <v>1420</v>
      </c>
      <c r="J38" s="24">
        <v>2799</v>
      </c>
    </row>
    <row r="39" spans="1:10" ht="13.5" customHeight="1" x14ac:dyDescent="0.15">
      <c r="A39" s="21" t="s">
        <v>70</v>
      </c>
      <c r="B39" s="22">
        <v>635</v>
      </c>
      <c r="C39" s="22">
        <v>669</v>
      </c>
      <c r="D39" s="22">
        <v>672</v>
      </c>
      <c r="E39" s="22">
        <v>1341</v>
      </c>
      <c r="F39" s="23" t="s">
        <v>71</v>
      </c>
      <c r="G39" s="22">
        <v>460</v>
      </c>
      <c r="H39" s="22">
        <v>498</v>
      </c>
      <c r="I39" s="22">
        <v>477</v>
      </c>
      <c r="J39" s="24">
        <v>975</v>
      </c>
    </row>
    <row r="40" spans="1:10" ht="13.5" customHeight="1" x14ac:dyDescent="0.15">
      <c r="A40" s="21" t="s">
        <v>72</v>
      </c>
      <c r="B40" s="22">
        <v>598</v>
      </c>
      <c r="C40" s="22">
        <v>628</v>
      </c>
      <c r="D40" s="22">
        <v>597</v>
      </c>
      <c r="E40" s="22">
        <v>1225</v>
      </c>
      <c r="F40" s="23" t="s">
        <v>73</v>
      </c>
      <c r="G40" s="22">
        <v>648</v>
      </c>
      <c r="H40" s="22">
        <v>754</v>
      </c>
      <c r="I40" s="22">
        <v>749</v>
      </c>
      <c r="J40" s="24">
        <v>1503</v>
      </c>
    </row>
    <row r="41" spans="1:10" ht="13.5" customHeight="1" x14ac:dyDescent="0.15">
      <c r="A41" s="21" t="s">
        <v>74</v>
      </c>
      <c r="B41" s="22">
        <v>882</v>
      </c>
      <c r="C41" s="22">
        <v>1065</v>
      </c>
      <c r="D41" s="22">
        <v>1044</v>
      </c>
      <c r="E41" s="22">
        <v>2109</v>
      </c>
      <c r="F41" s="23" t="s">
        <v>75</v>
      </c>
      <c r="G41" s="22">
        <v>403</v>
      </c>
      <c r="H41" s="22">
        <v>480</v>
      </c>
      <c r="I41" s="22">
        <v>508</v>
      </c>
      <c r="J41" s="24">
        <v>988</v>
      </c>
    </row>
    <row r="42" spans="1:10" ht="13.5" customHeight="1" x14ac:dyDescent="0.15">
      <c r="A42" s="21" t="s">
        <v>76</v>
      </c>
      <c r="B42" s="22">
        <v>876</v>
      </c>
      <c r="C42" s="22">
        <v>1055</v>
      </c>
      <c r="D42" s="22">
        <v>1092</v>
      </c>
      <c r="E42" s="22">
        <v>2147</v>
      </c>
      <c r="F42" s="23" t="s">
        <v>77</v>
      </c>
      <c r="G42" s="22">
        <v>76</v>
      </c>
      <c r="H42" s="22">
        <v>88</v>
      </c>
      <c r="I42" s="22">
        <v>78</v>
      </c>
      <c r="J42" s="24">
        <v>166</v>
      </c>
    </row>
    <row r="43" spans="1:10" ht="13.5" customHeight="1" x14ac:dyDescent="0.15">
      <c r="A43" s="21" t="s">
        <v>78</v>
      </c>
      <c r="B43" s="22">
        <v>835</v>
      </c>
      <c r="C43" s="22">
        <v>1101</v>
      </c>
      <c r="D43" s="22">
        <v>1103</v>
      </c>
      <c r="E43" s="22">
        <v>2204</v>
      </c>
      <c r="F43" s="23" t="s">
        <v>79</v>
      </c>
      <c r="G43" s="22">
        <v>165</v>
      </c>
      <c r="H43" s="22">
        <v>151</v>
      </c>
      <c r="I43" s="22">
        <v>167</v>
      </c>
      <c r="J43" s="24">
        <v>318</v>
      </c>
    </row>
    <row r="44" spans="1:10" ht="13.5" customHeight="1" x14ac:dyDescent="0.15">
      <c r="A44" s="21" t="s">
        <v>80</v>
      </c>
      <c r="B44" s="22">
        <v>607</v>
      </c>
      <c r="C44" s="22">
        <v>775</v>
      </c>
      <c r="D44" s="22">
        <v>789</v>
      </c>
      <c r="E44" s="22">
        <v>1564</v>
      </c>
      <c r="F44" s="23" t="s">
        <v>81</v>
      </c>
      <c r="G44" s="22">
        <v>983</v>
      </c>
      <c r="H44" s="22">
        <v>1139</v>
      </c>
      <c r="I44" s="22">
        <v>1123</v>
      </c>
      <c r="J44" s="24">
        <v>2262</v>
      </c>
    </row>
    <row r="45" spans="1:10" ht="13.5" customHeight="1" x14ac:dyDescent="0.15">
      <c r="A45" s="21" t="s">
        <v>82</v>
      </c>
      <c r="B45" s="22">
        <v>784</v>
      </c>
      <c r="C45" s="22">
        <v>969</v>
      </c>
      <c r="D45" s="22">
        <v>1024</v>
      </c>
      <c r="E45" s="22">
        <v>1993</v>
      </c>
      <c r="F45" s="23" t="s">
        <v>83</v>
      </c>
      <c r="G45" s="22">
        <v>354</v>
      </c>
      <c r="H45" s="22">
        <v>410</v>
      </c>
      <c r="I45" s="22">
        <v>420</v>
      </c>
      <c r="J45" s="24">
        <v>830</v>
      </c>
    </row>
    <row r="46" spans="1:10" ht="13.5" customHeight="1" x14ac:dyDescent="0.15">
      <c r="A46" s="21" t="s">
        <v>84</v>
      </c>
      <c r="B46" s="22">
        <v>69</v>
      </c>
      <c r="C46" s="22">
        <v>82</v>
      </c>
      <c r="D46" s="22">
        <v>83</v>
      </c>
      <c r="E46" s="22">
        <v>165</v>
      </c>
      <c r="F46" s="23" t="s">
        <v>85</v>
      </c>
      <c r="G46" s="22">
        <v>255</v>
      </c>
      <c r="H46" s="22">
        <v>266</v>
      </c>
      <c r="I46" s="22">
        <v>258</v>
      </c>
      <c r="J46" s="24">
        <v>524</v>
      </c>
    </row>
    <row r="47" spans="1:10" ht="13.5" customHeight="1" x14ac:dyDescent="0.15">
      <c r="A47" s="21" t="s">
        <v>86</v>
      </c>
      <c r="B47" s="22">
        <v>84</v>
      </c>
      <c r="C47" s="22">
        <v>97</v>
      </c>
      <c r="D47" s="22">
        <v>95</v>
      </c>
      <c r="E47" s="22">
        <v>192</v>
      </c>
      <c r="F47" s="23" t="s">
        <v>87</v>
      </c>
      <c r="G47" s="22">
        <v>347</v>
      </c>
      <c r="H47" s="22">
        <v>414</v>
      </c>
      <c r="I47" s="22">
        <v>422</v>
      </c>
      <c r="J47" s="24">
        <v>836</v>
      </c>
    </row>
    <row r="48" spans="1:10" ht="13.5" customHeight="1" x14ac:dyDescent="0.15">
      <c r="A48" s="21" t="s">
        <v>88</v>
      </c>
      <c r="B48" s="22">
        <v>24</v>
      </c>
      <c r="C48" s="22">
        <v>29</v>
      </c>
      <c r="D48" s="22">
        <v>27</v>
      </c>
      <c r="E48" s="22">
        <v>56</v>
      </c>
      <c r="F48" s="23" t="s">
        <v>89</v>
      </c>
      <c r="G48" s="22">
        <v>405</v>
      </c>
      <c r="H48" s="22">
        <v>502</v>
      </c>
      <c r="I48" s="22">
        <v>474</v>
      </c>
      <c r="J48" s="24">
        <v>976</v>
      </c>
    </row>
    <row r="49" spans="1:10" ht="13.5" customHeight="1" x14ac:dyDescent="0.15">
      <c r="A49" s="21" t="s">
        <v>90</v>
      </c>
      <c r="B49" s="22">
        <v>29</v>
      </c>
      <c r="C49" s="22">
        <v>31</v>
      </c>
      <c r="D49" s="22">
        <v>32</v>
      </c>
      <c r="E49" s="22">
        <v>63</v>
      </c>
      <c r="F49" s="23" t="s">
        <v>91</v>
      </c>
      <c r="G49" s="22">
        <v>256</v>
      </c>
      <c r="H49" s="22">
        <v>325</v>
      </c>
      <c r="I49" s="22">
        <v>274</v>
      </c>
      <c r="J49" s="24">
        <v>599</v>
      </c>
    </row>
    <row r="50" spans="1:10" ht="13.5" customHeight="1" x14ac:dyDescent="0.15">
      <c r="A50" s="21" t="s">
        <v>92</v>
      </c>
      <c r="B50" s="22">
        <v>112</v>
      </c>
      <c r="C50" s="22">
        <v>125</v>
      </c>
      <c r="D50" s="22">
        <v>135</v>
      </c>
      <c r="E50" s="22">
        <v>260</v>
      </c>
      <c r="F50" s="23" t="s">
        <v>93</v>
      </c>
      <c r="G50" s="22">
        <v>298</v>
      </c>
      <c r="H50" s="22">
        <v>350</v>
      </c>
      <c r="I50" s="22">
        <v>312</v>
      </c>
      <c r="J50" s="24">
        <v>662</v>
      </c>
    </row>
    <row r="51" spans="1:10" ht="13.5" customHeight="1" x14ac:dyDescent="0.15">
      <c r="A51" s="21" t="s">
        <v>94</v>
      </c>
      <c r="B51" s="22">
        <v>57</v>
      </c>
      <c r="C51" s="22">
        <v>72</v>
      </c>
      <c r="D51" s="22">
        <v>75</v>
      </c>
      <c r="E51" s="22">
        <v>147</v>
      </c>
      <c r="F51" s="23" t="s">
        <v>95</v>
      </c>
      <c r="G51" s="22">
        <v>409</v>
      </c>
      <c r="H51" s="22">
        <v>431</v>
      </c>
      <c r="I51" s="22">
        <v>445</v>
      </c>
      <c r="J51" s="24">
        <v>876</v>
      </c>
    </row>
    <row r="52" spans="1:10" ht="13.5" customHeight="1" x14ac:dyDescent="0.15">
      <c r="A52" s="21" t="s">
        <v>96</v>
      </c>
      <c r="B52" s="22">
        <v>77</v>
      </c>
      <c r="C52" s="22">
        <v>33</v>
      </c>
      <c r="D52" s="22">
        <v>61</v>
      </c>
      <c r="E52" s="22">
        <v>94</v>
      </c>
      <c r="F52" s="23" t="s">
        <v>97</v>
      </c>
      <c r="G52" s="22">
        <v>245</v>
      </c>
      <c r="H52" s="22">
        <v>276</v>
      </c>
      <c r="I52" s="22">
        <v>273</v>
      </c>
      <c r="J52" s="24">
        <v>549</v>
      </c>
    </row>
    <row r="53" spans="1:10" ht="13.5" customHeight="1" x14ac:dyDescent="0.15">
      <c r="A53" s="21" t="s">
        <v>98</v>
      </c>
      <c r="B53" s="22">
        <v>71</v>
      </c>
      <c r="C53" s="22">
        <v>90</v>
      </c>
      <c r="D53" s="22">
        <v>86</v>
      </c>
      <c r="E53" s="22">
        <v>176</v>
      </c>
      <c r="F53" s="23" t="s">
        <v>99</v>
      </c>
      <c r="G53" s="22">
        <v>452</v>
      </c>
      <c r="H53" s="22">
        <v>518</v>
      </c>
      <c r="I53" s="22">
        <v>503</v>
      </c>
      <c r="J53" s="24">
        <v>1021</v>
      </c>
    </row>
    <row r="54" spans="1:10" ht="13.5" customHeight="1" x14ac:dyDescent="0.15">
      <c r="A54" s="21" t="s">
        <v>100</v>
      </c>
      <c r="B54" s="22">
        <v>803</v>
      </c>
      <c r="C54" s="22">
        <v>863</v>
      </c>
      <c r="D54" s="22">
        <v>893</v>
      </c>
      <c r="E54" s="22">
        <v>1756</v>
      </c>
      <c r="F54" s="23" t="s">
        <v>101</v>
      </c>
      <c r="G54" s="22">
        <v>360</v>
      </c>
      <c r="H54" s="22">
        <v>427</v>
      </c>
      <c r="I54" s="22">
        <v>422</v>
      </c>
      <c r="J54" s="24">
        <v>849</v>
      </c>
    </row>
    <row r="55" spans="1:10" ht="13.5" customHeight="1" x14ac:dyDescent="0.15">
      <c r="A55" s="21" t="s">
        <v>102</v>
      </c>
      <c r="B55" s="22">
        <v>524</v>
      </c>
      <c r="C55" s="22">
        <v>680</v>
      </c>
      <c r="D55" s="22">
        <v>658</v>
      </c>
      <c r="E55" s="22">
        <v>1338</v>
      </c>
      <c r="F55" s="23" t="s">
        <v>103</v>
      </c>
      <c r="G55" s="22">
        <v>251</v>
      </c>
      <c r="H55" s="22">
        <v>285</v>
      </c>
      <c r="I55" s="22">
        <v>278</v>
      </c>
      <c r="J55" s="24">
        <v>563</v>
      </c>
    </row>
    <row r="56" spans="1:10" ht="13.5" customHeight="1" x14ac:dyDescent="0.15">
      <c r="A56" s="21" t="s">
        <v>104</v>
      </c>
      <c r="B56" s="22">
        <v>568</v>
      </c>
      <c r="C56" s="22">
        <v>734</v>
      </c>
      <c r="D56" s="22">
        <v>756</v>
      </c>
      <c r="E56" s="22">
        <v>1490</v>
      </c>
      <c r="F56" s="23" t="s">
        <v>105</v>
      </c>
      <c r="G56" s="22">
        <v>271</v>
      </c>
      <c r="H56" s="22">
        <v>319</v>
      </c>
      <c r="I56" s="22">
        <v>289</v>
      </c>
      <c r="J56" s="24">
        <v>608</v>
      </c>
    </row>
    <row r="57" spans="1:10" ht="13.5" customHeight="1" x14ac:dyDescent="0.15">
      <c r="A57" s="21" t="s">
        <v>106</v>
      </c>
      <c r="B57" s="22">
        <v>836</v>
      </c>
      <c r="C57" s="22">
        <v>1073</v>
      </c>
      <c r="D57" s="22">
        <v>1027</v>
      </c>
      <c r="E57" s="22">
        <v>2100</v>
      </c>
      <c r="F57" s="31" t="s">
        <v>107</v>
      </c>
      <c r="G57" s="22">
        <v>363</v>
      </c>
      <c r="H57" s="22">
        <v>382</v>
      </c>
      <c r="I57" s="22">
        <v>335</v>
      </c>
      <c r="J57" s="24">
        <v>717</v>
      </c>
    </row>
    <row r="58" spans="1:10" ht="13.5" customHeight="1" x14ac:dyDescent="0.15">
      <c r="A58" s="21" t="s">
        <v>108</v>
      </c>
      <c r="B58" s="22">
        <v>850</v>
      </c>
      <c r="C58" s="22">
        <v>923</v>
      </c>
      <c r="D58" s="22">
        <v>964</v>
      </c>
      <c r="E58" s="22">
        <v>1887</v>
      </c>
      <c r="G58" s="32"/>
      <c r="H58" s="27"/>
      <c r="I58" s="33"/>
      <c r="J58" s="28"/>
    </row>
    <row r="59" spans="1:10" ht="13.5" customHeight="1" x14ac:dyDescent="0.15">
      <c r="A59" s="21" t="s">
        <v>109</v>
      </c>
      <c r="B59" s="22">
        <v>299</v>
      </c>
      <c r="C59" s="22">
        <v>365</v>
      </c>
      <c r="D59" s="22">
        <v>363</v>
      </c>
      <c r="E59" s="22">
        <v>728</v>
      </c>
      <c r="F59" s="23"/>
      <c r="G59" s="34"/>
      <c r="H59" s="34"/>
      <c r="I59" s="34"/>
      <c r="J59" s="35"/>
    </row>
    <row r="60" spans="1:10" ht="13.5" customHeight="1" thickBot="1" x14ac:dyDescent="0.2">
      <c r="A60" s="21" t="s">
        <v>110</v>
      </c>
      <c r="B60" s="22">
        <v>352</v>
      </c>
      <c r="C60" s="22">
        <v>428</v>
      </c>
      <c r="D60" s="22">
        <v>380</v>
      </c>
      <c r="E60" s="22">
        <v>808</v>
      </c>
      <c r="F60" s="23"/>
      <c r="G60" s="36"/>
      <c r="H60" s="36"/>
      <c r="I60" s="36"/>
      <c r="J60" s="37"/>
    </row>
    <row r="61" spans="1:10" ht="13.5" customHeight="1" x14ac:dyDescent="0.15">
      <c r="A61" s="38"/>
      <c r="B61" s="39"/>
      <c r="C61" s="39"/>
      <c r="D61" s="39"/>
      <c r="E61" s="39"/>
      <c r="F61" s="40"/>
      <c r="G61" s="40"/>
      <c r="H61" s="40"/>
      <c r="I61" s="40"/>
      <c r="J61" s="40"/>
    </row>
    <row r="62" spans="1:10" ht="18.75" customHeight="1" x14ac:dyDescent="0.15">
      <c r="A62" s="41"/>
      <c r="B62" s="41"/>
      <c r="C62" s="41"/>
      <c r="D62" s="41"/>
      <c r="E62" s="41"/>
      <c r="F62" s="41"/>
      <c r="G62" s="41"/>
      <c r="H62" s="41"/>
      <c r="I62" s="41"/>
      <c r="J62" s="41"/>
    </row>
    <row r="63" spans="1:10" ht="18.75" customHeight="1" thickBot="1" x14ac:dyDescent="0.2">
      <c r="A63" s="41"/>
      <c r="B63" s="41"/>
      <c r="C63" s="41"/>
      <c r="D63" s="41"/>
      <c r="E63" s="41"/>
      <c r="F63" s="41"/>
      <c r="G63" s="41"/>
      <c r="H63" s="41"/>
      <c r="I63" s="41"/>
      <c r="J63" s="41"/>
    </row>
    <row r="64" spans="1:10" ht="15" customHeight="1" x14ac:dyDescent="0.15">
      <c r="A64" s="5" t="s">
        <v>1</v>
      </c>
      <c r="B64" s="6" t="s">
        <v>2</v>
      </c>
      <c r="C64" s="6" t="s">
        <v>3</v>
      </c>
      <c r="D64" s="6" t="s">
        <v>4</v>
      </c>
      <c r="E64" s="6" t="s">
        <v>5</v>
      </c>
      <c r="F64" s="6" t="s">
        <v>1</v>
      </c>
      <c r="G64" s="6" t="s">
        <v>2</v>
      </c>
      <c r="H64" s="6" t="s">
        <v>3</v>
      </c>
      <c r="I64" s="6" t="s">
        <v>4</v>
      </c>
      <c r="J64" s="8" t="s">
        <v>5</v>
      </c>
    </row>
    <row r="65" spans="1:10" ht="13.5" customHeight="1" x14ac:dyDescent="0.15">
      <c r="A65" s="42" t="s">
        <v>111</v>
      </c>
      <c r="B65" s="43">
        <f>SUM(B66:B85)</f>
        <v>21155</v>
      </c>
      <c r="C65" s="43">
        <f>SUM(C66:C85)</f>
        <v>21747</v>
      </c>
      <c r="D65" s="43">
        <f>SUM(D66:D85)</f>
        <v>21801</v>
      </c>
      <c r="E65" s="43">
        <f>SUM(E66:E85)</f>
        <v>43548</v>
      </c>
      <c r="F65" s="44" t="s">
        <v>112</v>
      </c>
      <c r="G65" s="22">
        <v>1016</v>
      </c>
      <c r="H65" s="22">
        <v>1351</v>
      </c>
      <c r="I65" s="22">
        <v>1336</v>
      </c>
      <c r="J65" s="45">
        <v>2687</v>
      </c>
    </row>
    <row r="66" spans="1:10" ht="13.5" customHeight="1" x14ac:dyDescent="0.15">
      <c r="A66" s="21" t="s">
        <v>113</v>
      </c>
      <c r="B66" s="22">
        <v>440</v>
      </c>
      <c r="C66" s="22">
        <v>503</v>
      </c>
      <c r="D66" s="22">
        <v>505</v>
      </c>
      <c r="E66" s="22">
        <v>1008</v>
      </c>
      <c r="F66" s="44" t="s">
        <v>114</v>
      </c>
      <c r="G66" s="22">
        <v>958</v>
      </c>
      <c r="H66" s="22">
        <v>1081</v>
      </c>
      <c r="I66" s="22">
        <v>979</v>
      </c>
      <c r="J66" s="24">
        <v>2060</v>
      </c>
    </row>
    <row r="67" spans="1:10" ht="13.5" customHeight="1" x14ac:dyDescent="0.15">
      <c r="A67" s="21" t="s">
        <v>115</v>
      </c>
      <c r="B67" s="22">
        <v>1214</v>
      </c>
      <c r="C67" s="22">
        <v>1078</v>
      </c>
      <c r="D67" s="22">
        <v>1168</v>
      </c>
      <c r="E67" s="22">
        <v>2246</v>
      </c>
      <c r="F67" s="46" t="s">
        <v>116</v>
      </c>
      <c r="G67" s="22">
        <v>0</v>
      </c>
      <c r="H67" s="22">
        <v>0</v>
      </c>
      <c r="I67" s="22">
        <v>0</v>
      </c>
      <c r="J67" s="24">
        <v>0</v>
      </c>
    </row>
    <row r="68" spans="1:10" ht="13.5" customHeight="1" x14ac:dyDescent="0.15">
      <c r="A68" s="21" t="s">
        <v>117</v>
      </c>
      <c r="B68" s="22">
        <v>1774</v>
      </c>
      <c r="C68" s="22">
        <v>1766</v>
      </c>
      <c r="D68" s="22">
        <v>1767</v>
      </c>
      <c r="E68" s="22">
        <v>3533</v>
      </c>
      <c r="F68" s="46" t="s">
        <v>118</v>
      </c>
      <c r="G68" s="22">
        <v>0</v>
      </c>
      <c r="H68" s="22">
        <v>0</v>
      </c>
      <c r="I68" s="22">
        <v>0</v>
      </c>
      <c r="J68" s="24">
        <v>0</v>
      </c>
    </row>
    <row r="69" spans="1:10" ht="13.5" customHeight="1" x14ac:dyDescent="0.15">
      <c r="A69" s="21" t="s">
        <v>119</v>
      </c>
      <c r="B69" s="22">
        <v>2057</v>
      </c>
      <c r="C69" s="22">
        <v>1953</v>
      </c>
      <c r="D69" s="22">
        <v>2078</v>
      </c>
      <c r="E69" s="22">
        <v>4031</v>
      </c>
      <c r="F69" s="46" t="s">
        <v>120</v>
      </c>
      <c r="G69" s="22">
        <v>1156</v>
      </c>
      <c r="H69" s="22">
        <v>1367</v>
      </c>
      <c r="I69" s="22">
        <v>1310</v>
      </c>
      <c r="J69" s="24">
        <v>2677</v>
      </c>
    </row>
    <row r="70" spans="1:10" ht="13.5" customHeight="1" x14ac:dyDescent="0.15">
      <c r="A70" s="21" t="s">
        <v>121</v>
      </c>
      <c r="B70" s="22">
        <v>2111</v>
      </c>
      <c r="C70" s="22">
        <v>2223</v>
      </c>
      <c r="D70" s="22">
        <v>2175</v>
      </c>
      <c r="E70" s="22">
        <v>4398</v>
      </c>
      <c r="F70" s="46" t="s">
        <v>122</v>
      </c>
      <c r="G70" s="22">
        <v>1448</v>
      </c>
      <c r="H70" s="22">
        <v>1523</v>
      </c>
      <c r="I70" s="22">
        <v>1508</v>
      </c>
      <c r="J70" s="24">
        <v>3031</v>
      </c>
    </row>
    <row r="71" spans="1:10" ht="13.5" customHeight="1" x14ac:dyDescent="0.15">
      <c r="A71" s="21" t="s">
        <v>123</v>
      </c>
      <c r="B71" s="22">
        <v>1629</v>
      </c>
      <c r="C71" s="22">
        <v>1746</v>
      </c>
      <c r="D71" s="22">
        <v>1877</v>
      </c>
      <c r="E71" s="22">
        <v>3623</v>
      </c>
      <c r="F71" s="46" t="s">
        <v>124</v>
      </c>
      <c r="G71" s="22">
        <v>2212</v>
      </c>
      <c r="H71" s="22">
        <v>2805</v>
      </c>
      <c r="I71" s="22">
        <v>2962</v>
      </c>
      <c r="J71" s="24">
        <v>5767</v>
      </c>
    </row>
    <row r="72" spans="1:10" ht="13.5" customHeight="1" x14ac:dyDescent="0.15">
      <c r="A72" s="21" t="s">
        <v>125</v>
      </c>
      <c r="B72" s="22">
        <v>1939</v>
      </c>
      <c r="C72" s="22">
        <v>1762</v>
      </c>
      <c r="D72" s="22">
        <v>1955</v>
      </c>
      <c r="E72" s="22">
        <v>3717</v>
      </c>
      <c r="F72" s="46" t="s">
        <v>126</v>
      </c>
      <c r="G72" s="22">
        <v>887</v>
      </c>
      <c r="H72" s="22">
        <v>1084</v>
      </c>
      <c r="I72" s="22">
        <v>1096</v>
      </c>
      <c r="J72" s="24">
        <v>2180</v>
      </c>
    </row>
    <row r="73" spans="1:10" ht="13.5" customHeight="1" x14ac:dyDescent="0.15">
      <c r="A73" s="21" t="s">
        <v>127</v>
      </c>
      <c r="B73" s="22">
        <v>960</v>
      </c>
      <c r="C73" s="22">
        <v>976</v>
      </c>
      <c r="D73" s="22">
        <v>952</v>
      </c>
      <c r="E73" s="22">
        <v>1928</v>
      </c>
      <c r="F73" s="46"/>
      <c r="G73" s="47"/>
      <c r="H73" s="47"/>
      <c r="I73" s="48"/>
      <c r="J73" s="49"/>
    </row>
    <row r="74" spans="1:10" ht="13.5" customHeight="1" x14ac:dyDescent="0.15">
      <c r="A74" s="21" t="s">
        <v>128</v>
      </c>
      <c r="B74" s="22">
        <v>564</v>
      </c>
      <c r="C74" s="22">
        <v>569</v>
      </c>
      <c r="D74" s="22">
        <v>612</v>
      </c>
      <c r="E74" s="22">
        <v>1181</v>
      </c>
      <c r="F74" s="50" t="s">
        <v>129</v>
      </c>
      <c r="G74" s="51">
        <f>SUM(G75:G84)</f>
        <v>10072</v>
      </c>
      <c r="H74" s="51">
        <f>SUM(H75:H84)</f>
        <v>10732</v>
      </c>
      <c r="I74" s="52">
        <f>SUM(I75:I84)</f>
        <v>11109</v>
      </c>
      <c r="J74" s="53">
        <f>SUM(J75:J84)</f>
        <v>21841</v>
      </c>
    </row>
    <row r="75" spans="1:10" ht="13.5" customHeight="1" x14ac:dyDescent="0.15">
      <c r="A75" s="21" t="s">
        <v>130</v>
      </c>
      <c r="B75" s="22">
        <v>757</v>
      </c>
      <c r="C75" s="22">
        <v>705</v>
      </c>
      <c r="D75" s="22">
        <v>689</v>
      </c>
      <c r="E75" s="22">
        <v>1394</v>
      </c>
      <c r="F75" s="46" t="s">
        <v>131</v>
      </c>
      <c r="G75" s="22">
        <v>2321</v>
      </c>
      <c r="H75" s="22">
        <v>2545</v>
      </c>
      <c r="I75" s="22">
        <v>2665</v>
      </c>
      <c r="J75" s="24">
        <v>5210</v>
      </c>
    </row>
    <row r="76" spans="1:10" ht="13.5" customHeight="1" x14ac:dyDescent="0.15">
      <c r="A76" s="21" t="s">
        <v>132</v>
      </c>
      <c r="B76" s="22">
        <v>964</v>
      </c>
      <c r="C76" s="22">
        <v>901</v>
      </c>
      <c r="D76" s="22">
        <v>733</v>
      </c>
      <c r="E76" s="22">
        <v>1634</v>
      </c>
      <c r="F76" s="46" t="s">
        <v>133</v>
      </c>
      <c r="G76" s="22">
        <v>358</v>
      </c>
      <c r="H76" s="22">
        <v>379</v>
      </c>
      <c r="I76" s="22">
        <v>389</v>
      </c>
      <c r="J76" s="24">
        <v>768</v>
      </c>
    </row>
    <row r="77" spans="1:10" ht="13.5" customHeight="1" x14ac:dyDescent="0.15">
      <c r="A77" s="21" t="s">
        <v>134</v>
      </c>
      <c r="B77" s="22">
        <v>650</v>
      </c>
      <c r="C77" s="22">
        <v>691</v>
      </c>
      <c r="D77" s="22">
        <v>653</v>
      </c>
      <c r="E77" s="22">
        <v>1344</v>
      </c>
      <c r="F77" s="23" t="s">
        <v>135</v>
      </c>
      <c r="G77" s="22">
        <v>351</v>
      </c>
      <c r="H77" s="22">
        <v>317</v>
      </c>
      <c r="I77" s="22">
        <v>327</v>
      </c>
      <c r="J77" s="24">
        <v>644</v>
      </c>
    </row>
    <row r="78" spans="1:10" ht="13.5" customHeight="1" x14ac:dyDescent="0.15">
      <c r="A78" s="21" t="s">
        <v>136</v>
      </c>
      <c r="B78" s="22">
        <v>815</v>
      </c>
      <c r="C78" s="22">
        <v>923</v>
      </c>
      <c r="D78" s="22">
        <v>929</v>
      </c>
      <c r="E78" s="22">
        <v>1852</v>
      </c>
      <c r="F78" s="23" t="s">
        <v>137</v>
      </c>
      <c r="G78" s="22">
        <v>1217</v>
      </c>
      <c r="H78" s="22">
        <v>1127</v>
      </c>
      <c r="I78" s="22">
        <v>1219</v>
      </c>
      <c r="J78" s="24">
        <v>2346</v>
      </c>
    </row>
    <row r="79" spans="1:10" ht="13.5" customHeight="1" x14ac:dyDescent="0.15">
      <c r="A79" s="21" t="s">
        <v>138</v>
      </c>
      <c r="B79" s="22">
        <v>1374</v>
      </c>
      <c r="C79" s="22">
        <v>1588</v>
      </c>
      <c r="D79" s="22">
        <v>1528</v>
      </c>
      <c r="E79" s="22">
        <v>3116</v>
      </c>
      <c r="F79" s="23" t="s">
        <v>139</v>
      </c>
      <c r="G79" s="22">
        <v>1189</v>
      </c>
      <c r="H79" s="22">
        <v>1231</v>
      </c>
      <c r="I79" s="22">
        <v>1298</v>
      </c>
      <c r="J79" s="24">
        <v>2529</v>
      </c>
    </row>
    <row r="80" spans="1:10" ht="13.5" customHeight="1" x14ac:dyDescent="0.15">
      <c r="A80" s="21" t="s">
        <v>140</v>
      </c>
      <c r="B80" s="22">
        <v>870</v>
      </c>
      <c r="C80" s="22">
        <v>967</v>
      </c>
      <c r="D80" s="22">
        <v>979</v>
      </c>
      <c r="E80" s="22">
        <v>1946</v>
      </c>
      <c r="F80" s="23" t="s">
        <v>141</v>
      </c>
      <c r="G80" s="22">
        <v>1183</v>
      </c>
      <c r="H80" s="22">
        <v>1249</v>
      </c>
      <c r="I80" s="22">
        <v>1240</v>
      </c>
      <c r="J80" s="24">
        <v>2489</v>
      </c>
    </row>
    <row r="81" spans="1:10" ht="13.5" customHeight="1" x14ac:dyDescent="0.15">
      <c r="A81" s="21" t="s">
        <v>142</v>
      </c>
      <c r="B81" s="22">
        <v>669</v>
      </c>
      <c r="C81" s="22">
        <v>762</v>
      </c>
      <c r="D81" s="22">
        <v>720</v>
      </c>
      <c r="E81" s="22">
        <v>1482</v>
      </c>
      <c r="F81" s="23" t="s">
        <v>143</v>
      </c>
      <c r="G81" s="22">
        <v>954</v>
      </c>
      <c r="H81" s="22">
        <v>1043</v>
      </c>
      <c r="I81" s="22">
        <v>1083</v>
      </c>
      <c r="J81" s="24">
        <v>2126</v>
      </c>
    </row>
    <row r="82" spans="1:10" ht="13.5" customHeight="1" x14ac:dyDescent="0.15">
      <c r="A82" s="21" t="s">
        <v>144</v>
      </c>
      <c r="B82" s="22">
        <v>806</v>
      </c>
      <c r="C82" s="22">
        <v>868</v>
      </c>
      <c r="D82" s="22">
        <v>883</v>
      </c>
      <c r="E82" s="22">
        <v>1751</v>
      </c>
      <c r="F82" s="23" t="s">
        <v>145</v>
      </c>
      <c r="G82" s="22">
        <v>1054</v>
      </c>
      <c r="H82" s="22">
        <v>1246</v>
      </c>
      <c r="I82" s="22">
        <v>1279</v>
      </c>
      <c r="J82" s="24">
        <v>2525</v>
      </c>
    </row>
    <row r="83" spans="1:10" ht="13.5" customHeight="1" x14ac:dyDescent="0.15">
      <c r="A83" s="21" t="s">
        <v>146</v>
      </c>
      <c r="B83" s="22">
        <v>566</v>
      </c>
      <c r="C83" s="22">
        <v>654</v>
      </c>
      <c r="D83" s="22">
        <v>599</v>
      </c>
      <c r="E83" s="22">
        <v>1253</v>
      </c>
      <c r="F83" s="23" t="s">
        <v>147</v>
      </c>
      <c r="G83" s="22">
        <v>922</v>
      </c>
      <c r="H83" s="22">
        <v>1084</v>
      </c>
      <c r="I83" s="22">
        <v>1095</v>
      </c>
      <c r="J83" s="24">
        <v>2179</v>
      </c>
    </row>
    <row r="84" spans="1:10" ht="13.5" customHeight="1" x14ac:dyDescent="0.15">
      <c r="A84" s="21" t="s">
        <v>148</v>
      </c>
      <c r="B84" s="22">
        <v>425</v>
      </c>
      <c r="C84" s="22">
        <v>520</v>
      </c>
      <c r="D84" s="22">
        <v>511</v>
      </c>
      <c r="E84" s="22">
        <v>1031</v>
      </c>
      <c r="F84" s="23" t="s">
        <v>149</v>
      </c>
      <c r="G84" s="22">
        <v>523</v>
      </c>
      <c r="H84" s="22">
        <v>511</v>
      </c>
      <c r="I84" s="22">
        <v>514</v>
      </c>
      <c r="J84" s="24">
        <v>1025</v>
      </c>
    </row>
    <row r="85" spans="1:10" ht="13.5" customHeight="1" x14ac:dyDescent="0.15">
      <c r="A85" s="21" t="s">
        <v>150</v>
      </c>
      <c r="B85" s="22">
        <v>571</v>
      </c>
      <c r="C85" s="22">
        <v>592</v>
      </c>
      <c r="D85" s="22">
        <v>488</v>
      </c>
      <c r="E85" s="22">
        <v>1080</v>
      </c>
      <c r="F85" s="23"/>
      <c r="G85" s="34"/>
      <c r="H85" s="34"/>
      <c r="I85" s="34"/>
      <c r="J85" s="35"/>
    </row>
    <row r="86" spans="1:10" ht="13.5" customHeight="1" x14ac:dyDescent="0.15">
      <c r="A86" s="21"/>
      <c r="B86" s="34"/>
      <c r="C86" s="34"/>
      <c r="D86" s="34"/>
      <c r="E86" s="34"/>
      <c r="F86" s="19" t="s">
        <v>151</v>
      </c>
      <c r="G86" s="54">
        <f>SUM(G87:G91)</f>
        <v>4949</v>
      </c>
      <c r="H86" s="54">
        <f>SUM(H87:H91)</f>
        <v>4486</v>
      </c>
      <c r="I86" s="54">
        <f>SUM(I87:I91)</f>
        <v>4246</v>
      </c>
      <c r="J86" s="55">
        <f>SUM(J87:J91)</f>
        <v>8732</v>
      </c>
    </row>
    <row r="87" spans="1:10" ht="13.5" customHeight="1" x14ac:dyDescent="0.15">
      <c r="A87" s="21"/>
      <c r="B87" s="56"/>
      <c r="C87" s="56"/>
      <c r="D87" s="56"/>
      <c r="E87" s="56"/>
      <c r="F87" s="23" t="s">
        <v>152</v>
      </c>
      <c r="G87" s="22">
        <v>1029</v>
      </c>
      <c r="H87" s="22">
        <v>942</v>
      </c>
      <c r="I87" s="22">
        <v>858</v>
      </c>
      <c r="J87" s="24">
        <v>1800</v>
      </c>
    </row>
    <row r="88" spans="1:10" ht="13.5" customHeight="1" x14ac:dyDescent="0.15">
      <c r="A88" s="17" t="s">
        <v>153</v>
      </c>
      <c r="B88" s="54">
        <f>SUM(B89:B96)</f>
        <v>4468</v>
      </c>
      <c r="C88" s="54">
        <f>SUM(C89:C96)</f>
        <v>5222</v>
      </c>
      <c r="D88" s="54">
        <f>SUM(D89:D96)</f>
        <v>5257</v>
      </c>
      <c r="E88" s="54">
        <f>SUM(E89:E96)</f>
        <v>10479</v>
      </c>
      <c r="F88" s="23" t="s">
        <v>154</v>
      </c>
      <c r="G88" s="22">
        <v>1726</v>
      </c>
      <c r="H88" s="22">
        <v>1578</v>
      </c>
      <c r="I88" s="22">
        <v>1439</v>
      </c>
      <c r="J88" s="24">
        <v>3017</v>
      </c>
    </row>
    <row r="89" spans="1:10" ht="13.5" customHeight="1" x14ac:dyDescent="0.15">
      <c r="A89" s="21" t="s">
        <v>155</v>
      </c>
      <c r="B89" s="22">
        <v>360</v>
      </c>
      <c r="C89" s="22">
        <v>353</v>
      </c>
      <c r="D89" s="22">
        <v>395</v>
      </c>
      <c r="E89" s="22">
        <v>748</v>
      </c>
      <c r="F89" s="23" t="s">
        <v>156</v>
      </c>
      <c r="G89" s="22">
        <v>958</v>
      </c>
      <c r="H89" s="22">
        <v>924</v>
      </c>
      <c r="I89" s="22">
        <v>854</v>
      </c>
      <c r="J89" s="24">
        <v>1778</v>
      </c>
    </row>
    <row r="90" spans="1:10" ht="13.5" customHeight="1" x14ac:dyDescent="0.15">
      <c r="A90" s="21" t="s">
        <v>157</v>
      </c>
      <c r="B90" s="22">
        <v>702</v>
      </c>
      <c r="C90" s="22">
        <v>803</v>
      </c>
      <c r="D90" s="22">
        <v>753</v>
      </c>
      <c r="E90" s="22">
        <v>1556</v>
      </c>
      <c r="F90" s="23" t="s">
        <v>158</v>
      </c>
      <c r="G90" s="22">
        <v>1011</v>
      </c>
      <c r="H90" s="22">
        <v>831</v>
      </c>
      <c r="I90" s="22">
        <v>867</v>
      </c>
      <c r="J90" s="24">
        <v>1698</v>
      </c>
    </row>
    <row r="91" spans="1:10" ht="13.5" customHeight="1" x14ac:dyDescent="0.15">
      <c r="A91" s="21" t="s">
        <v>159</v>
      </c>
      <c r="B91" s="22">
        <v>673</v>
      </c>
      <c r="C91" s="22">
        <v>739</v>
      </c>
      <c r="D91" s="22">
        <v>739</v>
      </c>
      <c r="E91" s="22">
        <v>1478</v>
      </c>
      <c r="F91" s="23" t="s">
        <v>160</v>
      </c>
      <c r="G91" s="22">
        <v>225</v>
      </c>
      <c r="H91" s="22">
        <v>211</v>
      </c>
      <c r="I91" s="22">
        <v>228</v>
      </c>
      <c r="J91" s="24">
        <v>439</v>
      </c>
    </row>
    <row r="92" spans="1:10" ht="13.5" customHeight="1" x14ac:dyDescent="0.15">
      <c r="A92" s="21" t="s">
        <v>161</v>
      </c>
      <c r="B92" s="22">
        <v>453</v>
      </c>
      <c r="C92" s="22">
        <v>509</v>
      </c>
      <c r="D92" s="22">
        <v>550</v>
      </c>
      <c r="E92" s="22">
        <v>1059</v>
      </c>
      <c r="F92" s="23"/>
      <c r="G92" s="34"/>
      <c r="H92" s="34"/>
      <c r="I92" s="34"/>
      <c r="J92" s="35"/>
    </row>
    <row r="93" spans="1:10" ht="13.5" customHeight="1" x14ac:dyDescent="0.15">
      <c r="A93" s="21" t="s">
        <v>162</v>
      </c>
      <c r="B93" s="22">
        <v>221</v>
      </c>
      <c r="C93" s="22">
        <v>240</v>
      </c>
      <c r="D93" s="22">
        <v>261</v>
      </c>
      <c r="E93" s="22">
        <v>501</v>
      </c>
      <c r="F93" s="19" t="s">
        <v>163</v>
      </c>
      <c r="G93" s="54">
        <f>SUM(G94:G108)</f>
        <v>8191</v>
      </c>
      <c r="H93" s="54">
        <f>SUM(H94:H108)</f>
        <v>8146</v>
      </c>
      <c r="I93" s="54">
        <f>SUM(I94:I108)</f>
        <v>8211</v>
      </c>
      <c r="J93" s="55">
        <f>SUM(J94:J108)</f>
        <v>16357</v>
      </c>
    </row>
    <row r="94" spans="1:10" ht="13.5" customHeight="1" x14ac:dyDescent="0.15">
      <c r="A94" s="21" t="s">
        <v>164</v>
      </c>
      <c r="B94" s="22">
        <v>671</v>
      </c>
      <c r="C94" s="22">
        <v>762</v>
      </c>
      <c r="D94" s="22">
        <v>766</v>
      </c>
      <c r="E94" s="22">
        <v>1528</v>
      </c>
      <c r="F94" s="23" t="s">
        <v>165</v>
      </c>
      <c r="G94" s="22">
        <v>765</v>
      </c>
      <c r="H94" s="22">
        <v>870</v>
      </c>
      <c r="I94" s="22">
        <v>863</v>
      </c>
      <c r="J94" s="24">
        <v>1733</v>
      </c>
    </row>
    <row r="95" spans="1:10" ht="13.5" customHeight="1" x14ac:dyDescent="0.15">
      <c r="A95" s="21" t="s">
        <v>166</v>
      </c>
      <c r="B95" s="22">
        <v>326</v>
      </c>
      <c r="C95" s="22">
        <v>427</v>
      </c>
      <c r="D95" s="22">
        <v>443</v>
      </c>
      <c r="E95" s="22">
        <v>870</v>
      </c>
      <c r="F95" s="23" t="s">
        <v>167</v>
      </c>
      <c r="G95" s="22">
        <v>603</v>
      </c>
      <c r="H95" s="22">
        <v>550</v>
      </c>
      <c r="I95" s="22">
        <v>567</v>
      </c>
      <c r="J95" s="24">
        <v>1117</v>
      </c>
    </row>
    <row r="96" spans="1:10" ht="13.5" customHeight="1" x14ac:dyDescent="0.15">
      <c r="A96" s="57" t="s">
        <v>168</v>
      </c>
      <c r="B96" s="22">
        <v>1062</v>
      </c>
      <c r="C96" s="22">
        <v>1389</v>
      </c>
      <c r="D96" s="22">
        <v>1350</v>
      </c>
      <c r="E96" s="22">
        <v>2739</v>
      </c>
      <c r="F96" s="23" t="s">
        <v>169</v>
      </c>
      <c r="G96" s="22">
        <v>307</v>
      </c>
      <c r="H96" s="22">
        <v>279</v>
      </c>
      <c r="I96" s="22">
        <v>327</v>
      </c>
      <c r="J96" s="24">
        <v>606</v>
      </c>
    </row>
    <row r="97" spans="1:10" ht="13.5" customHeight="1" x14ac:dyDescent="0.15">
      <c r="A97" s="57"/>
      <c r="B97" s="47"/>
      <c r="C97" s="47"/>
      <c r="D97" s="47"/>
      <c r="E97" s="47"/>
      <c r="F97" s="23" t="s">
        <v>170</v>
      </c>
      <c r="G97" s="22">
        <v>152</v>
      </c>
      <c r="H97" s="22">
        <v>168</v>
      </c>
      <c r="I97" s="22">
        <v>169</v>
      </c>
      <c r="J97" s="24">
        <v>337</v>
      </c>
    </row>
    <row r="98" spans="1:10" ht="13.5" customHeight="1" x14ac:dyDescent="0.15">
      <c r="A98" s="21"/>
      <c r="B98" s="56"/>
      <c r="C98" s="56"/>
      <c r="D98" s="56"/>
      <c r="E98" s="56"/>
      <c r="F98" s="23" t="s">
        <v>171</v>
      </c>
      <c r="G98" s="22">
        <v>12</v>
      </c>
      <c r="H98" s="22">
        <v>15</v>
      </c>
      <c r="I98" s="22">
        <v>17</v>
      </c>
      <c r="J98" s="24">
        <v>32</v>
      </c>
    </row>
    <row r="99" spans="1:10" ht="13.5" customHeight="1" x14ac:dyDescent="0.15">
      <c r="A99" s="17" t="s">
        <v>172</v>
      </c>
      <c r="B99" s="54">
        <f>SUM(B100:B122,G65:G72)</f>
        <v>15381</v>
      </c>
      <c r="C99" s="54">
        <f>SUM(C100:C122,H65:H72)</f>
        <v>18018</v>
      </c>
      <c r="D99" s="54">
        <f>SUM(D100:D122,I65:I72)</f>
        <v>18138</v>
      </c>
      <c r="E99" s="54">
        <f>SUM(E100:E122,J65:J72)</f>
        <v>36156</v>
      </c>
      <c r="F99" s="23" t="s">
        <v>173</v>
      </c>
      <c r="G99" s="22">
        <v>307</v>
      </c>
      <c r="H99" s="22">
        <v>286</v>
      </c>
      <c r="I99" s="22">
        <v>269</v>
      </c>
      <c r="J99" s="24">
        <v>555</v>
      </c>
    </row>
    <row r="100" spans="1:10" ht="13.5" customHeight="1" x14ac:dyDescent="0.15">
      <c r="A100" s="21" t="s">
        <v>174</v>
      </c>
      <c r="B100" s="22">
        <v>1248</v>
      </c>
      <c r="C100" s="22">
        <v>1502</v>
      </c>
      <c r="D100" s="22">
        <v>1641</v>
      </c>
      <c r="E100" s="22">
        <v>3143</v>
      </c>
      <c r="F100" s="23" t="s">
        <v>175</v>
      </c>
      <c r="G100" s="22">
        <v>171</v>
      </c>
      <c r="H100" s="22">
        <v>186</v>
      </c>
      <c r="I100" s="22">
        <v>197</v>
      </c>
      <c r="J100" s="24">
        <v>383</v>
      </c>
    </row>
    <row r="101" spans="1:10" ht="13.5" customHeight="1" x14ac:dyDescent="0.15">
      <c r="A101" s="21" t="s">
        <v>176</v>
      </c>
      <c r="B101" s="22">
        <v>841</v>
      </c>
      <c r="C101" s="22">
        <v>942</v>
      </c>
      <c r="D101" s="22">
        <v>938</v>
      </c>
      <c r="E101" s="22">
        <v>1880</v>
      </c>
      <c r="F101" s="23" t="s">
        <v>177</v>
      </c>
      <c r="G101" s="22">
        <v>213</v>
      </c>
      <c r="H101" s="22">
        <v>216</v>
      </c>
      <c r="I101" s="22">
        <v>201</v>
      </c>
      <c r="J101" s="24">
        <v>417</v>
      </c>
    </row>
    <row r="102" spans="1:10" ht="13.5" customHeight="1" x14ac:dyDescent="0.15">
      <c r="A102" s="21" t="s">
        <v>178</v>
      </c>
      <c r="B102" s="22">
        <v>351</v>
      </c>
      <c r="C102" s="22">
        <v>402</v>
      </c>
      <c r="D102" s="22">
        <v>456</v>
      </c>
      <c r="E102" s="22">
        <v>858</v>
      </c>
      <c r="F102" s="23" t="s">
        <v>179</v>
      </c>
      <c r="G102" s="22">
        <v>295</v>
      </c>
      <c r="H102" s="22">
        <v>315</v>
      </c>
      <c r="I102" s="22">
        <v>306</v>
      </c>
      <c r="J102" s="24">
        <v>621</v>
      </c>
    </row>
    <row r="103" spans="1:10" ht="13.5" customHeight="1" x14ac:dyDescent="0.15">
      <c r="A103" s="21" t="s">
        <v>180</v>
      </c>
      <c r="B103" s="22">
        <v>162</v>
      </c>
      <c r="C103" s="22">
        <v>191</v>
      </c>
      <c r="D103" s="22">
        <v>206</v>
      </c>
      <c r="E103" s="22">
        <v>397</v>
      </c>
      <c r="F103" s="23" t="s">
        <v>181</v>
      </c>
      <c r="G103" s="22">
        <v>281</v>
      </c>
      <c r="H103" s="22">
        <v>278</v>
      </c>
      <c r="I103" s="22">
        <v>297</v>
      </c>
      <c r="J103" s="24">
        <v>575</v>
      </c>
    </row>
    <row r="104" spans="1:10" ht="13.5" customHeight="1" x14ac:dyDescent="0.15">
      <c r="A104" s="21" t="s">
        <v>182</v>
      </c>
      <c r="B104" s="22">
        <v>60</v>
      </c>
      <c r="C104" s="22">
        <v>70</v>
      </c>
      <c r="D104" s="22">
        <v>72</v>
      </c>
      <c r="E104" s="22">
        <v>142</v>
      </c>
      <c r="F104" s="23" t="s">
        <v>183</v>
      </c>
      <c r="G104" s="22">
        <v>655</v>
      </c>
      <c r="H104" s="22">
        <v>612</v>
      </c>
      <c r="I104" s="22">
        <v>673</v>
      </c>
      <c r="J104" s="24">
        <v>1285</v>
      </c>
    </row>
    <row r="105" spans="1:10" ht="13.5" customHeight="1" x14ac:dyDescent="0.15">
      <c r="A105" s="21" t="s">
        <v>184</v>
      </c>
      <c r="B105" s="22">
        <v>329</v>
      </c>
      <c r="C105" s="22">
        <v>370</v>
      </c>
      <c r="D105" s="22">
        <v>384</v>
      </c>
      <c r="E105" s="22">
        <v>754</v>
      </c>
      <c r="F105" s="23" t="s">
        <v>185</v>
      </c>
      <c r="G105" s="22">
        <v>1577</v>
      </c>
      <c r="H105" s="22">
        <v>1528</v>
      </c>
      <c r="I105" s="22">
        <v>1544</v>
      </c>
      <c r="J105" s="24">
        <v>3072</v>
      </c>
    </row>
    <row r="106" spans="1:10" ht="13.5" customHeight="1" x14ac:dyDescent="0.15">
      <c r="A106" s="21" t="s">
        <v>186</v>
      </c>
      <c r="B106" s="22">
        <v>629</v>
      </c>
      <c r="C106" s="22">
        <v>659</v>
      </c>
      <c r="D106" s="22">
        <v>656</v>
      </c>
      <c r="E106" s="22">
        <v>1315</v>
      </c>
      <c r="F106" s="23" t="s">
        <v>187</v>
      </c>
      <c r="G106" s="22">
        <v>1524</v>
      </c>
      <c r="H106" s="22">
        <v>1497</v>
      </c>
      <c r="I106" s="22">
        <v>1426</v>
      </c>
      <c r="J106" s="24">
        <v>2923</v>
      </c>
    </row>
    <row r="107" spans="1:10" ht="13.5" customHeight="1" x14ac:dyDescent="0.15">
      <c r="A107" s="21" t="s">
        <v>188</v>
      </c>
      <c r="B107" s="22">
        <v>503</v>
      </c>
      <c r="C107" s="22">
        <v>565</v>
      </c>
      <c r="D107" s="22">
        <v>612</v>
      </c>
      <c r="E107" s="22">
        <v>1177</v>
      </c>
      <c r="F107" s="23" t="s">
        <v>189</v>
      </c>
      <c r="G107" s="22">
        <v>578</v>
      </c>
      <c r="H107" s="22">
        <v>690</v>
      </c>
      <c r="I107" s="22">
        <v>666</v>
      </c>
      <c r="J107" s="24">
        <v>1356</v>
      </c>
    </row>
    <row r="108" spans="1:10" ht="13.5" customHeight="1" x14ac:dyDescent="0.15">
      <c r="A108" s="21" t="s">
        <v>190</v>
      </c>
      <c r="B108" s="22">
        <v>414</v>
      </c>
      <c r="C108" s="22">
        <v>460</v>
      </c>
      <c r="D108" s="22">
        <v>439</v>
      </c>
      <c r="E108" s="22">
        <v>899</v>
      </c>
      <c r="F108" s="23" t="s">
        <v>191</v>
      </c>
      <c r="G108" s="22">
        <v>751</v>
      </c>
      <c r="H108" s="22">
        <v>656</v>
      </c>
      <c r="I108" s="22">
        <v>689</v>
      </c>
      <c r="J108" s="24">
        <v>1345</v>
      </c>
    </row>
    <row r="109" spans="1:10" ht="13.5" customHeight="1" x14ac:dyDescent="0.15">
      <c r="A109" s="21" t="s">
        <v>192</v>
      </c>
      <c r="B109" s="22">
        <v>247</v>
      </c>
      <c r="C109" s="22">
        <v>304</v>
      </c>
      <c r="D109" s="22">
        <v>273</v>
      </c>
      <c r="E109" s="22">
        <v>577</v>
      </c>
      <c r="F109" s="23"/>
      <c r="G109" s="34"/>
      <c r="H109" s="34"/>
      <c r="I109" s="34"/>
      <c r="J109" s="35"/>
    </row>
    <row r="110" spans="1:10" ht="13.5" customHeight="1" x14ac:dyDescent="0.15">
      <c r="A110" s="21" t="s">
        <v>193</v>
      </c>
      <c r="B110" s="22">
        <v>8</v>
      </c>
      <c r="C110" s="22">
        <v>16</v>
      </c>
      <c r="D110" s="22">
        <v>13</v>
      </c>
      <c r="E110" s="22">
        <v>29</v>
      </c>
      <c r="F110" s="19" t="s">
        <v>194</v>
      </c>
      <c r="G110" s="54">
        <f>SUM(G111:G122)</f>
        <v>13739</v>
      </c>
      <c r="H110" s="54">
        <f>SUM(H111:H122)</f>
        <v>13576</v>
      </c>
      <c r="I110" s="54">
        <f>SUM(I111:I122)</f>
        <v>13938</v>
      </c>
      <c r="J110" s="55">
        <f>SUM(J111:J122)</f>
        <v>27514</v>
      </c>
    </row>
    <row r="111" spans="1:10" ht="13.5" customHeight="1" x14ac:dyDescent="0.15">
      <c r="A111" s="21" t="s">
        <v>195</v>
      </c>
      <c r="B111" s="22">
        <v>383</v>
      </c>
      <c r="C111" s="22">
        <v>437</v>
      </c>
      <c r="D111" s="22">
        <v>453</v>
      </c>
      <c r="E111" s="22">
        <v>890</v>
      </c>
      <c r="F111" s="23" t="s">
        <v>196</v>
      </c>
      <c r="G111" s="22">
        <v>549</v>
      </c>
      <c r="H111" s="22">
        <v>505</v>
      </c>
      <c r="I111" s="22">
        <v>562</v>
      </c>
      <c r="J111" s="24">
        <v>1067</v>
      </c>
    </row>
    <row r="112" spans="1:10" ht="13.5" customHeight="1" x14ac:dyDescent="0.15">
      <c r="A112" s="21" t="s">
        <v>197</v>
      </c>
      <c r="B112" s="22">
        <v>323</v>
      </c>
      <c r="C112" s="22">
        <v>419</v>
      </c>
      <c r="D112" s="22">
        <v>399</v>
      </c>
      <c r="E112" s="22">
        <v>818</v>
      </c>
      <c r="F112" s="58" t="s">
        <v>198</v>
      </c>
      <c r="G112" s="22">
        <v>868</v>
      </c>
      <c r="H112" s="22">
        <v>909</v>
      </c>
      <c r="I112" s="22">
        <v>983</v>
      </c>
      <c r="J112" s="24">
        <v>1892</v>
      </c>
    </row>
    <row r="113" spans="1:10" ht="13.5" customHeight="1" x14ac:dyDescent="0.15">
      <c r="A113" s="21" t="s">
        <v>199</v>
      </c>
      <c r="B113" s="22">
        <v>288</v>
      </c>
      <c r="C113" s="22">
        <v>371</v>
      </c>
      <c r="D113" s="22">
        <v>343</v>
      </c>
      <c r="E113" s="22">
        <v>714</v>
      </c>
      <c r="F113" s="58" t="s">
        <v>200</v>
      </c>
      <c r="G113" s="22">
        <v>1057</v>
      </c>
      <c r="H113" s="22">
        <v>1030</v>
      </c>
      <c r="I113" s="22">
        <v>1068</v>
      </c>
      <c r="J113" s="24">
        <v>2098</v>
      </c>
    </row>
    <row r="114" spans="1:10" ht="13.5" customHeight="1" x14ac:dyDescent="0.15">
      <c r="A114" s="21" t="s">
        <v>201</v>
      </c>
      <c r="B114" s="22">
        <v>345</v>
      </c>
      <c r="C114" s="22">
        <v>397</v>
      </c>
      <c r="D114" s="22">
        <v>409</v>
      </c>
      <c r="E114" s="22">
        <v>806</v>
      </c>
      <c r="F114" s="58" t="s">
        <v>202</v>
      </c>
      <c r="G114" s="22">
        <v>2052</v>
      </c>
      <c r="H114" s="22">
        <v>1810</v>
      </c>
      <c r="I114" s="22">
        <v>1699</v>
      </c>
      <c r="J114" s="24">
        <v>3509</v>
      </c>
    </row>
    <row r="115" spans="1:10" ht="13.5" customHeight="1" x14ac:dyDescent="0.15">
      <c r="A115" s="59" t="s">
        <v>203</v>
      </c>
      <c r="B115" s="22">
        <v>253</v>
      </c>
      <c r="C115" s="22">
        <v>245</v>
      </c>
      <c r="D115" s="22">
        <v>256</v>
      </c>
      <c r="E115" s="22">
        <v>501</v>
      </c>
      <c r="F115" s="58" t="s">
        <v>204</v>
      </c>
      <c r="G115" s="22">
        <v>1590</v>
      </c>
      <c r="H115" s="22">
        <v>1402</v>
      </c>
      <c r="I115" s="22">
        <v>1466</v>
      </c>
      <c r="J115" s="24">
        <v>2868</v>
      </c>
    </row>
    <row r="116" spans="1:10" ht="13.5" customHeight="1" x14ac:dyDescent="0.15">
      <c r="A116" s="21" t="s">
        <v>205</v>
      </c>
      <c r="B116" s="22">
        <v>237</v>
      </c>
      <c r="C116" s="22">
        <v>275</v>
      </c>
      <c r="D116" s="22">
        <v>294</v>
      </c>
      <c r="E116" s="22">
        <v>569</v>
      </c>
      <c r="F116" s="58" t="s">
        <v>206</v>
      </c>
      <c r="G116" s="22">
        <v>1437</v>
      </c>
      <c r="H116" s="22">
        <v>1397</v>
      </c>
      <c r="I116" s="22">
        <v>1412</v>
      </c>
      <c r="J116" s="24">
        <v>2809</v>
      </c>
    </row>
    <row r="117" spans="1:10" ht="13.5" customHeight="1" x14ac:dyDescent="0.15">
      <c r="A117" s="21" t="s">
        <v>207</v>
      </c>
      <c r="B117" s="22">
        <v>8</v>
      </c>
      <c r="C117" s="22">
        <v>8</v>
      </c>
      <c r="D117" s="22">
        <v>0</v>
      </c>
      <c r="E117" s="22">
        <v>8</v>
      </c>
      <c r="F117" s="58" t="s">
        <v>208</v>
      </c>
      <c r="G117" s="22">
        <v>575</v>
      </c>
      <c r="H117" s="22">
        <v>563</v>
      </c>
      <c r="I117" s="22">
        <v>559</v>
      </c>
      <c r="J117" s="24">
        <v>1122</v>
      </c>
    </row>
    <row r="118" spans="1:10" ht="13.5" customHeight="1" x14ac:dyDescent="0.15">
      <c r="A118" s="21" t="s">
        <v>209</v>
      </c>
      <c r="B118" s="22">
        <v>0</v>
      </c>
      <c r="C118" s="22">
        <v>0</v>
      </c>
      <c r="D118" s="22">
        <v>0</v>
      </c>
      <c r="E118" s="22">
        <v>0</v>
      </c>
      <c r="F118" s="58" t="s">
        <v>210</v>
      </c>
      <c r="G118" s="22">
        <v>415</v>
      </c>
      <c r="H118" s="22">
        <v>388</v>
      </c>
      <c r="I118" s="22">
        <v>383</v>
      </c>
      <c r="J118" s="24">
        <v>771</v>
      </c>
    </row>
    <row r="119" spans="1:10" ht="13.5" customHeight="1" x14ac:dyDescent="0.15">
      <c r="A119" s="21" t="s">
        <v>211</v>
      </c>
      <c r="B119" s="22">
        <v>0</v>
      </c>
      <c r="C119" s="22">
        <v>0</v>
      </c>
      <c r="D119" s="22">
        <v>0</v>
      </c>
      <c r="E119" s="22">
        <v>0</v>
      </c>
      <c r="F119" s="58" t="s">
        <v>212</v>
      </c>
      <c r="G119" s="22">
        <v>1805</v>
      </c>
      <c r="H119" s="22">
        <v>1982</v>
      </c>
      <c r="I119" s="22">
        <v>2039</v>
      </c>
      <c r="J119" s="24">
        <v>4021</v>
      </c>
    </row>
    <row r="120" spans="1:10" ht="13.5" customHeight="1" x14ac:dyDescent="0.15">
      <c r="A120" s="21" t="s">
        <v>213</v>
      </c>
      <c r="B120" s="22">
        <v>5</v>
      </c>
      <c r="C120" s="22">
        <v>5</v>
      </c>
      <c r="D120" s="22">
        <v>0</v>
      </c>
      <c r="E120" s="22">
        <v>5</v>
      </c>
      <c r="F120" s="58" t="s">
        <v>214</v>
      </c>
      <c r="G120" s="22">
        <v>1344</v>
      </c>
      <c r="H120" s="22">
        <v>1337</v>
      </c>
      <c r="I120" s="22">
        <v>1459</v>
      </c>
      <c r="J120" s="24">
        <v>2796</v>
      </c>
    </row>
    <row r="121" spans="1:10" ht="13.5" customHeight="1" x14ac:dyDescent="0.15">
      <c r="A121" s="21" t="s">
        <v>215</v>
      </c>
      <c r="B121" s="22">
        <v>542</v>
      </c>
      <c r="C121" s="22">
        <v>584</v>
      </c>
      <c r="D121" s="22">
        <v>585</v>
      </c>
      <c r="E121" s="22">
        <v>1169</v>
      </c>
      <c r="F121" s="60" t="s">
        <v>216</v>
      </c>
      <c r="G121" s="22">
        <v>811</v>
      </c>
      <c r="H121" s="22">
        <v>904</v>
      </c>
      <c r="I121" s="22">
        <v>872</v>
      </c>
      <c r="J121" s="24">
        <v>1776</v>
      </c>
    </row>
    <row r="122" spans="1:10" ht="13.5" customHeight="1" thickBot="1" x14ac:dyDescent="0.2">
      <c r="A122" s="61" t="s">
        <v>217</v>
      </c>
      <c r="B122" s="62">
        <v>528</v>
      </c>
      <c r="C122" s="62">
        <v>585</v>
      </c>
      <c r="D122" s="62">
        <v>518</v>
      </c>
      <c r="E122" s="62">
        <v>1103</v>
      </c>
      <c r="F122" s="63" t="s">
        <v>218</v>
      </c>
      <c r="G122" s="62">
        <v>1236</v>
      </c>
      <c r="H122" s="62">
        <v>1349</v>
      </c>
      <c r="I122" s="62">
        <v>1436</v>
      </c>
      <c r="J122" s="64">
        <v>2785</v>
      </c>
    </row>
  </sheetData>
  <mergeCells count="1">
    <mergeCell ref="A1:J1"/>
  </mergeCells>
  <phoneticPr fontId="1"/>
  <printOptions horizontalCentered="1"/>
  <pageMargins left="0.39370078740157483" right="0.39370078740157483" top="0.39370078740157483" bottom="0.39370078740157483" header="0.39370078740157483" footer="0.39370078740157483"/>
  <pageSetup paperSize="9" fitToWidth="0" orientation="portrait" r:id="rId1"/>
  <headerFooter alignWithMargins="0">
    <oddHeader xml:space="preserve">&amp;R
</oddHeader>
  </headerFooter>
  <rowBreaks count="1" manualBreakCount="1">
    <brk id="61" max="9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2"/>
  <sheetViews>
    <sheetView zoomScaleNormal="100" zoomScaleSheetLayoutView="100" workbookViewId="0">
      <selection sqref="A1:J1"/>
    </sheetView>
  </sheetViews>
  <sheetFormatPr defaultRowHeight="13.5" customHeight="1" x14ac:dyDescent="0.15"/>
  <cols>
    <col min="1" max="1" width="13.125" style="3" customWidth="1"/>
    <col min="2" max="5" width="8.75" style="3" customWidth="1"/>
    <col min="6" max="6" width="13.125" style="3" customWidth="1"/>
    <col min="7" max="10" width="8.75" style="3" customWidth="1"/>
    <col min="11" max="16384" width="9" style="3"/>
  </cols>
  <sheetData>
    <row r="1" spans="1:10" s="1" customFormat="1" ht="18.75" customHeight="1" x14ac:dyDescent="0.2">
      <c r="A1" s="65" t="s">
        <v>0</v>
      </c>
      <c r="B1" s="65"/>
      <c r="C1" s="65"/>
      <c r="D1" s="65"/>
      <c r="E1" s="65"/>
      <c r="F1" s="65"/>
      <c r="G1" s="65"/>
      <c r="H1" s="65"/>
      <c r="I1" s="65"/>
      <c r="J1" s="65"/>
    </row>
    <row r="2" spans="1:10" ht="18.75" customHeight="1" thickBot="1" x14ac:dyDescent="0.2">
      <c r="A2" s="2"/>
      <c r="B2" s="2"/>
      <c r="C2" s="2"/>
      <c r="D2" s="2"/>
      <c r="E2" s="2"/>
      <c r="F2" s="2"/>
      <c r="G2" s="2"/>
      <c r="I2" s="2"/>
      <c r="J2" s="4" t="s">
        <v>226</v>
      </c>
    </row>
    <row r="3" spans="1:10" ht="15" customHeight="1" x14ac:dyDescent="0.15">
      <c r="A3" s="5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1</v>
      </c>
      <c r="G3" s="6" t="s">
        <v>2</v>
      </c>
      <c r="H3" s="6" t="s">
        <v>3</v>
      </c>
      <c r="I3" s="7" t="s">
        <v>4</v>
      </c>
      <c r="J3" s="8" t="s">
        <v>5</v>
      </c>
    </row>
    <row r="4" spans="1:10" ht="13.5" customHeight="1" thickBot="1" x14ac:dyDescent="0.2">
      <c r="A4" s="9" t="s">
        <v>6</v>
      </c>
      <c r="B4" s="10">
        <f>SUM(B6,B18,B31,G6,G22,G31,B65,B88,B99,G74,G86,G93,G110)</f>
        <v>159223</v>
      </c>
      <c r="C4" s="10">
        <f>SUM(C6,C18,C31,H6,H22,H31,C65,C88,C99,H74,H86,H93,H110)</f>
        <v>171466</v>
      </c>
      <c r="D4" s="10">
        <f>SUM(D6,D18,D31,I6,I22,I31,D65,D88,D99,I74,I86,I93,I110)</f>
        <v>174109</v>
      </c>
      <c r="E4" s="10">
        <f>SUM(E6,E18,E31,J6,J22,J31,E65,E88,E99,J74,J86,J93,J110)</f>
        <v>345575</v>
      </c>
      <c r="F4" s="11"/>
      <c r="G4" s="12"/>
      <c r="H4" s="12"/>
      <c r="I4" s="13"/>
      <c r="J4" s="14"/>
    </row>
    <row r="5" spans="1:10" ht="13.5" customHeight="1" thickTop="1" x14ac:dyDescent="0.15">
      <c r="A5" s="15"/>
      <c r="B5" s="16"/>
      <c r="C5" s="16"/>
      <c r="D5" s="16"/>
      <c r="E5" s="16"/>
      <c r="F5" s="11" t="s">
        <v>7</v>
      </c>
      <c r="G5" s="12"/>
      <c r="H5" s="12"/>
      <c r="I5" s="13"/>
      <c r="J5" s="14"/>
    </row>
    <row r="6" spans="1:10" ht="13.5" customHeight="1" x14ac:dyDescent="0.15">
      <c r="A6" s="17" t="s">
        <v>8</v>
      </c>
      <c r="B6" s="18">
        <f>SUM(B7:B16)</f>
        <v>16800</v>
      </c>
      <c r="C6" s="18">
        <f>SUM(C7:C16)</f>
        <v>18554</v>
      </c>
      <c r="D6" s="18">
        <f>SUM(D7:D16)</f>
        <v>19406</v>
      </c>
      <c r="E6" s="18">
        <f>SUM(E7:E16)</f>
        <v>37960</v>
      </c>
      <c r="F6" s="19" t="s">
        <v>9</v>
      </c>
      <c r="G6" s="18">
        <f>SUM(G7:G20)</f>
        <v>23606</v>
      </c>
      <c r="H6" s="18">
        <f>SUM(H7:H20)</f>
        <v>25206</v>
      </c>
      <c r="I6" s="18">
        <f>SUM(I7:I20)</f>
        <v>26193</v>
      </c>
      <c r="J6" s="20">
        <f>SUM(J7:J20)</f>
        <v>51399</v>
      </c>
    </row>
    <row r="7" spans="1:10" ht="13.5" customHeight="1" x14ac:dyDescent="0.15">
      <c r="A7" s="21" t="s">
        <v>10</v>
      </c>
      <c r="B7" s="22">
        <v>2675</v>
      </c>
      <c r="C7" s="22">
        <v>3105</v>
      </c>
      <c r="D7" s="22">
        <v>3181</v>
      </c>
      <c r="E7" s="22">
        <v>6286</v>
      </c>
      <c r="F7" s="23" t="s">
        <v>11</v>
      </c>
      <c r="G7" s="22">
        <v>1965</v>
      </c>
      <c r="H7" s="22">
        <v>2201</v>
      </c>
      <c r="I7" s="22">
        <v>2189</v>
      </c>
      <c r="J7" s="24">
        <v>4390</v>
      </c>
    </row>
    <row r="8" spans="1:10" ht="13.5" customHeight="1" x14ac:dyDescent="0.15">
      <c r="A8" s="21" t="s">
        <v>12</v>
      </c>
      <c r="B8" s="22">
        <v>3989</v>
      </c>
      <c r="C8" s="22">
        <v>4427</v>
      </c>
      <c r="D8" s="22">
        <v>4678</v>
      </c>
      <c r="E8" s="22">
        <v>9105</v>
      </c>
      <c r="F8" s="23" t="s">
        <v>13</v>
      </c>
      <c r="G8" s="22">
        <v>681</v>
      </c>
      <c r="H8" s="22">
        <v>800</v>
      </c>
      <c r="I8" s="22">
        <v>827</v>
      </c>
      <c r="J8" s="24">
        <v>1627</v>
      </c>
    </row>
    <row r="9" spans="1:10" ht="13.5" customHeight="1" x14ac:dyDescent="0.15">
      <c r="A9" s="21" t="s">
        <v>14</v>
      </c>
      <c r="B9" s="22">
        <v>1669</v>
      </c>
      <c r="C9" s="22">
        <v>1757</v>
      </c>
      <c r="D9" s="22">
        <v>1901</v>
      </c>
      <c r="E9" s="22">
        <v>3658</v>
      </c>
      <c r="F9" s="23" t="s">
        <v>15</v>
      </c>
      <c r="G9" s="22">
        <v>1335</v>
      </c>
      <c r="H9" s="22">
        <v>1645</v>
      </c>
      <c r="I9" s="22">
        <v>1684</v>
      </c>
      <c r="J9" s="24">
        <v>3329</v>
      </c>
    </row>
    <row r="10" spans="1:10" ht="13.5" customHeight="1" x14ac:dyDescent="0.15">
      <c r="A10" s="21" t="s">
        <v>16</v>
      </c>
      <c r="B10" s="22">
        <v>2585</v>
      </c>
      <c r="C10" s="22">
        <v>2933</v>
      </c>
      <c r="D10" s="22">
        <v>2992</v>
      </c>
      <c r="E10" s="22">
        <v>5925</v>
      </c>
      <c r="F10" s="23" t="s">
        <v>17</v>
      </c>
      <c r="G10" s="22">
        <v>617</v>
      </c>
      <c r="H10" s="22">
        <v>778</v>
      </c>
      <c r="I10" s="22">
        <v>723</v>
      </c>
      <c r="J10" s="24">
        <v>1501</v>
      </c>
    </row>
    <row r="11" spans="1:10" ht="13.5" customHeight="1" x14ac:dyDescent="0.15">
      <c r="A11" s="21" t="s">
        <v>18</v>
      </c>
      <c r="B11" s="22">
        <v>3153</v>
      </c>
      <c r="C11" s="22">
        <v>3525</v>
      </c>
      <c r="D11" s="22">
        <v>3617</v>
      </c>
      <c r="E11" s="22">
        <v>7142</v>
      </c>
      <c r="F11" s="23" t="s">
        <v>19</v>
      </c>
      <c r="G11" s="22">
        <v>258</v>
      </c>
      <c r="H11" s="22">
        <v>284</v>
      </c>
      <c r="I11" s="22">
        <v>324</v>
      </c>
      <c r="J11" s="24">
        <v>608</v>
      </c>
    </row>
    <row r="12" spans="1:10" ht="13.5" customHeight="1" x14ac:dyDescent="0.15">
      <c r="A12" s="21" t="s">
        <v>20</v>
      </c>
      <c r="B12" s="22">
        <v>667</v>
      </c>
      <c r="C12" s="22">
        <v>755</v>
      </c>
      <c r="D12" s="22">
        <v>832</v>
      </c>
      <c r="E12" s="22">
        <v>1587</v>
      </c>
      <c r="F12" s="23" t="s">
        <v>21</v>
      </c>
      <c r="G12" s="22">
        <v>6658</v>
      </c>
      <c r="H12" s="22">
        <v>6842</v>
      </c>
      <c r="I12" s="22">
        <v>7049</v>
      </c>
      <c r="J12" s="24">
        <v>13891</v>
      </c>
    </row>
    <row r="13" spans="1:10" ht="13.5" customHeight="1" x14ac:dyDescent="0.15">
      <c r="A13" s="21" t="s">
        <v>22</v>
      </c>
      <c r="B13" s="22">
        <v>651</v>
      </c>
      <c r="C13" s="22">
        <v>549</v>
      </c>
      <c r="D13" s="22">
        <v>592</v>
      </c>
      <c r="E13" s="22">
        <v>1141</v>
      </c>
      <c r="F13" s="23" t="s">
        <v>23</v>
      </c>
      <c r="G13" s="22">
        <v>2000</v>
      </c>
      <c r="H13" s="22">
        <v>2300</v>
      </c>
      <c r="I13" s="22">
        <v>2353</v>
      </c>
      <c r="J13" s="24">
        <v>4653</v>
      </c>
    </row>
    <row r="14" spans="1:10" ht="13.5" customHeight="1" x14ac:dyDescent="0.15">
      <c r="A14" s="21" t="s">
        <v>24</v>
      </c>
      <c r="B14" s="22">
        <v>686</v>
      </c>
      <c r="C14" s="22">
        <v>714</v>
      </c>
      <c r="D14" s="22">
        <v>739</v>
      </c>
      <c r="E14" s="22">
        <v>1453</v>
      </c>
      <c r="F14" s="23" t="s">
        <v>25</v>
      </c>
      <c r="G14" s="22">
        <v>2525</v>
      </c>
      <c r="H14" s="22">
        <v>2628</v>
      </c>
      <c r="I14" s="22">
        <v>2833</v>
      </c>
      <c r="J14" s="24">
        <v>5461</v>
      </c>
    </row>
    <row r="15" spans="1:10" ht="13.5" customHeight="1" x14ac:dyDescent="0.15">
      <c r="A15" s="21" t="s">
        <v>26</v>
      </c>
      <c r="B15" s="22">
        <v>456</v>
      </c>
      <c r="C15" s="22">
        <v>526</v>
      </c>
      <c r="D15" s="22">
        <v>584</v>
      </c>
      <c r="E15" s="22">
        <v>1110</v>
      </c>
      <c r="F15" s="23" t="s">
        <v>27</v>
      </c>
      <c r="G15" s="22">
        <v>1667</v>
      </c>
      <c r="H15" s="22">
        <v>1631</v>
      </c>
      <c r="I15" s="22">
        <v>1754</v>
      </c>
      <c r="J15" s="24">
        <v>3385</v>
      </c>
    </row>
    <row r="16" spans="1:10" ht="13.5" customHeight="1" x14ac:dyDescent="0.15">
      <c r="A16" s="21" t="s">
        <v>28</v>
      </c>
      <c r="B16" s="22">
        <v>269</v>
      </c>
      <c r="C16" s="22">
        <v>263</v>
      </c>
      <c r="D16" s="22">
        <v>290</v>
      </c>
      <c r="E16" s="22">
        <v>553</v>
      </c>
      <c r="F16" s="23" t="s">
        <v>29</v>
      </c>
      <c r="G16" s="22">
        <v>1079</v>
      </c>
      <c r="H16" s="22">
        <v>1006</v>
      </c>
      <c r="I16" s="22">
        <v>1088</v>
      </c>
      <c r="J16" s="24">
        <v>2094</v>
      </c>
    </row>
    <row r="17" spans="1:10" ht="13.5" customHeight="1" x14ac:dyDescent="0.15">
      <c r="A17" s="21"/>
      <c r="B17" s="25"/>
      <c r="C17" s="22"/>
      <c r="D17" s="22"/>
      <c r="E17" s="25"/>
      <c r="F17" s="23" t="s">
        <v>30</v>
      </c>
      <c r="G17" s="22">
        <v>1572</v>
      </c>
      <c r="H17" s="22">
        <v>1603</v>
      </c>
      <c r="I17" s="22">
        <v>1699</v>
      </c>
      <c r="J17" s="24">
        <v>3302</v>
      </c>
    </row>
    <row r="18" spans="1:10" ht="13.5" customHeight="1" x14ac:dyDescent="0.15">
      <c r="A18" s="17" t="s">
        <v>31</v>
      </c>
      <c r="B18" s="18">
        <f>SUM(B19:B29)</f>
        <v>6421</v>
      </c>
      <c r="C18" s="18">
        <f>SUM(C19:C29)</f>
        <v>7143</v>
      </c>
      <c r="D18" s="18">
        <f>SUM(D19:D29)</f>
        <v>7253</v>
      </c>
      <c r="E18" s="18">
        <f>SUM(E19:E29)</f>
        <v>14396</v>
      </c>
      <c r="F18" s="23" t="s">
        <v>32</v>
      </c>
      <c r="G18" s="22">
        <v>965</v>
      </c>
      <c r="H18" s="22">
        <v>1112</v>
      </c>
      <c r="I18" s="22">
        <v>1159</v>
      </c>
      <c r="J18" s="24">
        <v>2271</v>
      </c>
    </row>
    <row r="19" spans="1:10" ht="13.5" customHeight="1" x14ac:dyDescent="0.15">
      <c r="A19" s="21" t="s">
        <v>33</v>
      </c>
      <c r="B19" s="22">
        <v>2391</v>
      </c>
      <c r="C19" s="22">
        <v>2628</v>
      </c>
      <c r="D19" s="22">
        <v>2679</v>
      </c>
      <c r="E19" s="22">
        <v>5307</v>
      </c>
      <c r="F19" s="23" t="s">
        <v>34</v>
      </c>
      <c r="G19" s="22">
        <v>1295</v>
      </c>
      <c r="H19" s="22">
        <v>1315</v>
      </c>
      <c r="I19" s="22">
        <v>1401</v>
      </c>
      <c r="J19" s="24">
        <v>2716</v>
      </c>
    </row>
    <row r="20" spans="1:10" ht="13.5" customHeight="1" x14ac:dyDescent="0.15">
      <c r="A20" s="21" t="s">
        <v>35</v>
      </c>
      <c r="B20" s="22">
        <v>244</v>
      </c>
      <c r="C20" s="22">
        <v>221</v>
      </c>
      <c r="D20" s="22">
        <v>285</v>
      </c>
      <c r="E20" s="22">
        <v>506</v>
      </c>
      <c r="F20" s="23" t="s">
        <v>36</v>
      </c>
      <c r="G20" s="22">
        <v>989</v>
      </c>
      <c r="H20" s="22">
        <v>1061</v>
      </c>
      <c r="I20" s="22">
        <v>1110</v>
      </c>
      <c r="J20" s="24">
        <v>2171</v>
      </c>
    </row>
    <row r="21" spans="1:10" ht="13.5" customHeight="1" x14ac:dyDescent="0.15">
      <c r="A21" s="21" t="s">
        <v>37</v>
      </c>
      <c r="B21" s="22">
        <v>421</v>
      </c>
      <c r="C21" s="22">
        <v>476</v>
      </c>
      <c r="D21" s="22">
        <v>415</v>
      </c>
      <c r="E21" s="22">
        <v>891</v>
      </c>
      <c r="F21" s="23"/>
      <c r="G21" s="26"/>
      <c r="H21" s="27"/>
      <c r="I21" s="26"/>
      <c r="J21" s="28"/>
    </row>
    <row r="22" spans="1:10" ht="13.5" customHeight="1" x14ac:dyDescent="0.15">
      <c r="A22" s="21" t="s">
        <v>38</v>
      </c>
      <c r="B22" s="22">
        <v>305</v>
      </c>
      <c r="C22" s="22">
        <v>370</v>
      </c>
      <c r="D22" s="22">
        <v>347</v>
      </c>
      <c r="E22" s="22">
        <v>717</v>
      </c>
      <c r="F22" s="19" t="s">
        <v>39</v>
      </c>
      <c r="G22" s="18">
        <f>SUM(G23:G29)</f>
        <v>5460</v>
      </c>
      <c r="H22" s="18">
        <f>SUM(H23:H29)</f>
        <v>5990</v>
      </c>
      <c r="I22" s="18">
        <f>SUM(I23:I29)</f>
        <v>5954</v>
      </c>
      <c r="J22" s="20">
        <f>SUM(J23:J29)</f>
        <v>11944</v>
      </c>
    </row>
    <row r="23" spans="1:10" ht="13.5" customHeight="1" x14ac:dyDescent="0.15">
      <c r="A23" s="21" t="s">
        <v>40</v>
      </c>
      <c r="B23" s="22">
        <v>498</v>
      </c>
      <c r="C23" s="22">
        <v>553</v>
      </c>
      <c r="D23" s="22">
        <v>552</v>
      </c>
      <c r="E23" s="22">
        <v>1105</v>
      </c>
      <c r="F23" s="23" t="s">
        <v>41</v>
      </c>
      <c r="G23" s="22">
        <v>150</v>
      </c>
      <c r="H23" s="22">
        <v>166</v>
      </c>
      <c r="I23" s="22">
        <v>152</v>
      </c>
      <c r="J23" s="24">
        <v>318</v>
      </c>
    </row>
    <row r="24" spans="1:10" ht="13.5" customHeight="1" x14ac:dyDescent="0.15">
      <c r="A24" s="21" t="s">
        <v>42</v>
      </c>
      <c r="B24" s="22">
        <v>76</v>
      </c>
      <c r="C24" s="22">
        <v>99</v>
      </c>
      <c r="D24" s="22">
        <v>93</v>
      </c>
      <c r="E24" s="22">
        <v>192</v>
      </c>
      <c r="F24" s="23" t="s">
        <v>43</v>
      </c>
      <c r="G24" s="22">
        <v>165</v>
      </c>
      <c r="H24" s="22">
        <v>203</v>
      </c>
      <c r="I24" s="22">
        <v>219</v>
      </c>
      <c r="J24" s="24">
        <v>422</v>
      </c>
    </row>
    <row r="25" spans="1:10" ht="13.5" customHeight="1" x14ac:dyDescent="0.15">
      <c r="A25" s="21" t="s">
        <v>44</v>
      </c>
      <c r="B25" s="22">
        <v>890</v>
      </c>
      <c r="C25" s="22">
        <v>1046</v>
      </c>
      <c r="D25" s="22">
        <v>1035</v>
      </c>
      <c r="E25" s="22">
        <v>2081</v>
      </c>
      <c r="F25" s="23" t="s">
        <v>45</v>
      </c>
      <c r="G25" s="22">
        <v>312</v>
      </c>
      <c r="H25" s="22">
        <v>347</v>
      </c>
      <c r="I25" s="22">
        <v>327</v>
      </c>
      <c r="J25" s="24">
        <v>674</v>
      </c>
    </row>
    <row r="26" spans="1:10" ht="13.5" customHeight="1" x14ac:dyDescent="0.15">
      <c r="A26" s="21" t="s">
        <v>46</v>
      </c>
      <c r="B26" s="22">
        <v>474</v>
      </c>
      <c r="C26" s="22">
        <v>495</v>
      </c>
      <c r="D26" s="22">
        <v>552</v>
      </c>
      <c r="E26" s="22">
        <v>1047</v>
      </c>
      <c r="F26" s="23" t="s">
        <v>47</v>
      </c>
      <c r="G26" s="22">
        <v>4155</v>
      </c>
      <c r="H26" s="22">
        <v>4467</v>
      </c>
      <c r="I26" s="22">
        <v>4529</v>
      </c>
      <c r="J26" s="24">
        <v>8996</v>
      </c>
    </row>
    <row r="27" spans="1:10" ht="13.5" customHeight="1" x14ac:dyDescent="0.15">
      <c r="A27" s="21" t="s">
        <v>48</v>
      </c>
      <c r="B27" s="22">
        <v>394</v>
      </c>
      <c r="C27" s="22">
        <v>442</v>
      </c>
      <c r="D27" s="22">
        <v>453</v>
      </c>
      <c r="E27" s="22">
        <v>895</v>
      </c>
      <c r="F27" s="23" t="s">
        <v>49</v>
      </c>
      <c r="G27" s="22">
        <v>433</v>
      </c>
      <c r="H27" s="22">
        <v>495</v>
      </c>
      <c r="I27" s="22">
        <v>458</v>
      </c>
      <c r="J27" s="24">
        <v>953</v>
      </c>
    </row>
    <row r="28" spans="1:10" ht="13.5" customHeight="1" x14ac:dyDescent="0.15">
      <c r="A28" s="21" t="s">
        <v>50</v>
      </c>
      <c r="B28" s="22">
        <v>399</v>
      </c>
      <c r="C28" s="22">
        <v>450</v>
      </c>
      <c r="D28" s="22">
        <v>463</v>
      </c>
      <c r="E28" s="22">
        <v>913</v>
      </c>
      <c r="F28" s="23" t="s">
        <v>51</v>
      </c>
      <c r="G28" s="22">
        <v>171</v>
      </c>
      <c r="H28" s="22">
        <v>228</v>
      </c>
      <c r="I28" s="22">
        <v>188</v>
      </c>
      <c r="J28" s="24">
        <v>416</v>
      </c>
    </row>
    <row r="29" spans="1:10" ht="13.5" customHeight="1" x14ac:dyDescent="0.15">
      <c r="A29" s="21" t="s">
        <v>52</v>
      </c>
      <c r="B29" s="22">
        <v>329</v>
      </c>
      <c r="C29" s="22">
        <v>363</v>
      </c>
      <c r="D29" s="22">
        <v>379</v>
      </c>
      <c r="E29" s="22">
        <v>742</v>
      </c>
      <c r="F29" s="23" t="s">
        <v>53</v>
      </c>
      <c r="G29" s="22">
        <v>74</v>
      </c>
      <c r="H29" s="22">
        <v>84</v>
      </c>
      <c r="I29" s="22">
        <v>81</v>
      </c>
      <c r="J29" s="24">
        <v>165</v>
      </c>
    </row>
    <row r="30" spans="1:10" ht="13.5" customHeight="1" x14ac:dyDescent="0.15">
      <c r="A30" s="21"/>
      <c r="B30" s="25"/>
      <c r="C30" s="22"/>
      <c r="D30" s="22"/>
      <c r="E30" s="25"/>
      <c r="F30" s="23"/>
      <c r="G30" s="26"/>
      <c r="H30" s="27"/>
      <c r="I30" s="26"/>
      <c r="J30" s="28"/>
    </row>
    <row r="31" spans="1:10" ht="13.5" customHeight="1" x14ac:dyDescent="0.15">
      <c r="A31" s="17" t="s">
        <v>54</v>
      </c>
      <c r="B31" s="18">
        <f>SUM(B32:B60)</f>
        <v>14626</v>
      </c>
      <c r="C31" s="18">
        <f>SUM(C32:C60)</f>
        <v>16745</v>
      </c>
      <c r="D31" s="18">
        <f>SUM(D32:D60)</f>
        <v>16797</v>
      </c>
      <c r="E31" s="29">
        <f>SUM(E32:E60)</f>
        <v>33542</v>
      </c>
      <c r="F31" s="19" t="s">
        <v>55</v>
      </c>
      <c r="G31" s="18">
        <f>SUM(G32:G57)</f>
        <v>14307</v>
      </c>
      <c r="H31" s="18">
        <f>SUM(H32:H57)</f>
        <v>15870</v>
      </c>
      <c r="I31" s="18">
        <f>SUM(I32:I57)</f>
        <v>15762</v>
      </c>
      <c r="J31" s="20">
        <f>SUM(J32:J57)</f>
        <v>31632</v>
      </c>
    </row>
    <row r="32" spans="1:10" ht="13.5" customHeight="1" x14ac:dyDescent="0.15">
      <c r="A32" s="21" t="s">
        <v>56</v>
      </c>
      <c r="B32" s="22">
        <v>282</v>
      </c>
      <c r="C32" s="22">
        <v>254</v>
      </c>
      <c r="D32" s="22">
        <v>268</v>
      </c>
      <c r="E32" s="22">
        <v>522</v>
      </c>
      <c r="F32" s="23" t="s">
        <v>57</v>
      </c>
      <c r="G32" s="22">
        <v>941</v>
      </c>
      <c r="H32" s="22">
        <v>970</v>
      </c>
      <c r="I32" s="22">
        <v>1037</v>
      </c>
      <c r="J32" s="24">
        <v>2007</v>
      </c>
    </row>
    <row r="33" spans="1:10" ht="13.5" customHeight="1" x14ac:dyDescent="0.15">
      <c r="A33" s="21" t="s">
        <v>58</v>
      </c>
      <c r="B33" s="22">
        <v>865</v>
      </c>
      <c r="C33" s="22">
        <v>883</v>
      </c>
      <c r="D33" s="22">
        <v>986</v>
      </c>
      <c r="E33" s="22">
        <v>1869</v>
      </c>
      <c r="F33" s="23" t="s">
        <v>59</v>
      </c>
      <c r="G33" s="22">
        <v>755</v>
      </c>
      <c r="H33" s="22">
        <v>836</v>
      </c>
      <c r="I33" s="22">
        <v>817</v>
      </c>
      <c r="J33" s="24">
        <v>1653</v>
      </c>
    </row>
    <row r="34" spans="1:10" ht="13.5" customHeight="1" x14ac:dyDescent="0.15">
      <c r="A34" s="21" t="s">
        <v>60</v>
      </c>
      <c r="B34" s="22">
        <v>543</v>
      </c>
      <c r="C34" s="22">
        <v>651</v>
      </c>
      <c r="D34" s="22">
        <v>627</v>
      </c>
      <c r="E34" s="22">
        <v>1278</v>
      </c>
      <c r="F34" s="30" t="s">
        <v>61</v>
      </c>
      <c r="G34" s="22">
        <v>1323</v>
      </c>
      <c r="H34" s="22">
        <v>1410</v>
      </c>
      <c r="I34" s="22">
        <v>1343</v>
      </c>
      <c r="J34" s="24">
        <v>2753</v>
      </c>
    </row>
    <row r="35" spans="1:10" ht="13.5" customHeight="1" x14ac:dyDescent="0.15">
      <c r="A35" s="21" t="s">
        <v>62</v>
      </c>
      <c r="B35" s="22">
        <v>36</v>
      </c>
      <c r="C35" s="22">
        <v>41</v>
      </c>
      <c r="D35" s="22">
        <v>45</v>
      </c>
      <c r="E35" s="22">
        <v>86</v>
      </c>
      <c r="F35" s="23" t="s">
        <v>63</v>
      </c>
      <c r="G35" s="22">
        <v>491</v>
      </c>
      <c r="H35" s="22">
        <v>487</v>
      </c>
      <c r="I35" s="22">
        <v>474</v>
      </c>
      <c r="J35" s="24">
        <v>961</v>
      </c>
    </row>
    <row r="36" spans="1:10" ht="13.5" customHeight="1" x14ac:dyDescent="0.15">
      <c r="A36" s="21" t="s">
        <v>64</v>
      </c>
      <c r="B36" s="22">
        <v>1155</v>
      </c>
      <c r="C36" s="22">
        <v>1169</v>
      </c>
      <c r="D36" s="22">
        <v>1133</v>
      </c>
      <c r="E36" s="22">
        <v>2302</v>
      </c>
      <c r="F36" s="23" t="s">
        <v>65</v>
      </c>
      <c r="G36" s="22">
        <v>1382</v>
      </c>
      <c r="H36" s="22">
        <v>1455</v>
      </c>
      <c r="I36" s="22">
        <v>1555</v>
      </c>
      <c r="J36" s="24">
        <v>3010</v>
      </c>
    </row>
    <row r="37" spans="1:10" ht="13.5" customHeight="1" x14ac:dyDescent="0.15">
      <c r="A37" s="21" t="s">
        <v>66</v>
      </c>
      <c r="B37" s="22">
        <v>1124</v>
      </c>
      <c r="C37" s="22">
        <v>1166</v>
      </c>
      <c r="D37" s="22">
        <v>1060</v>
      </c>
      <c r="E37" s="22">
        <v>2226</v>
      </c>
      <c r="F37" s="23" t="s">
        <v>67</v>
      </c>
      <c r="G37" s="22">
        <v>1205</v>
      </c>
      <c r="H37" s="22">
        <v>1339</v>
      </c>
      <c r="I37" s="22">
        <v>1317</v>
      </c>
      <c r="J37" s="24">
        <v>2656</v>
      </c>
    </row>
    <row r="38" spans="1:10" ht="13.5" customHeight="1" x14ac:dyDescent="0.15">
      <c r="A38" s="21" t="s">
        <v>68</v>
      </c>
      <c r="B38" s="22">
        <v>639</v>
      </c>
      <c r="C38" s="22">
        <v>694</v>
      </c>
      <c r="D38" s="22">
        <v>711</v>
      </c>
      <c r="E38" s="22">
        <v>1405</v>
      </c>
      <c r="F38" s="23" t="s">
        <v>69</v>
      </c>
      <c r="G38" s="22">
        <v>1222</v>
      </c>
      <c r="H38" s="22">
        <v>1373</v>
      </c>
      <c r="I38" s="22">
        <v>1411</v>
      </c>
      <c r="J38" s="24">
        <v>2784</v>
      </c>
    </row>
    <row r="39" spans="1:10" ht="13.5" customHeight="1" x14ac:dyDescent="0.15">
      <c r="A39" s="21" t="s">
        <v>70</v>
      </c>
      <c r="B39" s="22">
        <v>637</v>
      </c>
      <c r="C39" s="22">
        <v>669</v>
      </c>
      <c r="D39" s="22">
        <v>676</v>
      </c>
      <c r="E39" s="22">
        <v>1345</v>
      </c>
      <c r="F39" s="23" t="s">
        <v>71</v>
      </c>
      <c r="G39" s="22">
        <v>457</v>
      </c>
      <c r="H39" s="22">
        <v>497</v>
      </c>
      <c r="I39" s="22">
        <v>475</v>
      </c>
      <c r="J39" s="24">
        <v>972</v>
      </c>
    </row>
    <row r="40" spans="1:10" ht="13.5" customHeight="1" x14ac:dyDescent="0.15">
      <c r="A40" s="21" t="s">
        <v>72</v>
      </c>
      <c r="B40" s="22">
        <v>601</v>
      </c>
      <c r="C40" s="22">
        <v>628</v>
      </c>
      <c r="D40" s="22">
        <v>599</v>
      </c>
      <c r="E40" s="22">
        <v>1227</v>
      </c>
      <c r="F40" s="23" t="s">
        <v>73</v>
      </c>
      <c r="G40" s="22">
        <v>648</v>
      </c>
      <c r="H40" s="22">
        <v>755</v>
      </c>
      <c r="I40" s="22">
        <v>747</v>
      </c>
      <c r="J40" s="24">
        <v>1502</v>
      </c>
    </row>
    <row r="41" spans="1:10" ht="13.5" customHeight="1" x14ac:dyDescent="0.15">
      <c r="A41" s="21" t="s">
        <v>74</v>
      </c>
      <c r="B41" s="22">
        <v>879</v>
      </c>
      <c r="C41" s="22">
        <v>1065</v>
      </c>
      <c r="D41" s="22">
        <v>1044</v>
      </c>
      <c r="E41" s="22">
        <v>2109</v>
      </c>
      <c r="F41" s="23" t="s">
        <v>75</v>
      </c>
      <c r="G41" s="22">
        <v>403</v>
      </c>
      <c r="H41" s="22">
        <v>478</v>
      </c>
      <c r="I41" s="22">
        <v>508</v>
      </c>
      <c r="J41" s="24">
        <v>986</v>
      </c>
    </row>
    <row r="42" spans="1:10" ht="13.5" customHeight="1" x14ac:dyDescent="0.15">
      <c r="A42" s="21" t="s">
        <v>76</v>
      </c>
      <c r="B42" s="22">
        <v>876</v>
      </c>
      <c r="C42" s="22">
        <v>1054</v>
      </c>
      <c r="D42" s="22">
        <v>1092</v>
      </c>
      <c r="E42" s="22">
        <v>2146</v>
      </c>
      <c r="F42" s="23" t="s">
        <v>77</v>
      </c>
      <c r="G42" s="22">
        <v>76</v>
      </c>
      <c r="H42" s="22">
        <v>88</v>
      </c>
      <c r="I42" s="22">
        <v>77</v>
      </c>
      <c r="J42" s="24">
        <v>165</v>
      </c>
    </row>
    <row r="43" spans="1:10" ht="13.5" customHeight="1" x14ac:dyDescent="0.15">
      <c r="A43" s="21" t="s">
        <v>78</v>
      </c>
      <c r="B43" s="22">
        <v>837</v>
      </c>
      <c r="C43" s="22">
        <v>1096</v>
      </c>
      <c r="D43" s="22">
        <v>1105</v>
      </c>
      <c r="E43" s="22">
        <v>2201</v>
      </c>
      <c r="F43" s="23" t="s">
        <v>79</v>
      </c>
      <c r="G43" s="22">
        <v>169</v>
      </c>
      <c r="H43" s="22">
        <v>151</v>
      </c>
      <c r="I43" s="22">
        <v>171</v>
      </c>
      <c r="J43" s="24">
        <v>322</v>
      </c>
    </row>
    <row r="44" spans="1:10" ht="13.5" customHeight="1" x14ac:dyDescent="0.15">
      <c r="A44" s="21" t="s">
        <v>80</v>
      </c>
      <c r="B44" s="22">
        <v>607</v>
      </c>
      <c r="C44" s="22">
        <v>774</v>
      </c>
      <c r="D44" s="22">
        <v>786</v>
      </c>
      <c r="E44" s="22">
        <v>1560</v>
      </c>
      <c r="F44" s="23" t="s">
        <v>81</v>
      </c>
      <c r="G44" s="22">
        <v>981</v>
      </c>
      <c r="H44" s="22">
        <v>1137</v>
      </c>
      <c r="I44" s="22">
        <v>1121</v>
      </c>
      <c r="J44" s="24">
        <v>2258</v>
      </c>
    </row>
    <row r="45" spans="1:10" ht="13.5" customHeight="1" x14ac:dyDescent="0.15">
      <c r="A45" s="21" t="s">
        <v>82</v>
      </c>
      <c r="B45" s="22">
        <v>782</v>
      </c>
      <c r="C45" s="22">
        <v>965</v>
      </c>
      <c r="D45" s="22">
        <v>1022</v>
      </c>
      <c r="E45" s="22">
        <v>1987</v>
      </c>
      <c r="F45" s="23" t="s">
        <v>83</v>
      </c>
      <c r="G45" s="22">
        <v>354</v>
      </c>
      <c r="H45" s="22">
        <v>413</v>
      </c>
      <c r="I45" s="22">
        <v>420</v>
      </c>
      <c r="J45" s="24">
        <v>833</v>
      </c>
    </row>
    <row r="46" spans="1:10" ht="13.5" customHeight="1" x14ac:dyDescent="0.15">
      <c r="A46" s="21" t="s">
        <v>84</v>
      </c>
      <c r="B46" s="22">
        <v>70</v>
      </c>
      <c r="C46" s="22">
        <v>83</v>
      </c>
      <c r="D46" s="22">
        <v>84</v>
      </c>
      <c r="E46" s="22">
        <v>167</v>
      </c>
      <c r="F46" s="23" t="s">
        <v>85</v>
      </c>
      <c r="G46" s="22">
        <v>260</v>
      </c>
      <c r="H46" s="22">
        <v>271</v>
      </c>
      <c r="I46" s="22">
        <v>260</v>
      </c>
      <c r="J46" s="24">
        <v>531</v>
      </c>
    </row>
    <row r="47" spans="1:10" ht="13.5" customHeight="1" x14ac:dyDescent="0.15">
      <c r="A47" s="21" t="s">
        <v>86</v>
      </c>
      <c r="B47" s="22">
        <v>84</v>
      </c>
      <c r="C47" s="22">
        <v>97</v>
      </c>
      <c r="D47" s="22">
        <v>95</v>
      </c>
      <c r="E47" s="22">
        <v>192</v>
      </c>
      <c r="F47" s="23" t="s">
        <v>87</v>
      </c>
      <c r="G47" s="22">
        <v>351</v>
      </c>
      <c r="H47" s="22">
        <v>416</v>
      </c>
      <c r="I47" s="22">
        <v>424</v>
      </c>
      <c r="J47" s="24">
        <v>840</v>
      </c>
    </row>
    <row r="48" spans="1:10" ht="13.5" customHeight="1" x14ac:dyDescent="0.15">
      <c r="A48" s="21" t="s">
        <v>88</v>
      </c>
      <c r="B48" s="22">
        <v>24</v>
      </c>
      <c r="C48" s="22">
        <v>29</v>
      </c>
      <c r="D48" s="22">
        <v>27</v>
      </c>
      <c r="E48" s="22">
        <v>56</v>
      </c>
      <c r="F48" s="23" t="s">
        <v>89</v>
      </c>
      <c r="G48" s="22">
        <v>404</v>
      </c>
      <c r="H48" s="22">
        <v>500</v>
      </c>
      <c r="I48" s="22">
        <v>474</v>
      </c>
      <c r="J48" s="24">
        <v>974</v>
      </c>
    </row>
    <row r="49" spans="1:10" ht="13.5" customHeight="1" x14ac:dyDescent="0.15">
      <c r="A49" s="21" t="s">
        <v>90</v>
      </c>
      <c r="B49" s="22">
        <v>29</v>
      </c>
      <c r="C49" s="22">
        <v>31</v>
      </c>
      <c r="D49" s="22">
        <v>32</v>
      </c>
      <c r="E49" s="22">
        <v>63</v>
      </c>
      <c r="F49" s="23" t="s">
        <v>91</v>
      </c>
      <c r="G49" s="22">
        <v>254</v>
      </c>
      <c r="H49" s="22">
        <v>323</v>
      </c>
      <c r="I49" s="22">
        <v>274</v>
      </c>
      <c r="J49" s="24">
        <v>597</v>
      </c>
    </row>
    <row r="50" spans="1:10" ht="13.5" customHeight="1" x14ac:dyDescent="0.15">
      <c r="A50" s="21" t="s">
        <v>92</v>
      </c>
      <c r="B50" s="22">
        <v>112</v>
      </c>
      <c r="C50" s="22">
        <v>124</v>
      </c>
      <c r="D50" s="22">
        <v>135</v>
      </c>
      <c r="E50" s="22">
        <v>259</v>
      </c>
      <c r="F50" s="23" t="s">
        <v>93</v>
      </c>
      <c r="G50" s="22">
        <v>300</v>
      </c>
      <c r="H50" s="22">
        <v>350</v>
      </c>
      <c r="I50" s="22">
        <v>318</v>
      </c>
      <c r="J50" s="24">
        <v>668</v>
      </c>
    </row>
    <row r="51" spans="1:10" ht="13.5" customHeight="1" x14ac:dyDescent="0.15">
      <c r="A51" s="21" t="s">
        <v>94</v>
      </c>
      <c r="B51" s="22">
        <v>57</v>
      </c>
      <c r="C51" s="22">
        <v>71</v>
      </c>
      <c r="D51" s="22">
        <v>75</v>
      </c>
      <c r="E51" s="22">
        <v>146</v>
      </c>
      <c r="F51" s="23" t="s">
        <v>95</v>
      </c>
      <c r="G51" s="22">
        <v>407</v>
      </c>
      <c r="H51" s="22">
        <v>428</v>
      </c>
      <c r="I51" s="22">
        <v>446</v>
      </c>
      <c r="J51" s="24">
        <v>874</v>
      </c>
    </row>
    <row r="52" spans="1:10" ht="13.5" customHeight="1" x14ac:dyDescent="0.15">
      <c r="A52" s="21" t="s">
        <v>96</v>
      </c>
      <c r="B52" s="22">
        <v>77</v>
      </c>
      <c r="C52" s="22">
        <v>33</v>
      </c>
      <c r="D52" s="22">
        <v>61</v>
      </c>
      <c r="E52" s="22">
        <v>94</v>
      </c>
      <c r="F52" s="23" t="s">
        <v>97</v>
      </c>
      <c r="G52" s="22">
        <v>243</v>
      </c>
      <c r="H52" s="22">
        <v>274</v>
      </c>
      <c r="I52" s="22">
        <v>272</v>
      </c>
      <c r="J52" s="24">
        <v>546</v>
      </c>
    </row>
    <row r="53" spans="1:10" ht="13.5" customHeight="1" x14ac:dyDescent="0.15">
      <c r="A53" s="21" t="s">
        <v>98</v>
      </c>
      <c r="B53" s="22">
        <v>73</v>
      </c>
      <c r="C53" s="22">
        <v>91</v>
      </c>
      <c r="D53" s="22">
        <v>85</v>
      </c>
      <c r="E53" s="22">
        <v>176</v>
      </c>
      <c r="F53" s="23" t="s">
        <v>99</v>
      </c>
      <c r="G53" s="22">
        <v>450</v>
      </c>
      <c r="H53" s="22">
        <v>518</v>
      </c>
      <c r="I53" s="22">
        <v>504</v>
      </c>
      <c r="J53" s="24">
        <v>1022</v>
      </c>
    </row>
    <row r="54" spans="1:10" ht="13.5" customHeight="1" x14ac:dyDescent="0.15">
      <c r="A54" s="21" t="s">
        <v>100</v>
      </c>
      <c r="B54" s="22">
        <v>803</v>
      </c>
      <c r="C54" s="22">
        <v>863</v>
      </c>
      <c r="D54" s="22">
        <v>893</v>
      </c>
      <c r="E54" s="22">
        <v>1756</v>
      </c>
      <c r="F54" s="23" t="s">
        <v>101</v>
      </c>
      <c r="G54" s="22">
        <v>358</v>
      </c>
      <c r="H54" s="22">
        <v>424</v>
      </c>
      <c r="I54" s="22">
        <v>422</v>
      </c>
      <c r="J54" s="24">
        <v>846</v>
      </c>
    </row>
    <row r="55" spans="1:10" ht="13.5" customHeight="1" x14ac:dyDescent="0.15">
      <c r="A55" s="21" t="s">
        <v>102</v>
      </c>
      <c r="B55" s="22">
        <v>525</v>
      </c>
      <c r="C55" s="22">
        <v>680</v>
      </c>
      <c r="D55" s="22">
        <v>658</v>
      </c>
      <c r="E55" s="22">
        <v>1338</v>
      </c>
      <c r="F55" s="23" t="s">
        <v>103</v>
      </c>
      <c r="G55" s="22">
        <v>248</v>
      </c>
      <c r="H55" s="22">
        <v>282</v>
      </c>
      <c r="I55" s="22">
        <v>274</v>
      </c>
      <c r="J55" s="24">
        <v>556</v>
      </c>
    </row>
    <row r="56" spans="1:10" ht="13.5" customHeight="1" x14ac:dyDescent="0.15">
      <c r="A56" s="21" t="s">
        <v>104</v>
      </c>
      <c r="B56" s="22">
        <v>572</v>
      </c>
      <c r="C56" s="22">
        <v>741</v>
      </c>
      <c r="D56" s="22">
        <v>760</v>
      </c>
      <c r="E56" s="22">
        <v>1501</v>
      </c>
      <c r="F56" s="23" t="s">
        <v>105</v>
      </c>
      <c r="G56" s="22">
        <v>272</v>
      </c>
      <c r="H56" s="22">
        <v>320</v>
      </c>
      <c r="I56" s="22">
        <v>289</v>
      </c>
      <c r="J56" s="24">
        <v>609</v>
      </c>
    </row>
    <row r="57" spans="1:10" ht="13.5" customHeight="1" x14ac:dyDescent="0.15">
      <c r="A57" s="21" t="s">
        <v>106</v>
      </c>
      <c r="B57" s="22">
        <v>838</v>
      </c>
      <c r="C57" s="22">
        <v>1076</v>
      </c>
      <c r="D57" s="22">
        <v>1030</v>
      </c>
      <c r="E57" s="22">
        <v>2106</v>
      </c>
      <c r="F57" s="31" t="s">
        <v>107</v>
      </c>
      <c r="G57" s="22">
        <v>353</v>
      </c>
      <c r="H57" s="22">
        <v>375</v>
      </c>
      <c r="I57" s="22">
        <v>332</v>
      </c>
      <c r="J57" s="24">
        <v>707</v>
      </c>
    </row>
    <row r="58" spans="1:10" ht="13.5" customHeight="1" x14ac:dyDescent="0.15">
      <c r="A58" s="21" t="s">
        <v>108</v>
      </c>
      <c r="B58" s="22">
        <v>845</v>
      </c>
      <c r="C58" s="22">
        <v>922</v>
      </c>
      <c r="D58" s="22">
        <v>959</v>
      </c>
      <c r="E58" s="22">
        <v>1881</v>
      </c>
      <c r="G58" s="32"/>
      <c r="H58" s="27"/>
      <c r="I58" s="33"/>
      <c r="J58" s="28"/>
    </row>
    <row r="59" spans="1:10" ht="13.5" customHeight="1" x14ac:dyDescent="0.15">
      <c r="A59" s="21" t="s">
        <v>109</v>
      </c>
      <c r="B59" s="22">
        <v>298</v>
      </c>
      <c r="C59" s="22">
        <v>364</v>
      </c>
      <c r="D59" s="22">
        <v>364</v>
      </c>
      <c r="E59" s="22">
        <v>728</v>
      </c>
      <c r="F59" s="23"/>
      <c r="G59" s="34"/>
      <c r="H59" s="34"/>
      <c r="I59" s="34"/>
      <c r="J59" s="35"/>
    </row>
    <row r="60" spans="1:10" ht="13.5" customHeight="1" thickBot="1" x14ac:dyDescent="0.2">
      <c r="A60" s="21" t="s">
        <v>110</v>
      </c>
      <c r="B60" s="22">
        <v>356</v>
      </c>
      <c r="C60" s="22">
        <v>431</v>
      </c>
      <c r="D60" s="22">
        <v>385</v>
      </c>
      <c r="E60" s="22">
        <v>816</v>
      </c>
      <c r="F60" s="23"/>
      <c r="G60" s="36"/>
      <c r="H60" s="36"/>
      <c r="I60" s="36"/>
      <c r="J60" s="37"/>
    </row>
    <row r="61" spans="1:10" ht="13.5" customHeight="1" x14ac:dyDescent="0.15">
      <c r="A61" s="38"/>
      <c r="B61" s="39"/>
      <c r="C61" s="39"/>
      <c r="D61" s="39"/>
      <c r="E61" s="39"/>
      <c r="F61" s="40"/>
      <c r="G61" s="40"/>
      <c r="H61" s="40"/>
      <c r="I61" s="40"/>
      <c r="J61" s="40"/>
    </row>
    <row r="62" spans="1:10" ht="18.75" customHeight="1" x14ac:dyDescent="0.15">
      <c r="A62" s="41"/>
      <c r="B62" s="41"/>
      <c r="C62" s="41"/>
      <c r="D62" s="41"/>
      <c r="E62" s="41"/>
      <c r="F62" s="41"/>
      <c r="G62" s="41"/>
      <c r="H62" s="41"/>
      <c r="I62" s="41"/>
      <c r="J62" s="41"/>
    </row>
    <row r="63" spans="1:10" ht="18.75" customHeight="1" thickBot="1" x14ac:dyDescent="0.2">
      <c r="A63" s="41"/>
      <c r="B63" s="41"/>
      <c r="C63" s="41"/>
      <c r="D63" s="41"/>
      <c r="E63" s="41"/>
      <c r="F63" s="41"/>
      <c r="G63" s="41"/>
      <c r="H63" s="41"/>
      <c r="I63" s="41"/>
      <c r="J63" s="41"/>
    </row>
    <row r="64" spans="1:10" ht="15" customHeight="1" x14ac:dyDescent="0.15">
      <c r="A64" s="5" t="s">
        <v>1</v>
      </c>
      <c r="B64" s="6" t="s">
        <v>2</v>
      </c>
      <c r="C64" s="6" t="s">
        <v>3</v>
      </c>
      <c r="D64" s="6" t="s">
        <v>4</v>
      </c>
      <c r="E64" s="6" t="s">
        <v>5</v>
      </c>
      <c r="F64" s="6" t="s">
        <v>1</v>
      </c>
      <c r="G64" s="6" t="s">
        <v>2</v>
      </c>
      <c r="H64" s="6" t="s">
        <v>3</v>
      </c>
      <c r="I64" s="6" t="s">
        <v>4</v>
      </c>
      <c r="J64" s="8" t="s">
        <v>5</v>
      </c>
    </row>
    <row r="65" spans="1:10" ht="13.5" customHeight="1" x14ac:dyDescent="0.15">
      <c r="A65" s="42" t="s">
        <v>111</v>
      </c>
      <c r="B65" s="43">
        <f>SUM(B66:B85)</f>
        <v>21196</v>
      </c>
      <c r="C65" s="43">
        <f>SUM(C66:C85)</f>
        <v>21769</v>
      </c>
      <c r="D65" s="43">
        <f>SUM(D66:D85)</f>
        <v>21825</v>
      </c>
      <c r="E65" s="43">
        <f>SUM(E66:E85)</f>
        <v>43594</v>
      </c>
      <c r="F65" s="44" t="s">
        <v>112</v>
      </c>
      <c r="G65" s="22">
        <v>1028</v>
      </c>
      <c r="H65" s="22">
        <v>1362</v>
      </c>
      <c r="I65" s="22">
        <v>1346</v>
      </c>
      <c r="J65" s="45">
        <v>2708</v>
      </c>
    </row>
    <row r="66" spans="1:10" ht="13.5" customHeight="1" x14ac:dyDescent="0.15">
      <c r="A66" s="21" t="s">
        <v>113</v>
      </c>
      <c r="B66" s="22">
        <v>440</v>
      </c>
      <c r="C66" s="22">
        <v>504</v>
      </c>
      <c r="D66" s="22">
        <v>505</v>
      </c>
      <c r="E66" s="22">
        <v>1009</v>
      </c>
      <c r="F66" s="44" t="s">
        <v>114</v>
      </c>
      <c r="G66" s="22">
        <v>962</v>
      </c>
      <c r="H66" s="22">
        <v>1081</v>
      </c>
      <c r="I66" s="22">
        <v>980</v>
      </c>
      <c r="J66" s="24">
        <v>2061</v>
      </c>
    </row>
    <row r="67" spans="1:10" ht="13.5" customHeight="1" x14ac:dyDescent="0.15">
      <c r="A67" s="21" t="s">
        <v>115</v>
      </c>
      <c r="B67" s="22">
        <v>1226</v>
      </c>
      <c r="C67" s="22">
        <v>1092</v>
      </c>
      <c r="D67" s="22">
        <v>1165</v>
      </c>
      <c r="E67" s="22">
        <v>2257</v>
      </c>
      <c r="F67" s="46" t="s">
        <v>116</v>
      </c>
      <c r="G67" s="22">
        <v>0</v>
      </c>
      <c r="H67" s="22">
        <v>0</v>
      </c>
      <c r="I67" s="22">
        <v>0</v>
      </c>
      <c r="J67" s="24">
        <v>0</v>
      </c>
    </row>
    <row r="68" spans="1:10" ht="13.5" customHeight="1" x14ac:dyDescent="0.15">
      <c r="A68" s="21" t="s">
        <v>117</v>
      </c>
      <c r="B68" s="22">
        <v>1774</v>
      </c>
      <c r="C68" s="22">
        <v>1770</v>
      </c>
      <c r="D68" s="22">
        <v>1770</v>
      </c>
      <c r="E68" s="22">
        <v>3540</v>
      </c>
      <c r="F68" s="46" t="s">
        <v>118</v>
      </c>
      <c r="G68" s="22">
        <v>0</v>
      </c>
      <c r="H68" s="22">
        <v>0</v>
      </c>
      <c r="I68" s="22">
        <v>0</v>
      </c>
      <c r="J68" s="24">
        <v>0</v>
      </c>
    </row>
    <row r="69" spans="1:10" ht="13.5" customHeight="1" x14ac:dyDescent="0.15">
      <c r="A69" s="21" t="s">
        <v>119</v>
      </c>
      <c r="B69" s="22">
        <v>2054</v>
      </c>
      <c r="C69" s="22">
        <v>1948</v>
      </c>
      <c r="D69" s="22">
        <v>2079</v>
      </c>
      <c r="E69" s="22">
        <v>4027</v>
      </c>
      <c r="F69" s="46" t="s">
        <v>120</v>
      </c>
      <c r="G69" s="22">
        <v>1158</v>
      </c>
      <c r="H69" s="22">
        <v>1369</v>
      </c>
      <c r="I69" s="22">
        <v>1317</v>
      </c>
      <c r="J69" s="24">
        <v>2686</v>
      </c>
    </row>
    <row r="70" spans="1:10" ht="13.5" customHeight="1" x14ac:dyDescent="0.15">
      <c r="A70" s="21" t="s">
        <v>121</v>
      </c>
      <c r="B70" s="22">
        <v>2112</v>
      </c>
      <c r="C70" s="22">
        <v>2222</v>
      </c>
      <c r="D70" s="22">
        <v>2171</v>
      </c>
      <c r="E70" s="22">
        <v>4393</v>
      </c>
      <c r="F70" s="46" t="s">
        <v>122</v>
      </c>
      <c r="G70" s="22">
        <v>1463</v>
      </c>
      <c r="H70" s="22">
        <v>1537</v>
      </c>
      <c r="I70" s="22">
        <v>1527</v>
      </c>
      <c r="J70" s="24">
        <v>3064</v>
      </c>
    </row>
    <row r="71" spans="1:10" ht="13.5" customHeight="1" x14ac:dyDescent="0.15">
      <c r="A71" s="21" t="s">
        <v>123</v>
      </c>
      <c r="B71" s="22">
        <v>1634</v>
      </c>
      <c r="C71" s="22">
        <v>1747</v>
      </c>
      <c r="D71" s="22">
        <v>1883</v>
      </c>
      <c r="E71" s="22">
        <v>3630</v>
      </c>
      <c r="F71" s="46" t="s">
        <v>124</v>
      </c>
      <c r="G71" s="22">
        <v>2216</v>
      </c>
      <c r="H71" s="22">
        <v>2814</v>
      </c>
      <c r="I71" s="22">
        <v>2969</v>
      </c>
      <c r="J71" s="24">
        <v>5783</v>
      </c>
    </row>
    <row r="72" spans="1:10" ht="13.5" customHeight="1" x14ac:dyDescent="0.15">
      <c r="A72" s="21" t="s">
        <v>125</v>
      </c>
      <c r="B72" s="22">
        <v>1942</v>
      </c>
      <c r="C72" s="22">
        <v>1764</v>
      </c>
      <c r="D72" s="22">
        <v>1952</v>
      </c>
      <c r="E72" s="22">
        <v>3716</v>
      </c>
      <c r="F72" s="46" t="s">
        <v>126</v>
      </c>
      <c r="G72" s="22">
        <v>880</v>
      </c>
      <c r="H72" s="22">
        <v>1076</v>
      </c>
      <c r="I72" s="22">
        <v>1087</v>
      </c>
      <c r="J72" s="24">
        <v>2163</v>
      </c>
    </row>
    <row r="73" spans="1:10" ht="13.5" customHeight="1" x14ac:dyDescent="0.15">
      <c r="A73" s="21" t="s">
        <v>127</v>
      </c>
      <c r="B73" s="22">
        <v>965</v>
      </c>
      <c r="C73" s="22">
        <v>981</v>
      </c>
      <c r="D73" s="22">
        <v>955</v>
      </c>
      <c r="E73" s="22">
        <v>1936</v>
      </c>
      <c r="F73" s="46"/>
      <c r="G73" s="47"/>
      <c r="H73" s="47"/>
      <c r="I73" s="48"/>
      <c r="J73" s="49"/>
    </row>
    <row r="74" spans="1:10" ht="13.5" customHeight="1" x14ac:dyDescent="0.15">
      <c r="A74" s="21" t="s">
        <v>128</v>
      </c>
      <c r="B74" s="22">
        <v>565</v>
      </c>
      <c r="C74" s="22">
        <v>570</v>
      </c>
      <c r="D74" s="22">
        <v>612</v>
      </c>
      <c r="E74" s="22">
        <v>1182</v>
      </c>
      <c r="F74" s="50" t="s">
        <v>129</v>
      </c>
      <c r="G74" s="51">
        <f>SUM(G75:G84)</f>
        <v>10053</v>
      </c>
      <c r="H74" s="51">
        <f>SUM(H75:H84)</f>
        <v>10725</v>
      </c>
      <c r="I74" s="52">
        <f>SUM(I75:I84)</f>
        <v>11087</v>
      </c>
      <c r="J74" s="53">
        <f>SUM(J75:J84)</f>
        <v>21812</v>
      </c>
    </row>
    <row r="75" spans="1:10" ht="13.5" customHeight="1" x14ac:dyDescent="0.15">
      <c r="A75" s="21" t="s">
        <v>130</v>
      </c>
      <c r="B75" s="22">
        <v>782</v>
      </c>
      <c r="C75" s="22">
        <v>720</v>
      </c>
      <c r="D75" s="22">
        <v>710</v>
      </c>
      <c r="E75" s="22">
        <v>1430</v>
      </c>
      <c r="F75" s="46" t="s">
        <v>131</v>
      </c>
      <c r="G75" s="22">
        <v>2320</v>
      </c>
      <c r="H75" s="22">
        <v>2549</v>
      </c>
      <c r="I75" s="22">
        <v>2659</v>
      </c>
      <c r="J75" s="24">
        <v>5208</v>
      </c>
    </row>
    <row r="76" spans="1:10" ht="13.5" customHeight="1" x14ac:dyDescent="0.15">
      <c r="A76" s="21" t="s">
        <v>132</v>
      </c>
      <c r="B76" s="22">
        <v>956</v>
      </c>
      <c r="C76" s="22">
        <v>897</v>
      </c>
      <c r="D76" s="22">
        <v>727</v>
      </c>
      <c r="E76" s="22">
        <v>1624</v>
      </c>
      <c r="F76" s="46" t="s">
        <v>133</v>
      </c>
      <c r="G76" s="22">
        <v>358</v>
      </c>
      <c r="H76" s="22">
        <v>382</v>
      </c>
      <c r="I76" s="22">
        <v>389</v>
      </c>
      <c r="J76" s="24">
        <v>771</v>
      </c>
    </row>
    <row r="77" spans="1:10" ht="13.5" customHeight="1" x14ac:dyDescent="0.15">
      <c r="A77" s="21" t="s">
        <v>134</v>
      </c>
      <c r="B77" s="22">
        <v>647</v>
      </c>
      <c r="C77" s="22">
        <v>687</v>
      </c>
      <c r="D77" s="22">
        <v>647</v>
      </c>
      <c r="E77" s="22">
        <v>1334</v>
      </c>
      <c r="F77" s="23" t="s">
        <v>135</v>
      </c>
      <c r="G77" s="22">
        <v>349</v>
      </c>
      <c r="H77" s="22">
        <v>317</v>
      </c>
      <c r="I77" s="22">
        <v>327</v>
      </c>
      <c r="J77" s="24">
        <v>644</v>
      </c>
    </row>
    <row r="78" spans="1:10" ht="13.5" customHeight="1" x14ac:dyDescent="0.15">
      <c r="A78" s="21" t="s">
        <v>136</v>
      </c>
      <c r="B78" s="22">
        <v>822</v>
      </c>
      <c r="C78" s="22">
        <v>928</v>
      </c>
      <c r="D78" s="22">
        <v>933</v>
      </c>
      <c r="E78" s="22">
        <v>1861</v>
      </c>
      <c r="F78" s="23" t="s">
        <v>137</v>
      </c>
      <c r="G78" s="22">
        <v>1214</v>
      </c>
      <c r="H78" s="22">
        <v>1125</v>
      </c>
      <c r="I78" s="22">
        <v>1216</v>
      </c>
      <c r="J78" s="24">
        <v>2341</v>
      </c>
    </row>
    <row r="79" spans="1:10" ht="13.5" customHeight="1" x14ac:dyDescent="0.15">
      <c r="A79" s="21" t="s">
        <v>138</v>
      </c>
      <c r="B79" s="22">
        <v>1377</v>
      </c>
      <c r="C79" s="22">
        <v>1591</v>
      </c>
      <c r="D79" s="22">
        <v>1535</v>
      </c>
      <c r="E79" s="22">
        <v>3126</v>
      </c>
      <c r="F79" s="23" t="s">
        <v>139</v>
      </c>
      <c r="G79" s="22">
        <v>1185</v>
      </c>
      <c r="H79" s="22">
        <v>1229</v>
      </c>
      <c r="I79" s="22">
        <v>1294</v>
      </c>
      <c r="J79" s="24">
        <v>2523</v>
      </c>
    </row>
    <row r="80" spans="1:10" ht="13.5" customHeight="1" x14ac:dyDescent="0.15">
      <c r="A80" s="21" t="s">
        <v>140</v>
      </c>
      <c r="B80" s="22">
        <v>875</v>
      </c>
      <c r="C80" s="22">
        <v>968</v>
      </c>
      <c r="D80" s="22">
        <v>982</v>
      </c>
      <c r="E80" s="22">
        <v>1950</v>
      </c>
      <c r="F80" s="23" t="s">
        <v>141</v>
      </c>
      <c r="G80" s="22">
        <v>1176</v>
      </c>
      <c r="H80" s="22">
        <v>1238</v>
      </c>
      <c r="I80" s="22">
        <v>1236</v>
      </c>
      <c r="J80" s="24">
        <v>2474</v>
      </c>
    </row>
    <row r="81" spans="1:10" ht="13.5" customHeight="1" x14ac:dyDescent="0.15">
      <c r="A81" s="21" t="s">
        <v>142</v>
      </c>
      <c r="B81" s="22">
        <v>665</v>
      </c>
      <c r="C81" s="22">
        <v>756</v>
      </c>
      <c r="D81" s="22">
        <v>720</v>
      </c>
      <c r="E81" s="22">
        <v>1476</v>
      </c>
      <c r="F81" s="23" t="s">
        <v>143</v>
      </c>
      <c r="G81" s="22">
        <v>958</v>
      </c>
      <c r="H81" s="22">
        <v>1053</v>
      </c>
      <c r="I81" s="22">
        <v>1084</v>
      </c>
      <c r="J81" s="24">
        <v>2137</v>
      </c>
    </row>
    <row r="82" spans="1:10" ht="13.5" customHeight="1" x14ac:dyDescent="0.15">
      <c r="A82" s="21" t="s">
        <v>144</v>
      </c>
      <c r="B82" s="22">
        <v>804</v>
      </c>
      <c r="C82" s="22">
        <v>864</v>
      </c>
      <c r="D82" s="22">
        <v>885</v>
      </c>
      <c r="E82" s="22">
        <v>1749</v>
      </c>
      <c r="F82" s="23" t="s">
        <v>145</v>
      </c>
      <c r="G82" s="22">
        <v>1052</v>
      </c>
      <c r="H82" s="22">
        <v>1242</v>
      </c>
      <c r="I82" s="22">
        <v>1279</v>
      </c>
      <c r="J82" s="24">
        <v>2521</v>
      </c>
    </row>
    <row r="83" spans="1:10" ht="13.5" customHeight="1" x14ac:dyDescent="0.15">
      <c r="A83" s="21" t="s">
        <v>146</v>
      </c>
      <c r="B83" s="22">
        <v>564</v>
      </c>
      <c r="C83" s="22">
        <v>651</v>
      </c>
      <c r="D83" s="22">
        <v>598</v>
      </c>
      <c r="E83" s="22">
        <v>1249</v>
      </c>
      <c r="F83" s="23" t="s">
        <v>147</v>
      </c>
      <c r="G83" s="22">
        <v>923</v>
      </c>
      <c r="H83" s="22">
        <v>1081</v>
      </c>
      <c r="I83" s="22">
        <v>1094</v>
      </c>
      <c r="J83" s="24">
        <v>2175</v>
      </c>
    </row>
    <row r="84" spans="1:10" ht="13.5" customHeight="1" x14ac:dyDescent="0.15">
      <c r="A84" s="21" t="s">
        <v>148</v>
      </c>
      <c r="B84" s="22">
        <v>424</v>
      </c>
      <c r="C84" s="22">
        <v>518</v>
      </c>
      <c r="D84" s="22">
        <v>508</v>
      </c>
      <c r="E84" s="22">
        <v>1026</v>
      </c>
      <c r="F84" s="23" t="s">
        <v>149</v>
      </c>
      <c r="G84" s="22">
        <v>518</v>
      </c>
      <c r="H84" s="22">
        <v>509</v>
      </c>
      <c r="I84" s="22">
        <v>509</v>
      </c>
      <c r="J84" s="24">
        <v>1018</v>
      </c>
    </row>
    <row r="85" spans="1:10" ht="13.5" customHeight="1" x14ac:dyDescent="0.15">
      <c r="A85" s="21" t="s">
        <v>150</v>
      </c>
      <c r="B85" s="22">
        <v>568</v>
      </c>
      <c r="C85" s="22">
        <v>591</v>
      </c>
      <c r="D85" s="22">
        <v>488</v>
      </c>
      <c r="E85" s="22">
        <v>1079</v>
      </c>
      <c r="F85" s="23"/>
      <c r="G85" s="34"/>
      <c r="H85" s="34"/>
      <c r="I85" s="34"/>
      <c r="J85" s="35"/>
    </row>
    <row r="86" spans="1:10" ht="13.5" customHeight="1" x14ac:dyDescent="0.15">
      <c r="A86" s="21"/>
      <c r="B86" s="34"/>
      <c r="C86" s="34"/>
      <c r="D86" s="34"/>
      <c r="E86" s="34"/>
      <c r="F86" s="19" t="s">
        <v>151</v>
      </c>
      <c r="G86" s="54">
        <f>SUM(G87:G91)</f>
        <v>4946</v>
      </c>
      <c r="H86" s="54">
        <f>SUM(H87:H91)</f>
        <v>4482</v>
      </c>
      <c r="I86" s="54">
        <f>SUM(I87:I91)</f>
        <v>4248</v>
      </c>
      <c r="J86" s="55">
        <f>SUM(J87:J91)</f>
        <v>8730</v>
      </c>
    </row>
    <row r="87" spans="1:10" ht="13.5" customHeight="1" x14ac:dyDescent="0.15">
      <c r="A87" s="21"/>
      <c r="B87" s="56"/>
      <c r="C87" s="56"/>
      <c r="D87" s="56"/>
      <c r="E87" s="56"/>
      <c r="F87" s="23" t="s">
        <v>152</v>
      </c>
      <c r="G87" s="22">
        <v>1019</v>
      </c>
      <c r="H87" s="22">
        <v>939</v>
      </c>
      <c r="I87" s="22">
        <v>851</v>
      </c>
      <c r="J87" s="24">
        <v>1790</v>
      </c>
    </row>
    <row r="88" spans="1:10" ht="13.5" customHeight="1" x14ac:dyDescent="0.15">
      <c r="A88" s="17" t="s">
        <v>153</v>
      </c>
      <c r="B88" s="54">
        <f>SUM(B89:B96)</f>
        <v>4485</v>
      </c>
      <c r="C88" s="54">
        <f>SUM(C89:C96)</f>
        <v>5241</v>
      </c>
      <c r="D88" s="54">
        <f>SUM(D89:D96)</f>
        <v>5284</v>
      </c>
      <c r="E88" s="54">
        <f>SUM(E89:E96)</f>
        <v>10525</v>
      </c>
      <c r="F88" s="23" t="s">
        <v>154</v>
      </c>
      <c r="G88" s="22">
        <v>1723</v>
      </c>
      <c r="H88" s="22">
        <v>1571</v>
      </c>
      <c r="I88" s="22">
        <v>1439</v>
      </c>
      <c r="J88" s="24">
        <v>3010</v>
      </c>
    </row>
    <row r="89" spans="1:10" ht="13.5" customHeight="1" x14ac:dyDescent="0.15">
      <c r="A89" s="21" t="s">
        <v>155</v>
      </c>
      <c r="B89" s="22">
        <v>361</v>
      </c>
      <c r="C89" s="22">
        <v>352</v>
      </c>
      <c r="D89" s="22">
        <v>396</v>
      </c>
      <c r="E89" s="22">
        <v>748</v>
      </c>
      <c r="F89" s="23" t="s">
        <v>156</v>
      </c>
      <c r="G89" s="22">
        <v>967</v>
      </c>
      <c r="H89" s="22">
        <v>929</v>
      </c>
      <c r="I89" s="22">
        <v>864</v>
      </c>
      <c r="J89" s="24">
        <v>1793</v>
      </c>
    </row>
    <row r="90" spans="1:10" ht="13.5" customHeight="1" x14ac:dyDescent="0.15">
      <c r="A90" s="21" t="s">
        <v>157</v>
      </c>
      <c r="B90" s="22">
        <v>701</v>
      </c>
      <c r="C90" s="22">
        <v>804</v>
      </c>
      <c r="D90" s="22">
        <v>748</v>
      </c>
      <c r="E90" s="22">
        <v>1552</v>
      </c>
      <c r="F90" s="23" t="s">
        <v>158</v>
      </c>
      <c r="G90" s="22">
        <v>1014</v>
      </c>
      <c r="H90" s="22">
        <v>834</v>
      </c>
      <c r="I90" s="22">
        <v>867</v>
      </c>
      <c r="J90" s="24">
        <v>1701</v>
      </c>
    </row>
    <row r="91" spans="1:10" ht="13.5" customHeight="1" x14ac:dyDescent="0.15">
      <c r="A91" s="21" t="s">
        <v>159</v>
      </c>
      <c r="B91" s="22">
        <v>672</v>
      </c>
      <c r="C91" s="22">
        <v>739</v>
      </c>
      <c r="D91" s="22">
        <v>741</v>
      </c>
      <c r="E91" s="22">
        <v>1480</v>
      </c>
      <c r="F91" s="23" t="s">
        <v>160</v>
      </c>
      <c r="G91" s="22">
        <v>223</v>
      </c>
      <c r="H91" s="22">
        <v>209</v>
      </c>
      <c r="I91" s="22">
        <v>227</v>
      </c>
      <c r="J91" s="24">
        <v>436</v>
      </c>
    </row>
    <row r="92" spans="1:10" ht="13.5" customHeight="1" x14ac:dyDescent="0.15">
      <c r="A92" s="21" t="s">
        <v>161</v>
      </c>
      <c r="B92" s="22">
        <v>454</v>
      </c>
      <c r="C92" s="22">
        <v>509</v>
      </c>
      <c r="D92" s="22">
        <v>551</v>
      </c>
      <c r="E92" s="22">
        <v>1060</v>
      </c>
      <c r="F92" s="23"/>
      <c r="G92" s="34"/>
      <c r="H92" s="34"/>
      <c r="I92" s="34"/>
      <c r="J92" s="35"/>
    </row>
    <row r="93" spans="1:10" ht="13.5" customHeight="1" x14ac:dyDescent="0.15">
      <c r="A93" s="21" t="s">
        <v>162</v>
      </c>
      <c r="B93" s="22">
        <v>222</v>
      </c>
      <c r="C93" s="22">
        <v>242</v>
      </c>
      <c r="D93" s="22">
        <v>261</v>
      </c>
      <c r="E93" s="22">
        <v>503</v>
      </c>
      <c r="F93" s="19" t="s">
        <v>163</v>
      </c>
      <c r="G93" s="54">
        <f>SUM(G94:G108)</f>
        <v>8200</v>
      </c>
      <c r="H93" s="54">
        <f>SUM(H94:H108)</f>
        <v>8159</v>
      </c>
      <c r="I93" s="54">
        <f>SUM(I94:I108)</f>
        <v>8221</v>
      </c>
      <c r="J93" s="55">
        <f>SUM(J94:J108)</f>
        <v>16380</v>
      </c>
    </row>
    <row r="94" spans="1:10" ht="13.5" customHeight="1" x14ac:dyDescent="0.15">
      <c r="A94" s="21" t="s">
        <v>164</v>
      </c>
      <c r="B94" s="22">
        <v>668</v>
      </c>
      <c r="C94" s="22">
        <v>760</v>
      </c>
      <c r="D94" s="22">
        <v>766</v>
      </c>
      <c r="E94" s="22">
        <v>1526</v>
      </c>
      <c r="F94" s="23" t="s">
        <v>165</v>
      </c>
      <c r="G94" s="22">
        <v>766</v>
      </c>
      <c r="H94" s="22">
        <v>870</v>
      </c>
      <c r="I94" s="22">
        <v>864</v>
      </c>
      <c r="J94" s="24">
        <v>1734</v>
      </c>
    </row>
    <row r="95" spans="1:10" ht="13.5" customHeight="1" x14ac:dyDescent="0.15">
      <c r="A95" s="21" t="s">
        <v>166</v>
      </c>
      <c r="B95" s="22">
        <v>325</v>
      </c>
      <c r="C95" s="22">
        <v>426</v>
      </c>
      <c r="D95" s="22">
        <v>444</v>
      </c>
      <c r="E95" s="22">
        <v>870</v>
      </c>
      <c r="F95" s="23" t="s">
        <v>167</v>
      </c>
      <c r="G95" s="22">
        <v>599</v>
      </c>
      <c r="H95" s="22">
        <v>546</v>
      </c>
      <c r="I95" s="22">
        <v>570</v>
      </c>
      <c r="J95" s="24">
        <v>1116</v>
      </c>
    </row>
    <row r="96" spans="1:10" ht="13.5" customHeight="1" x14ac:dyDescent="0.15">
      <c r="A96" s="57" t="s">
        <v>168</v>
      </c>
      <c r="B96" s="22">
        <v>1082</v>
      </c>
      <c r="C96" s="22">
        <v>1409</v>
      </c>
      <c r="D96" s="22">
        <v>1377</v>
      </c>
      <c r="E96" s="22">
        <v>2786</v>
      </c>
      <c r="F96" s="23" t="s">
        <v>169</v>
      </c>
      <c r="G96" s="22">
        <v>303</v>
      </c>
      <c r="H96" s="22">
        <v>278</v>
      </c>
      <c r="I96" s="22">
        <v>324</v>
      </c>
      <c r="J96" s="24">
        <v>602</v>
      </c>
    </row>
    <row r="97" spans="1:10" ht="13.5" customHeight="1" x14ac:dyDescent="0.15">
      <c r="A97" s="57"/>
      <c r="B97" s="47"/>
      <c r="C97" s="47"/>
      <c r="D97" s="47"/>
      <c r="E97" s="47"/>
      <c r="F97" s="23" t="s">
        <v>170</v>
      </c>
      <c r="G97" s="22">
        <v>153</v>
      </c>
      <c r="H97" s="22">
        <v>170</v>
      </c>
      <c r="I97" s="22">
        <v>170</v>
      </c>
      <c r="J97" s="24">
        <v>340</v>
      </c>
    </row>
    <row r="98" spans="1:10" ht="13.5" customHeight="1" x14ac:dyDescent="0.15">
      <c r="A98" s="21"/>
      <c r="B98" s="56"/>
      <c r="C98" s="56"/>
      <c r="D98" s="56"/>
      <c r="E98" s="56"/>
      <c r="F98" s="23" t="s">
        <v>171</v>
      </c>
      <c r="G98" s="22">
        <v>12</v>
      </c>
      <c r="H98" s="22">
        <v>15</v>
      </c>
      <c r="I98" s="22">
        <v>17</v>
      </c>
      <c r="J98" s="24">
        <v>32</v>
      </c>
    </row>
    <row r="99" spans="1:10" ht="13.5" customHeight="1" x14ac:dyDescent="0.15">
      <c r="A99" s="17" t="s">
        <v>172</v>
      </c>
      <c r="B99" s="54">
        <f>SUM(B100:B122,G65:G72)</f>
        <v>15416</v>
      </c>
      <c r="C99" s="54">
        <f>SUM(C100:C122,H65:H72)</f>
        <v>18045</v>
      </c>
      <c r="D99" s="54">
        <f>SUM(D100:D122,I65:I72)</f>
        <v>18171</v>
      </c>
      <c r="E99" s="54">
        <f>SUM(E100:E122,J65:J72)</f>
        <v>36216</v>
      </c>
      <c r="F99" s="23" t="s">
        <v>173</v>
      </c>
      <c r="G99" s="22">
        <v>306</v>
      </c>
      <c r="H99" s="22">
        <v>284</v>
      </c>
      <c r="I99" s="22">
        <v>270</v>
      </c>
      <c r="J99" s="24">
        <v>554</v>
      </c>
    </row>
    <row r="100" spans="1:10" ht="13.5" customHeight="1" x14ac:dyDescent="0.15">
      <c r="A100" s="21" t="s">
        <v>174</v>
      </c>
      <c r="B100" s="22">
        <v>1247</v>
      </c>
      <c r="C100" s="22">
        <v>1502</v>
      </c>
      <c r="D100" s="22">
        <v>1641</v>
      </c>
      <c r="E100" s="22">
        <v>3143</v>
      </c>
      <c r="F100" s="23" t="s">
        <v>175</v>
      </c>
      <c r="G100" s="22">
        <v>172</v>
      </c>
      <c r="H100" s="22">
        <v>188</v>
      </c>
      <c r="I100" s="22">
        <v>197</v>
      </c>
      <c r="J100" s="24">
        <v>385</v>
      </c>
    </row>
    <row r="101" spans="1:10" ht="13.5" customHeight="1" x14ac:dyDescent="0.15">
      <c r="A101" s="21" t="s">
        <v>176</v>
      </c>
      <c r="B101" s="22">
        <v>842</v>
      </c>
      <c r="C101" s="22">
        <v>942</v>
      </c>
      <c r="D101" s="22">
        <v>939</v>
      </c>
      <c r="E101" s="22">
        <v>1881</v>
      </c>
      <c r="F101" s="23" t="s">
        <v>177</v>
      </c>
      <c r="G101" s="22">
        <v>212</v>
      </c>
      <c r="H101" s="22">
        <v>214</v>
      </c>
      <c r="I101" s="22">
        <v>201</v>
      </c>
      <c r="J101" s="24">
        <v>415</v>
      </c>
    </row>
    <row r="102" spans="1:10" ht="13.5" customHeight="1" x14ac:dyDescent="0.15">
      <c r="A102" s="21" t="s">
        <v>178</v>
      </c>
      <c r="B102" s="22">
        <v>351</v>
      </c>
      <c r="C102" s="22">
        <v>398</v>
      </c>
      <c r="D102" s="22">
        <v>457</v>
      </c>
      <c r="E102" s="22">
        <v>855</v>
      </c>
      <c r="F102" s="23" t="s">
        <v>179</v>
      </c>
      <c r="G102" s="22">
        <v>298</v>
      </c>
      <c r="H102" s="22">
        <v>319</v>
      </c>
      <c r="I102" s="22">
        <v>309</v>
      </c>
      <c r="J102" s="24">
        <v>628</v>
      </c>
    </row>
    <row r="103" spans="1:10" ht="13.5" customHeight="1" x14ac:dyDescent="0.15">
      <c r="A103" s="21" t="s">
        <v>180</v>
      </c>
      <c r="B103" s="22">
        <v>162</v>
      </c>
      <c r="C103" s="22">
        <v>191</v>
      </c>
      <c r="D103" s="22">
        <v>206</v>
      </c>
      <c r="E103" s="22">
        <v>397</v>
      </c>
      <c r="F103" s="23" t="s">
        <v>181</v>
      </c>
      <c r="G103" s="22">
        <v>279</v>
      </c>
      <c r="H103" s="22">
        <v>279</v>
      </c>
      <c r="I103" s="22">
        <v>296</v>
      </c>
      <c r="J103" s="24">
        <v>575</v>
      </c>
    </row>
    <row r="104" spans="1:10" ht="13.5" customHeight="1" x14ac:dyDescent="0.15">
      <c r="A104" s="21" t="s">
        <v>182</v>
      </c>
      <c r="B104" s="22">
        <v>60</v>
      </c>
      <c r="C104" s="22">
        <v>70</v>
      </c>
      <c r="D104" s="22">
        <v>72</v>
      </c>
      <c r="E104" s="22">
        <v>142</v>
      </c>
      <c r="F104" s="23" t="s">
        <v>183</v>
      </c>
      <c r="G104" s="22">
        <v>653</v>
      </c>
      <c r="H104" s="22">
        <v>610</v>
      </c>
      <c r="I104" s="22">
        <v>673</v>
      </c>
      <c r="J104" s="24">
        <v>1283</v>
      </c>
    </row>
    <row r="105" spans="1:10" ht="13.5" customHeight="1" x14ac:dyDescent="0.15">
      <c r="A105" s="21" t="s">
        <v>184</v>
      </c>
      <c r="B105" s="22">
        <v>329</v>
      </c>
      <c r="C105" s="22">
        <v>371</v>
      </c>
      <c r="D105" s="22">
        <v>381</v>
      </c>
      <c r="E105" s="22">
        <v>752</v>
      </c>
      <c r="F105" s="23" t="s">
        <v>185</v>
      </c>
      <c r="G105" s="22">
        <v>1583</v>
      </c>
      <c r="H105" s="22">
        <v>1532</v>
      </c>
      <c r="I105" s="22">
        <v>1548</v>
      </c>
      <c r="J105" s="24">
        <v>3080</v>
      </c>
    </row>
    <row r="106" spans="1:10" ht="13.5" customHeight="1" x14ac:dyDescent="0.15">
      <c r="A106" s="21" t="s">
        <v>186</v>
      </c>
      <c r="B106" s="22">
        <v>635</v>
      </c>
      <c r="C106" s="22">
        <v>664</v>
      </c>
      <c r="D106" s="22">
        <v>658</v>
      </c>
      <c r="E106" s="22">
        <v>1322</v>
      </c>
      <c r="F106" s="23" t="s">
        <v>187</v>
      </c>
      <c r="G106" s="22">
        <v>1530</v>
      </c>
      <c r="H106" s="22">
        <v>1505</v>
      </c>
      <c r="I106" s="22">
        <v>1424</v>
      </c>
      <c r="J106" s="24">
        <v>2929</v>
      </c>
    </row>
    <row r="107" spans="1:10" ht="13.5" customHeight="1" x14ac:dyDescent="0.15">
      <c r="A107" s="21" t="s">
        <v>188</v>
      </c>
      <c r="B107" s="22">
        <v>503</v>
      </c>
      <c r="C107" s="22">
        <v>565</v>
      </c>
      <c r="D107" s="22">
        <v>616</v>
      </c>
      <c r="E107" s="22">
        <v>1181</v>
      </c>
      <c r="F107" s="23" t="s">
        <v>189</v>
      </c>
      <c r="G107" s="22">
        <v>580</v>
      </c>
      <c r="H107" s="22">
        <v>689</v>
      </c>
      <c r="I107" s="22">
        <v>669</v>
      </c>
      <c r="J107" s="24">
        <v>1358</v>
      </c>
    </row>
    <row r="108" spans="1:10" ht="13.5" customHeight="1" x14ac:dyDescent="0.15">
      <c r="A108" s="21" t="s">
        <v>190</v>
      </c>
      <c r="B108" s="22">
        <v>415</v>
      </c>
      <c r="C108" s="22">
        <v>459</v>
      </c>
      <c r="D108" s="22">
        <v>440</v>
      </c>
      <c r="E108" s="22">
        <v>899</v>
      </c>
      <c r="F108" s="23" t="s">
        <v>191</v>
      </c>
      <c r="G108" s="22">
        <v>754</v>
      </c>
      <c r="H108" s="22">
        <v>660</v>
      </c>
      <c r="I108" s="22">
        <v>689</v>
      </c>
      <c r="J108" s="24">
        <v>1349</v>
      </c>
    </row>
    <row r="109" spans="1:10" ht="13.5" customHeight="1" x14ac:dyDescent="0.15">
      <c r="A109" s="21" t="s">
        <v>192</v>
      </c>
      <c r="B109" s="22">
        <v>248</v>
      </c>
      <c r="C109" s="22">
        <v>305</v>
      </c>
      <c r="D109" s="22">
        <v>273</v>
      </c>
      <c r="E109" s="22">
        <v>578</v>
      </c>
      <c r="F109" s="23"/>
      <c r="G109" s="34"/>
      <c r="H109" s="34"/>
      <c r="I109" s="34"/>
      <c r="J109" s="35"/>
    </row>
    <row r="110" spans="1:10" ht="13.5" customHeight="1" x14ac:dyDescent="0.15">
      <c r="A110" s="21" t="s">
        <v>193</v>
      </c>
      <c r="B110" s="22">
        <v>8</v>
      </c>
      <c r="C110" s="22">
        <v>16</v>
      </c>
      <c r="D110" s="22">
        <v>13</v>
      </c>
      <c r="E110" s="22">
        <v>29</v>
      </c>
      <c r="F110" s="19" t="s">
        <v>194</v>
      </c>
      <c r="G110" s="54">
        <f>SUM(G111:G122)</f>
        <v>13707</v>
      </c>
      <c r="H110" s="54">
        <f>SUM(H111:H122)</f>
        <v>13537</v>
      </c>
      <c r="I110" s="54">
        <f>SUM(I111:I122)</f>
        <v>13908</v>
      </c>
      <c r="J110" s="55">
        <f>SUM(J111:J122)</f>
        <v>27445</v>
      </c>
    </row>
    <row r="111" spans="1:10" ht="13.5" customHeight="1" x14ac:dyDescent="0.15">
      <c r="A111" s="21" t="s">
        <v>195</v>
      </c>
      <c r="B111" s="22">
        <v>384</v>
      </c>
      <c r="C111" s="22">
        <v>439</v>
      </c>
      <c r="D111" s="22">
        <v>452</v>
      </c>
      <c r="E111" s="22">
        <v>891</v>
      </c>
      <c r="F111" s="23" t="s">
        <v>196</v>
      </c>
      <c r="G111" s="22">
        <v>554</v>
      </c>
      <c r="H111" s="22">
        <v>507</v>
      </c>
      <c r="I111" s="22">
        <v>566</v>
      </c>
      <c r="J111" s="24">
        <v>1073</v>
      </c>
    </row>
    <row r="112" spans="1:10" ht="13.5" customHeight="1" x14ac:dyDescent="0.15">
      <c r="A112" s="21" t="s">
        <v>197</v>
      </c>
      <c r="B112" s="22">
        <v>325</v>
      </c>
      <c r="C112" s="22">
        <v>422</v>
      </c>
      <c r="D112" s="22">
        <v>399</v>
      </c>
      <c r="E112" s="22">
        <v>821</v>
      </c>
      <c r="F112" s="58" t="s">
        <v>198</v>
      </c>
      <c r="G112" s="22">
        <v>864</v>
      </c>
      <c r="H112" s="22">
        <v>906</v>
      </c>
      <c r="I112" s="22">
        <v>977</v>
      </c>
      <c r="J112" s="24">
        <v>1883</v>
      </c>
    </row>
    <row r="113" spans="1:10" ht="13.5" customHeight="1" x14ac:dyDescent="0.15">
      <c r="A113" s="21" t="s">
        <v>199</v>
      </c>
      <c r="B113" s="22">
        <v>286</v>
      </c>
      <c r="C113" s="22">
        <v>370</v>
      </c>
      <c r="D113" s="22">
        <v>340</v>
      </c>
      <c r="E113" s="22">
        <v>710</v>
      </c>
      <c r="F113" s="58" t="s">
        <v>200</v>
      </c>
      <c r="G113" s="22">
        <v>1052</v>
      </c>
      <c r="H113" s="22">
        <v>1025</v>
      </c>
      <c r="I113" s="22">
        <v>1065</v>
      </c>
      <c r="J113" s="24">
        <v>2090</v>
      </c>
    </row>
    <row r="114" spans="1:10" ht="13.5" customHeight="1" x14ac:dyDescent="0.15">
      <c r="A114" s="21" t="s">
        <v>201</v>
      </c>
      <c r="B114" s="22">
        <v>344</v>
      </c>
      <c r="C114" s="22">
        <v>397</v>
      </c>
      <c r="D114" s="22">
        <v>410</v>
      </c>
      <c r="E114" s="22">
        <v>807</v>
      </c>
      <c r="F114" s="58" t="s">
        <v>202</v>
      </c>
      <c r="G114" s="22">
        <v>2045</v>
      </c>
      <c r="H114" s="22">
        <v>1800</v>
      </c>
      <c r="I114" s="22">
        <v>1693</v>
      </c>
      <c r="J114" s="24">
        <v>3493</v>
      </c>
    </row>
    <row r="115" spans="1:10" ht="13.5" customHeight="1" x14ac:dyDescent="0.15">
      <c r="A115" s="59" t="s">
        <v>203</v>
      </c>
      <c r="B115" s="22">
        <v>252</v>
      </c>
      <c r="C115" s="22">
        <v>241</v>
      </c>
      <c r="D115" s="22">
        <v>256</v>
      </c>
      <c r="E115" s="22">
        <v>497</v>
      </c>
      <c r="F115" s="58" t="s">
        <v>204</v>
      </c>
      <c r="G115" s="22">
        <v>1582</v>
      </c>
      <c r="H115" s="22">
        <v>1395</v>
      </c>
      <c r="I115" s="22">
        <v>1457</v>
      </c>
      <c r="J115" s="24">
        <v>2852</v>
      </c>
    </row>
    <row r="116" spans="1:10" ht="13.5" customHeight="1" x14ac:dyDescent="0.15">
      <c r="A116" s="21" t="s">
        <v>205</v>
      </c>
      <c r="B116" s="22">
        <v>239</v>
      </c>
      <c r="C116" s="22">
        <v>276</v>
      </c>
      <c r="D116" s="22">
        <v>295</v>
      </c>
      <c r="E116" s="22">
        <v>571</v>
      </c>
      <c r="F116" s="58" t="s">
        <v>206</v>
      </c>
      <c r="G116" s="22">
        <v>1434</v>
      </c>
      <c r="H116" s="22">
        <v>1394</v>
      </c>
      <c r="I116" s="22">
        <v>1407</v>
      </c>
      <c r="J116" s="24">
        <v>2801</v>
      </c>
    </row>
    <row r="117" spans="1:10" ht="13.5" customHeight="1" x14ac:dyDescent="0.15">
      <c r="A117" s="21" t="s">
        <v>207</v>
      </c>
      <c r="B117" s="22">
        <v>8</v>
      </c>
      <c r="C117" s="22">
        <v>8</v>
      </c>
      <c r="D117" s="22">
        <v>0</v>
      </c>
      <c r="E117" s="22">
        <v>8</v>
      </c>
      <c r="F117" s="58" t="s">
        <v>208</v>
      </c>
      <c r="G117" s="22">
        <v>584</v>
      </c>
      <c r="H117" s="22">
        <v>568</v>
      </c>
      <c r="I117" s="22">
        <v>565</v>
      </c>
      <c r="J117" s="24">
        <v>1133</v>
      </c>
    </row>
    <row r="118" spans="1:10" ht="13.5" customHeight="1" x14ac:dyDescent="0.15">
      <c r="A118" s="21" t="s">
        <v>209</v>
      </c>
      <c r="B118" s="22">
        <v>0</v>
      </c>
      <c r="C118" s="22">
        <v>0</v>
      </c>
      <c r="D118" s="22">
        <v>0</v>
      </c>
      <c r="E118" s="22">
        <v>0</v>
      </c>
      <c r="F118" s="58" t="s">
        <v>210</v>
      </c>
      <c r="G118" s="22">
        <v>405</v>
      </c>
      <c r="H118" s="22">
        <v>382</v>
      </c>
      <c r="I118" s="22">
        <v>375</v>
      </c>
      <c r="J118" s="24">
        <v>757</v>
      </c>
    </row>
    <row r="119" spans="1:10" ht="13.5" customHeight="1" x14ac:dyDescent="0.15">
      <c r="A119" s="21" t="s">
        <v>211</v>
      </c>
      <c r="B119" s="22">
        <v>0</v>
      </c>
      <c r="C119" s="22">
        <v>0</v>
      </c>
      <c r="D119" s="22">
        <v>0</v>
      </c>
      <c r="E119" s="22">
        <v>0</v>
      </c>
      <c r="F119" s="58" t="s">
        <v>212</v>
      </c>
      <c r="G119" s="22">
        <v>1804</v>
      </c>
      <c r="H119" s="22">
        <v>1978</v>
      </c>
      <c r="I119" s="22">
        <v>2042</v>
      </c>
      <c r="J119" s="24">
        <v>4020</v>
      </c>
    </row>
    <row r="120" spans="1:10" ht="13.5" customHeight="1" x14ac:dyDescent="0.15">
      <c r="A120" s="21" t="s">
        <v>213</v>
      </c>
      <c r="B120" s="22">
        <v>5</v>
      </c>
      <c r="C120" s="22">
        <v>5</v>
      </c>
      <c r="D120" s="22">
        <v>0</v>
      </c>
      <c r="E120" s="22">
        <v>5</v>
      </c>
      <c r="F120" s="58" t="s">
        <v>214</v>
      </c>
      <c r="G120" s="22">
        <v>1343</v>
      </c>
      <c r="H120" s="22">
        <v>1334</v>
      </c>
      <c r="I120" s="22">
        <v>1458</v>
      </c>
      <c r="J120" s="24">
        <v>2792</v>
      </c>
    </row>
    <row r="121" spans="1:10" ht="13.5" customHeight="1" x14ac:dyDescent="0.15">
      <c r="A121" s="21" t="s">
        <v>215</v>
      </c>
      <c r="B121" s="22">
        <v>542</v>
      </c>
      <c r="C121" s="22">
        <v>583</v>
      </c>
      <c r="D121" s="22">
        <v>584</v>
      </c>
      <c r="E121" s="22">
        <v>1167</v>
      </c>
      <c r="F121" s="60" t="s">
        <v>216</v>
      </c>
      <c r="G121" s="22">
        <v>807</v>
      </c>
      <c r="H121" s="22">
        <v>898</v>
      </c>
      <c r="I121" s="22">
        <v>870</v>
      </c>
      <c r="J121" s="24">
        <v>1768</v>
      </c>
    </row>
    <row r="122" spans="1:10" ht="13.5" customHeight="1" thickBot="1" x14ac:dyDescent="0.2">
      <c r="A122" s="61" t="s">
        <v>217</v>
      </c>
      <c r="B122" s="62">
        <v>524</v>
      </c>
      <c r="C122" s="62">
        <v>582</v>
      </c>
      <c r="D122" s="62">
        <v>513</v>
      </c>
      <c r="E122" s="62">
        <v>1095</v>
      </c>
      <c r="F122" s="63" t="s">
        <v>218</v>
      </c>
      <c r="G122" s="62">
        <v>1233</v>
      </c>
      <c r="H122" s="62">
        <v>1350</v>
      </c>
      <c r="I122" s="62">
        <v>1433</v>
      </c>
      <c r="J122" s="64">
        <v>2783</v>
      </c>
    </row>
  </sheetData>
  <mergeCells count="1">
    <mergeCell ref="A1:J1"/>
  </mergeCells>
  <phoneticPr fontId="1"/>
  <printOptions horizontalCentered="1"/>
  <pageMargins left="0.39370078740157483" right="0.39370078740157483" top="0.39370078740157483" bottom="0.39370078740157483" header="0.39370078740157483" footer="0.39370078740157483"/>
  <pageSetup paperSize="9" fitToWidth="0" orientation="portrait" r:id="rId1"/>
  <headerFooter alignWithMargins="0">
    <oddHeader xml:space="preserve">&amp;R
</oddHeader>
  </headerFooter>
  <rowBreaks count="1" manualBreakCount="1">
    <brk id="61" max="9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2"/>
  <sheetViews>
    <sheetView zoomScaleNormal="100" zoomScaleSheetLayoutView="100" workbookViewId="0">
      <selection sqref="A1:J1"/>
    </sheetView>
  </sheetViews>
  <sheetFormatPr defaultRowHeight="13.5" customHeight="1" x14ac:dyDescent="0.15"/>
  <cols>
    <col min="1" max="1" width="13.125" style="3" customWidth="1"/>
    <col min="2" max="5" width="8.75" style="3" customWidth="1"/>
    <col min="6" max="6" width="13.125" style="3" customWidth="1"/>
    <col min="7" max="10" width="8.75" style="3" customWidth="1"/>
    <col min="11" max="16384" width="9" style="3"/>
  </cols>
  <sheetData>
    <row r="1" spans="1:10" s="1" customFormat="1" ht="18.75" customHeight="1" x14ac:dyDescent="0.2">
      <c r="A1" s="65" t="s">
        <v>0</v>
      </c>
      <c r="B1" s="65"/>
      <c r="C1" s="65"/>
      <c r="D1" s="65"/>
      <c r="E1" s="65"/>
      <c r="F1" s="65"/>
      <c r="G1" s="65"/>
      <c r="H1" s="65"/>
      <c r="I1" s="65"/>
      <c r="J1" s="65"/>
    </row>
    <row r="2" spans="1:10" ht="18.75" customHeight="1" thickBot="1" x14ac:dyDescent="0.2">
      <c r="A2" s="2"/>
      <c r="B2" s="2"/>
      <c r="C2" s="2"/>
      <c r="D2" s="2"/>
      <c r="E2" s="2"/>
      <c r="F2" s="2"/>
      <c r="G2" s="2"/>
      <c r="I2" s="2"/>
      <c r="J2" s="4" t="s">
        <v>227</v>
      </c>
    </row>
    <row r="3" spans="1:10" ht="15" customHeight="1" x14ac:dyDescent="0.15">
      <c r="A3" s="5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1</v>
      </c>
      <c r="G3" s="6" t="s">
        <v>2</v>
      </c>
      <c r="H3" s="6" t="s">
        <v>3</v>
      </c>
      <c r="I3" s="7" t="s">
        <v>4</v>
      </c>
      <c r="J3" s="8" t="s">
        <v>5</v>
      </c>
    </row>
    <row r="4" spans="1:10" ht="13.5" customHeight="1" thickBot="1" x14ac:dyDescent="0.2">
      <c r="A4" s="9" t="s">
        <v>6</v>
      </c>
      <c r="B4" s="10">
        <f>SUM(B6,B18,B31,G6,G22,G31,B65,B88,B99,G74,G86,G93,G110)</f>
        <v>159254</v>
      </c>
      <c r="C4" s="10">
        <f>SUM(C6,C18,C31,H6,H22,H31,C65,C88,C99,H74,H86,H93,H110)</f>
        <v>171417</v>
      </c>
      <c r="D4" s="10">
        <f>SUM(D6,D18,D31,I6,I22,I31,D65,D88,D99,I74,I86,I93,I110)</f>
        <v>174051</v>
      </c>
      <c r="E4" s="10">
        <f>SUM(E6,E18,E31,J6,J22,J31,E65,E88,E99,J74,J86,J93,J110)</f>
        <v>345468</v>
      </c>
      <c r="F4" s="11"/>
      <c r="G4" s="12"/>
      <c r="H4" s="12"/>
      <c r="I4" s="13"/>
      <c r="J4" s="14"/>
    </row>
    <row r="5" spans="1:10" ht="13.5" customHeight="1" thickTop="1" x14ac:dyDescent="0.15">
      <c r="A5" s="15"/>
      <c r="B5" s="16"/>
      <c r="C5" s="16"/>
      <c r="D5" s="16"/>
      <c r="E5" s="16"/>
      <c r="F5" s="11" t="s">
        <v>7</v>
      </c>
      <c r="G5" s="12"/>
      <c r="H5" s="12"/>
      <c r="I5" s="13"/>
      <c r="J5" s="14"/>
    </row>
    <row r="6" spans="1:10" ht="13.5" customHeight="1" x14ac:dyDescent="0.15">
      <c r="A6" s="17" t="s">
        <v>8</v>
      </c>
      <c r="B6" s="18">
        <f>SUM(B7:B16)</f>
        <v>16804</v>
      </c>
      <c r="C6" s="18">
        <f>SUM(C7:C16)</f>
        <v>18540</v>
      </c>
      <c r="D6" s="18">
        <f>SUM(D7:D16)</f>
        <v>19396</v>
      </c>
      <c r="E6" s="18">
        <f>SUM(E7:E16)</f>
        <v>37936</v>
      </c>
      <c r="F6" s="19" t="s">
        <v>9</v>
      </c>
      <c r="G6" s="18">
        <f>SUM(G7:G20)</f>
        <v>23624</v>
      </c>
      <c r="H6" s="18">
        <f>SUM(H7:H20)</f>
        <v>25189</v>
      </c>
      <c r="I6" s="18">
        <f>SUM(I7:I20)</f>
        <v>26193</v>
      </c>
      <c r="J6" s="20">
        <f>SUM(J7:J20)</f>
        <v>51382</v>
      </c>
    </row>
    <row r="7" spans="1:10" ht="13.5" customHeight="1" x14ac:dyDescent="0.15">
      <c r="A7" s="21" t="s">
        <v>10</v>
      </c>
      <c r="B7" s="22">
        <v>2679</v>
      </c>
      <c r="C7" s="22">
        <v>3103</v>
      </c>
      <c r="D7" s="22">
        <v>3184</v>
      </c>
      <c r="E7" s="22">
        <v>6287</v>
      </c>
      <c r="F7" s="23" t="s">
        <v>11</v>
      </c>
      <c r="G7" s="22">
        <v>1970</v>
      </c>
      <c r="H7" s="22">
        <v>2206</v>
      </c>
      <c r="I7" s="22">
        <v>2193</v>
      </c>
      <c r="J7" s="24">
        <v>4399</v>
      </c>
    </row>
    <row r="8" spans="1:10" ht="13.5" customHeight="1" x14ac:dyDescent="0.15">
      <c r="A8" s="21" t="s">
        <v>12</v>
      </c>
      <c r="B8" s="22">
        <v>3990</v>
      </c>
      <c r="C8" s="22">
        <v>4429</v>
      </c>
      <c r="D8" s="22">
        <v>4666</v>
      </c>
      <c r="E8" s="22">
        <v>9095</v>
      </c>
      <c r="F8" s="23" t="s">
        <v>13</v>
      </c>
      <c r="G8" s="22">
        <v>684</v>
      </c>
      <c r="H8" s="22">
        <v>800</v>
      </c>
      <c r="I8" s="22">
        <v>831</v>
      </c>
      <c r="J8" s="24">
        <v>1631</v>
      </c>
    </row>
    <row r="9" spans="1:10" ht="13.5" customHeight="1" x14ac:dyDescent="0.15">
      <c r="A9" s="21" t="s">
        <v>14</v>
      </c>
      <c r="B9" s="22">
        <v>1667</v>
      </c>
      <c r="C9" s="22">
        <v>1753</v>
      </c>
      <c r="D9" s="22">
        <v>1893</v>
      </c>
      <c r="E9" s="22">
        <v>3646</v>
      </c>
      <c r="F9" s="23" t="s">
        <v>15</v>
      </c>
      <c r="G9" s="22">
        <v>1338</v>
      </c>
      <c r="H9" s="22">
        <v>1652</v>
      </c>
      <c r="I9" s="22">
        <v>1691</v>
      </c>
      <c r="J9" s="24">
        <v>3343</v>
      </c>
    </row>
    <row r="10" spans="1:10" ht="13.5" customHeight="1" x14ac:dyDescent="0.15">
      <c r="A10" s="21" t="s">
        <v>16</v>
      </c>
      <c r="B10" s="22">
        <v>2594</v>
      </c>
      <c r="C10" s="22">
        <v>2941</v>
      </c>
      <c r="D10" s="22">
        <v>3004</v>
      </c>
      <c r="E10" s="22">
        <v>5945</v>
      </c>
      <c r="F10" s="23" t="s">
        <v>17</v>
      </c>
      <c r="G10" s="22">
        <v>614</v>
      </c>
      <c r="H10" s="22">
        <v>775</v>
      </c>
      <c r="I10" s="22">
        <v>725</v>
      </c>
      <c r="J10" s="24">
        <v>1500</v>
      </c>
    </row>
    <row r="11" spans="1:10" ht="13.5" customHeight="1" x14ac:dyDescent="0.15">
      <c r="A11" s="21" t="s">
        <v>18</v>
      </c>
      <c r="B11" s="22">
        <v>3149</v>
      </c>
      <c r="C11" s="22">
        <v>3522</v>
      </c>
      <c r="D11" s="22">
        <v>3617</v>
      </c>
      <c r="E11" s="22">
        <v>7139</v>
      </c>
      <c r="F11" s="23" t="s">
        <v>19</v>
      </c>
      <c r="G11" s="22">
        <v>262</v>
      </c>
      <c r="H11" s="22">
        <v>287</v>
      </c>
      <c r="I11" s="22">
        <v>325</v>
      </c>
      <c r="J11" s="24">
        <v>612</v>
      </c>
    </row>
    <row r="12" spans="1:10" ht="13.5" customHeight="1" x14ac:dyDescent="0.15">
      <c r="A12" s="21" t="s">
        <v>20</v>
      </c>
      <c r="B12" s="22">
        <v>663</v>
      </c>
      <c r="C12" s="22">
        <v>744</v>
      </c>
      <c r="D12" s="22">
        <v>829</v>
      </c>
      <c r="E12" s="22">
        <v>1573</v>
      </c>
      <c r="F12" s="23" t="s">
        <v>21</v>
      </c>
      <c r="G12" s="22">
        <v>6667</v>
      </c>
      <c r="H12" s="22">
        <v>6821</v>
      </c>
      <c r="I12" s="22">
        <v>7052</v>
      </c>
      <c r="J12" s="24">
        <v>13873</v>
      </c>
    </row>
    <row r="13" spans="1:10" ht="13.5" customHeight="1" x14ac:dyDescent="0.15">
      <c r="A13" s="21" t="s">
        <v>22</v>
      </c>
      <c r="B13" s="22">
        <v>652</v>
      </c>
      <c r="C13" s="22">
        <v>548</v>
      </c>
      <c r="D13" s="22">
        <v>589</v>
      </c>
      <c r="E13" s="22">
        <v>1137</v>
      </c>
      <c r="F13" s="23" t="s">
        <v>23</v>
      </c>
      <c r="G13" s="22">
        <v>2004</v>
      </c>
      <c r="H13" s="22">
        <v>2303</v>
      </c>
      <c r="I13" s="22">
        <v>2356</v>
      </c>
      <c r="J13" s="24">
        <v>4659</v>
      </c>
    </row>
    <row r="14" spans="1:10" ht="13.5" customHeight="1" x14ac:dyDescent="0.15">
      <c r="A14" s="21" t="s">
        <v>24</v>
      </c>
      <c r="B14" s="22">
        <v>685</v>
      </c>
      <c r="C14" s="22">
        <v>714</v>
      </c>
      <c r="D14" s="22">
        <v>741</v>
      </c>
      <c r="E14" s="22">
        <v>1455</v>
      </c>
      <c r="F14" s="23" t="s">
        <v>25</v>
      </c>
      <c r="G14" s="22">
        <v>2523</v>
      </c>
      <c r="H14" s="22">
        <v>2623</v>
      </c>
      <c r="I14" s="22">
        <v>2834</v>
      </c>
      <c r="J14" s="24">
        <v>5457</v>
      </c>
    </row>
    <row r="15" spans="1:10" ht="13.5" customHeight="1" x14ac:dyDescent="0.15">
      <c r="A15" s="21" t="s">
        <v>26</v>
      </c>
      <c r="B15" s="22">
        <v>457</v>
      </c>
      <c r="C15" s="22">
        <v>524</v>
      </c>
      <c r="D15" s="22">
        <v>584</v>
      </c>
      <c r="E15" s="22">
        <v>1108</v>
      </c>
      <c r="F15" s="23" t="s">
        <v>27</v>
      </c>
      <c r="G15" s="22">
        <v>1665</v>
      </c>
      <c r="H15" s="22">
        <v>1628</v>
      </c>
      <c r="I15" s="22">
        <v>1752</v>
      </c>
      <c r="J15" s="24">
        <v>3380</v>
      </c>
    </row>
    <row r="16" spans="1:10" ht="13.5" customHeight="1" x14ac:dyDescent="0.15">
      <c r="A16" s="21" t="s">
        <v>28</v>
      </c>
      <c r="B16" s="22">
        <v>268</v>
      </c>
      <c r="C16" s="22">
        <v>262</v>
      </c>
      <c r="D16" s="22">
        <v>289</v>
      </c>
      <c r="E16" s="22">
        <v>551</v>
      </c>
      <c r="F16" s="23" t="s">
        <v>29</v>
      </c>
      <c r="G16" s="22">
        <v>1078</v>
      </c>
      <c r="H16" s="22">
        <v>1007</v>
      </c>
      <c r="I16" s="22">
        <v>1082</v>
      </c>
      <c r="J16" s="24">
        <v>2089</v>
      </c>
    </row>
    <row r="17" spans="1:10" ht="13.5" customHeight="1" x14ac:dyDescent="0.15">
      <c r="A17" s="21"/>
      <c r="B17" s="25"/>
      <c r="C17" s="22"/>
      <c r="D17" s="22"/>
      <c r="E17" s="25"/>
      <c r="F17" s="23" t="s">
        <v>30</v>
      </c>
      <c r="G17" s="22">
        <v>1568</v>
      </c>
      <c r="H17" s="22">
        <v>1594</v>
      </c>
      <c r="I17" s="22">
        <v>1688</v>
      </c>
      <c r="J17" s="24">
        <v>3282</v>
      </c>
    </row>
    <row r="18" spans="1:10" ht="13.5" customHeight="1" x14ac:dyDescent="0.15">
      <c r="A18" s="17" t="s">
        <v>31</v>
      </c>
      <c r="B18" s="18">
        <f>SUM(B19:B29)</f>
        <v>6417</v>
      </c>
      <c r="C18" s="18">
        <f>SUM(C19:C29)</f>
        <v>7127</v>
      </c>
      <c r="D18" s="18">
        <f>SUM(D19:D29)</f>
        <v>7251</v>
      </c>
      <c r="E18" s="18">
        <f>SUM(E19:E29)</f>
        <v>14378</v>
      </c>
      <c r="F18" s="23" t="s">
        <v>32</v>
      </c>
      <c r="G18" s="22">
        <v>963</v>
      </c>
      <c r="H18" s="22">
        <v>1109</v>
      </c>
      <c r="I18" s="22">
        <v>1153</v>
      </c>
      <c r="J18" s="24">
        <v>2262</v>
      </c>
    </row>
    <row r="19" spans="1:10" ht="13.5" customHeight="1" x14ac:dyDescent="0.15">
      <c r="A19" s="21" t="s">
        <v>33</v>
      </c>
      <c r="B19" s="22">
        <v>2391</v>
      </c>
      <c r="C19" s="22">
        <v>2628</v>
      </c>
      <c r="D19" s="22">
        <v>2685</v>
      </c>
      <c r="E19" s="22">
        <v>5313</v>
      </c>
      <c r="F19" s="23" t="s">
        <v>34</v>
      </c>
      <c r="G19" s="22">
        <v>1296</v>
      </c>
      <c r="H19" s="22">
        <v>1317</v>
      </c>
      <c r="I19" s="22">
        <v>1397</v>
      </c>
      <c r="J19" s="24">
        <v>2714</v>
      </c>
    </row>
    <row r="20" spans="1:10" ht="13.5" customHeight="1" x14ac:dyDescent="0.15">
      <c r="A20" s="21" t="s">
        <v>35</v>
      </c>
      <c r="B20" s="22">
        <v>243</v>
      </c>
      <c r="C20" s="22">
        <v>221</v>
      </c>
      <c r="D20" s="22">
        <v>285</v>
      </c>
      <c r="E20" s="22">
        <v>506</v>
      </c>
      <c r="F20" s="23" t="s">
        <v>36</v>
      </c>
      <c r="G20" s="22">
        <v>992</v>
      </c>
      <c r="H20" s="22">
        <v>1067</v>
      </c>
      <c r="I20" s="22">
        <v>1114</v>
      </c>
      <c r="J20" s="24">
        <v>2181</v>
      </c>
    </row>
    <row r="21" spans="1:10" ht="13.5" customHeight="1" x14ac:dyDescent="0.15">
      <c r="A21" s="21" t="s">
        <v>37</v>
      </c>
      <c r="B21" s="22">
        <v>421</v>
      </c>
      <c r="C21" s="22">
        <v>475</v>
      </c>
      <c r="D21" s="22">
        <v>414</v>
      </c>
      <c r="E21" s="22">
        <v>889</v>
      </c>
      <c r="F21" s="23"/>
      <c r="G21" s="26"/>
      <c r="H21" s="27"/>
      <c r="I21" s="26"/>
      <c r="J21" s="28"/>
    </row>
    <row r="22" spans="1:10" ht="13.5" customHeight="1" x14ac:dyDescent="0.15">
      <c r="A22" s="21" t="s">
        <v>38</v>
      </c>
      <c r="B22" s="22">
        <v>303</v>
      </c>
      <c r="C22" s="22">
        <v>367</v>
      </c>
      <c r="D22" s="22">
        <v>346</v>
      </c>
      <c r="E22" s="22">
        <v>713</v>
      </c>
      <c r="F22" s="19" t="s">
        <v>39</v>
      </c>
      <c r="G22" s="18">
        <f>SUM(G23:G29)</f>
        <v>5454</v>
      </c>
      <c r="H22" s="18">
        <f>SUM(H23:H29)</f>
        <v>5986</v>
      </c>
      <c r="I22" s="18">
        <f>SUM(I23:I29)</f>
        <v>5951</v>
      </c>
      <c r="J22" s="20">
        <f>SUM(J23:J29)</f>
        <v>11937</v>
      </c>
    </row>
    <row r="23" spans="1:10" ht="13.5" customHeight="1" x14ac:dyDescent="0.15">
      <c r="A23" s="21" t="s">
        <v>40</v>
      </c>
      <c r="B23" s="22">
        <v>497</v>
      </c>
      <c r="C23" s="22">
        <v>549</v>
      </c>
      <c r="D23" s="22">
        <v>549</v>
      </c>
      <c r="E23" s="22">
        <v>1098</v>
      </c>
      <c r="F23" s="23" t="s">
        <v>41</v>
      </c>
      <c r="G23" s="22">
        <v>150</v>
      </c>
      <c r="H23" s="22">
        <v>166</v>
      </c>
      <c r="I23" s="22">
        <v>152</v>
      </c>
      <c r="J23" s="24">
        <v>318</v>
      </c>
    </row>
    <row r="24" spans="1:10" ht="13.5" customHeight="1" x14ac:dyDescent="0.15">
      <c r="A24" s="21" t="s">
        <v>42</v>
      </c>
      <c r="B24" s="22">
        <v>76</v>
      </c>
      <c r="C24" s="22">
        <v>98</v>
      </c>
      <c r="D24" s="22">
        <v>93</v>
      </c>
      <c r="E24" s="22">
        <v>191</v>
      </c>
      <c r="F24" s="23" t="s">
        <v>43</v>
      </c>
      <c r="G24" s="22">
        <v>165</v>
      </c>
      <c r="H24" s="22">
        <v>203</v>
      </c>
      <c r="I24" s="22">
        <v>218</v>
      </c>
      <c r="J24" s="24">
        <v>421</v>
      </c>
    </row>
    <row r="25" spans="1:10" ht="13.5" customHeight="1" x14ac:dyDescent="0.15">
      <c r="A25" s="21" t="s">
        <v>44</v>
      </c>
      <c r="B25" s="22">
        <v>891</v>
      </c>
      <c r="C25" s="22">
        <v>1045</v>
      </c>
      <c r="D25" s="22">
        <v>1036</v>
      </c>
      <c r="E25" s="22">
        <v>2081</v>
      </c>
      <c r="F25" s="23" t="s">
        <v>45</v>
      </c>
      <c r="G25" s="22">
        <v>316</v>
      </c>
      <c r="H25" s="22">
        <v>350</v>
      </c>
      <c r="I25" s="22">
        <v>329</v>
      </c>
      <c r="J25" s="24">
        <v>679</v>
      </c>
    </row>
    <row r="26" spans="1:10" ht="13.5" customHeight="1" x14ac:dyDescent="0.15">
      <c r="A26" s="21" t="s">
        <v>46</v>
      </c>
      <c r="B26" s="22">
        <v>474</v>
      </c>
      <c r="C26" s="22">
        <v>494</v>
      </c>
      <c r="D26" s="22">
        <v>551</v>
      </c>
      <c r="E26" s="22">
        <v>1045</v>
      </c>
      <c r="F26" s="23" t="s">
        <v>47</v>
      </c>
      <c r="G26" s="22">
        <v>4143</v>
      </c>
      <c r="H26" s="22">
        <v>4460</v>
      </c>
      <c r="I26" s="22">
        <v>4524</v>
      </c>
      <c r="J26" s="24">
        <v>8984</v>
      </c>
    </row>
    <row r="27" spans="1:10" ht="13.5" customHeight="1" x14ac:dyDescent="0.15">
      <c r="A27" s="21" t="s">
        <v>48</v>
      </c>
      <c r="B27" s="22">
        <v>393</v>
      </c>
      <c r="C27" s="22">
        <v>439</v>
      </c>
      <c r="D27" s="22">
        <v>451</v>
      </c>
      <c r="E27" s="22">
        <v>890</v>
      </c>
      <c r="F27" s="23" t="s">
        <v>49</v>
      </c>
      <c r="G27" s="22">
        <v>435</v>
      </c>
      <c r="H27" s="22">
        <v>496</v>
      </c>
      <c r="I27" s="22">
        <v>459</v>
      </c>
      <c r="J27" s="24">
        <v>955</v>
      </c>
    </row>
    <row r="28" spans="1:10" ht="13.5" customHeight="1" x14ac:dyDescent="0.15">
      <c r="A28" s="21" t="s">
        <v>50</v>
      </c>
      <c r="B28" s="22">
        <v>399</v>
      </c>
      <c r="C28" s="22">
        <v>450</v>
      </c>
      <c r="D28" s="22">
        <v>463</v>
      </c>
      <c r="E28" s="22">
        <v>913</v>
      </c>
      <c r="F28" s="23" t="s">
        <v>51</v>
      </c>
      <c r="G28" s="22">
        <v>171</v>
      </c>
      <c r="H28" s="22">
        <v>227</v>
      </c>
      <c r="I28" s="22">
        <v>188</v>
      </c>
      <c r="J28" s="24">
        <v>415</v>
      </c>
    </row>
    <row r="29" spans="1:10" ht="13.5" customHeight="1" x14ac:dyDescent="0.15">
      <c r="A29" s="21" t="s">
        <v>52</v>
      </c>
      <c r="B29" s="22">
        <v>329</v>
      </c>
      <c r="C29" s="22">
        <v>361</v>
      </c>
      <c r="D29" s="22">
        <v>378</v>
      </c>
      <c r="E29" s="22">
        <v>739</v>
      </c>
      <c r="F29" s="23" t="s">
        <v>53</v>
      </c>
      <c r="G29" s="22">
        <v>74</v>
      </c>
      <c r="H29" s="22">
        <v>84</v>
      </c>
      <c r="I29" s="22">
        <v>81</v>
      </c>
      <c r="J29" s="24">
        <v>165</v>
      </c>
    </row>
    <row r="30" spans="1:10" ht="13.5" customHeight="1" x14ac:dyDescent="0.15">
      <c r="A30" s="21"/>
      <c r="B30" s="25"/>
      <c r="C30" s="22"/>
      <c r="D30" s="22"/>
      <c r="E30" s="25"/>
      <c r="F30" s="23"/>
      <c r="G30" s="26"/>
      <c r="H30" s="27"/>
      <c r="I30" s="26"/>
      <c r="J30" s="28"/>
    </row>
    <row r="31" spans="1:10" ht="13.5" customHeight="1" x14ac:dyDescent="0.15">
      <c r="A31" s="17" t="s">
        <v>54</v>
      </c>
      <c r="B31" s="18">
        <f>SUM(B32:B60)</f>
        <v>14639</v>
      </c>
      <c r="C31" s="18">
        <f>SUM(C32:C60)</f>
        <v>16753</v>
      </c>
      <c r="D31" s="18">
        <f>SUM(D32:D60)</f>
        <v>16807</v>
      </c>
      <c r="E31" s="29">
        <f>SUM(E32:E60)</f>
        <v>33560</v>
      </c>
      <c r="F31" s="19" t="s">
        <v>55</v>
      </c>
      <c r="G31" s="18">
        <f>SUM(G32:G57)</f>
        <v>14291</v>
      </c>
      <c r="H31" s="18">
        <f>SUM(H32:H57)</f>
        <v>15867</v>
      </c>
      <c r="I31" s="18">
        <f>SUM(I32:I57)</f>
        <v>15749</v>
      </c>
      <c r="J31" s="20">
        <f>SUM(J32:J57)</f>
        <v>31616</v>
      </c>
    </row>
    <row r="32" spans="1:10" ht="13.5" customHeight="1" x14ac:dyDescent="0.15">
      <c r="A32" s="21" t="s">
        <v>56</v>
      </c>
      <c r="B32" s="22">
        <v>283</v>
      </c>
      <c r="C32" s="22">
        <v>254</v>
      </c>
      <c r="D32" s="22">
        <v>267</v>
      </c>
      <c r="E32" s="22">
        <v>521</v>
      </c>
      <c r="F32" s="23" t="s">
        <v>57</v>
      </c>
      <c r="G32" s="22">
        <v>941</v>
      </c>
      <c r="H32" s="22">
        <v>974</v>
      </c>
      <c r="I32" s="22">
        <v>1036</v>
      </c>
      <c r="J32" s="24">
        <v>2010</v>
      </c>
    </row>
    <row r="33" spans="1:10" ht="13.5" customHeight="1" x14ac:dyDescent="0.15">
      <c r="A33" s="21" t="s">
        <v>58</v>
      </c>
      <c r="B33" s="22">
        <v>866</v>
      </c>
      <c r="C33" s="22">
        <v>880</v>
      </c>
      <c r="D33" s="22">
        <v>987</v>
      </c>
      <c r="E33" s="22">
        <v>1867</v>
      </c>
      <c r="F33" s="23" t="s">
        <v>59</v>
      </c>
      <c r="G33" s="22">
        <v>753</v>
      </c>
      <c r="H33" s="22">
        <v>832</v>
      </c>
      <c r="I33" s="22">
        <v>814</v>
      </c>
      <c r="J33" s="24">
        <v>1646</v>
      </c>
    </row>
    <row r="34" spans="1:10" ht="13.5" customHeight="1" x14ac:dyDescent="0.15">
      <c r="A34" s="21" t="s">
        <v>60</v>
      </c>
      <c r="B34" s="22">
        <v>542</v>
      </c>
      <c r="C34" s="22">
        <v>649</v>
      </c>
      <c r="D34" s="22">
        <v>623</v>
      </c>
      <c r="E34" s="22">
        <v>1272</v>
      </c>
      <c r="F34" s="30" t="s">
        <v>61</v>
      </c>
      <c r="G34" s="22">
        <v>1320</v>
      </c>
      <c r="H34" s="22">
        <v>1410</v>
      </c>
      <c r="I34" s="22">
        <v>1344</v>
      </c>
      <c r="J34" s="24">
        <v>2754</v>
      </c>
    </row>
    <row r="35" spans="1:10" ht="13.5" customHeight="1" x14ac:dyDescent="0.15">
      <c r="A35" s="21" t="s">
        <v>62</v>
      </c>
      <c r="B35" s="22">
        <v>37</v>
      </c>
      <c r="C35" s="22">
        <v>41</v>
      </c>
      <c r="D35" s="22">
        <v>47</v>
      </c>
      <c r="E35" s="22">
        <v>88</v>
      </c>
      <c r="F35" s="23" t="s">
        <v>63</v>
      </c>
      <c r="G35" s="22">
        <v>488</v>
      </c>
      <c r="H35" s="22">
        <v>483</v>
      </c>
      <c r="I35" s="22">
        <v>471</v>
      </c>
      <c r="J35" s="24">
        <v>954</v>
      </c>
    </row>
    <row r="36" spans="1:10" ht="13.5" customHeight="1" x14ac:dyDescent="0.15">
      <c r="A36" s="21" t="s">
        <v>64</v>
      </c>
      <c r="B36" s="22">
        <v>1156</v>
      </c>
      <c r="C36" s="22">
        <v>1175</v>
      </c>
      <c r="D36" s="22">
        <v>1132</v>
      </c>
      <c r="E36" s="22">
        <v>2307</v>
      </c>
      <c r="F36" s="23" t="s">
        <v>65</v>
      </c>
      <c r="G36" s="22">
        <v>1384</v>
      </c>
      <c r="H36" s="22">
        <v>1456</v>
      </c>
      <c r="I36" s="22">
        <v>1561</v>
      </c>
      <c r="J36" s="24">
        <v>3017</v>
      </c>
    </row>
    <row r="37" spans="1:10" ht="13.5" customHeight="1" x14ac:dyDescent="0.15">
      <c r="A37" s="21" t="s">
        <v>66</v>
      </c>
      <c r="B37" s="22">
        <v>1114</v>
      </c>
      <c r="C37" s="22">
        <v>1157</v>
      </c>
      <c r="D37" s="22">
        <v>1052</v>
      </c>
      <c r="E37" s="22">
        <v>2209</v>
      </c>
      <c r="F37" s="23" t="s">
        <v>67</v>
      </c>
      <c r="G37" s="22">
        <v>1206</v>
      </c>
      <c r="H37" s="22">
        <v>1342</v>
      </c>
      <c r="I37" s="22">
        <v>1312</v>
      </c>
      <c r="J37" s="24">
        <v>2654</v>
      </c>
    </row>
    <row r="38" spans="1:10" ht="13.5" customHeight="1" x14ac:dyDescent="0.15">
      <c r="A38" s="21" t="s">
        <v>68</v>
      </c>
      <c r="B38" s="22">
        <v>639</v>
      </c>
      <c r="C38" s="22">
        <v>694</v>
      </c>
      <c r="D38" s="22">
        <v>717</v>
      </c>
      <c r="E38" s="22">
        <v>1411</v>
      </c>
      <c r="F38" s="23" t="s">
        <v>69</v>
      </c>
      <c r="G38" s="22">
        <v>1219</v>
      </c>
      <c r="H38" s="22">
        <v>1368</v>
      </c>
      <c r="I38" s="22">
        <v>1409</v>
      </c>
      <c r="J38" s="24">
        <v>2777</v>
      </c>
    </row>
    <row r="39" spans="1:10" ht="13.5" customHeight="1" x14ac:dyDescent="0.15">
      <c r="A39" s="21" t="s">
        <v>70</v>
      </c>
      <c r="B39" s="22">
        <v>636</v>
      </c>
      <c r="C39" s="22">
        <v>670</v>
      </c>
      <c r="D39" s="22">
        <v>676</v>
      </c>
      <c r="E39" s="22">
        <v>1346</v>
      </c>
      <c r="F39" s="23" t="s">
        <v>71</v>
      </c>
      <c r="G39" s="22">
        <v>456</v>
      </c>
      <c r="H39" s="22">
        <v>496</v>
      </c>
      <c r="I39" s="22">
        <v>474</v>
      </c>
      <c r="J39" s="24">
        <v>970</v>
      </c>
    </row>
    <row r="40" spans="1:10" ht="13.5" customHeight="1" x14ac:dyDescent="0.15">
      <c r="A40" s="21" t="s">
        <v>72</v>
      </c>
      <c r="B40" s="22">
        <v>601</v>
      </c>
      <c r="C40" s="22">
        <v>627</v>
      </c>
      <c r="D40" s="22">
        <v>600</v>
      </c>
      <c r="E40" s="22">
        <v>1227</v>
      </c>
      <c r="F40" s="23" t="s">
        <v>73</v>
      </c>
      <c r="G40" s="22">
        <v>647</v>
      </c>
      <c r="H40" s="22">
        <v>757</v>
      </c>
      <c r="I40" s="22">
        <v>747</v>
      </c>
      <c r="J40" s="24">
        <v>1504</v>
      </c>
    </row>
    <row r="41" spans="1:10" ht="13.5" customHeight="1" x14ac:dyDescent="0.15">
      <c r="A41" s="21" t="s">
        <v>74</v>
      </c>
      <c r="B41" s="22">
        <v>882</v>
      </c>
      <c r="C41" s="22">
        <v>1067</v>
      </c>
      <c r="D41" s="22">
        <v>1045</v>
      </c>
      <c r="E41" s="22">
        <v>2112</v>
      </c>
      <c r="F41" s="23" t="s">
        <v>75</v>
      </c>
      <c r="G41" s="22">
        <v>405</v>
      </c>
      <c r="H41" s="22">
        <v>480</v>
      </c>
      <c r="I41" s="22">
        <v>510</v>
      </c>
      <c r="J41" s="24">
        <v>990</v>
      </c>
    </row>
    <row r="42" spans="1:10" ht="13.5" customHeight="1" x14ac:dyDescent="0.15">
      <c r="A42" s="21" t="s">
        <v>76</v>
      </c>
      <c r="B42" s="22">
        <v>875</v>
      </c>
      <c r="C42" s="22">
        <v>1053</v>
      </c>
      <c r="D42" s="22">
        <v>1086</v>
      </c>
      <c r="E42" s="22">
        <v>2139</v>
      </c>
      <c r="F42" s="23" t="s">
        <v>77</v>
      </c>
      <c r="G42" s="22">
        <v>76</v>
      </c>
      <c r="H42" s="22">
        <v>88</v>
      </c>
      <c r="I42" s="22">
        <v>77</v>
      </c>
      <c r="J42" s="24">
        <v>165</v>
      </c>
    </row>
    <row r="43" spans="1:10" ht="13.5" customHeight="1" x14ac:dyDescent="0.15">
      <c r="A43" s="21" t="s">
        <v>78</v>
      </c>
      <c r="B43" s="22">
        <v>838</v>
      </c>
      <c r="C43" s="22">
        <v>1096</v>
      </c>
      <c r="D43" s="22">
        <v>1105</v>
      </c>
      <c r="E43" s="22">
        <v>2201</v>
      </c>
      <c r="F43" s="23" t="s">
        <v>79</v>
      </c>
      <c r="G43" s="22">
        <v>170</v>
      </c>
      <c r="H43" s="22">
        <v>152</v>
      </c>
      <c r="I43" s="22">
        <v>170</v>
      </c>
      <c r="J43" s="24">
        <v>322</v>
      </c>
    </row>
    <row r="44" spans="1:10" ht="13.5" customHeight="1" x14ac:dyDescent="0.15">
      <c r="A44" s="21" t="s">
        <v>80</v>
      </c>
      <c r="B44" s="22">
        <v>608</v>
      </c>
      <c r="C44" s="22">
        <v>775</v>
      </c>
      <c r="D44" s="22">
        <v>786</v>
      </c>
      <c r="E44" s="22">
        <v>1561</v>
      </c>
      <c r="F44" s="23" t="s">
        <v>81</v>
      </c>
      <c r="G44" s="22">
        <v>982</v>
      </c>
      <c r="H44" s="22">
        <v>1138</v>
      </c>
      <c r="I44" s="22">
        <v>1123</v>
      </c>
      <c r="J44" s="24">
        <v>2261</v>
      </c>
    </row>
    <row r="45" spans="1:10" ht="13.5" customHeight="1" x14ac:dyDescent="0.15">
      <c r="A45" s="21" t="s">
        <v>82</v>
      </c>
      <c r="B45" s="22">
        <v>785</v>
      </c>
      <c r="C45" s="22">
        <v>967</v>
      </c>
      <c r="D45" s="22">
        <v>1024</v>
      </c>
      <c r="E45" s="22">
        <v>1991</v>
      </c>
      <c r="F45" s="23" t="s">
        <v>83</v>
      </c>
      <c r="G45" s="22">
        <v>349</v>
      </c>
      <c r="H45" s="22">
        <v>413</v>
      </c>
      <c r="I45" s="22">
        <v>416</v>
      </c>
      <c r="J45" s="24">
        <v>829</v>
      </c>
    </row>
    <row r="46" spans="1:10" ht="13.5" customHeight="1" x14ac:dyDescent="0.15">
      <c r="A46" s="21" t="s">
        <v>84</v>
      </c>
      <c r="B46" s="22">
        <v>70</v>
      </c>
      <c r="C46" s="22">
        <v>83</v>
      </c>
      <c r="D46" s="22">
        <v>84</v>
      </c>
      <c r="E46" s="22">
        <v>167</v>
      </c>
      <c r="F46" s="23" t="s">
        <v>85</v>
      </c>
      <c r="G46" s="22">
        <v>257</v>
      </c>
      <c r="H46" s="22">
        <v>270</v>
      </c>
      <c r="I46" s="22">
        <v>260</v>
      </c>
      <c r="J46" s="24">
        <v>530</v>
      </c>
    </row>
    <row r="47" spans="1:10" ht="13.5" customHeight="1" x14ac:dyDescent="0.15">
      <c r="A47" s="21" t="s">
        <v>86</v>
      </c>
      <c r="B47" s="22">
        <v>82</v>
      </c>
      <c r="C47" s="22">
        <v>93</v>
      </c>
      <c r="D47" s="22">
        <v>93</v>
      </c>
      <c r="E47" s="22">
        <v>186</v>
      </c>
      <c r="F47" s="23" t="s">
        <v>87</v>
      </c>
      <c r="G47" s="22">
        <v>350</v>
      </c>
      <c r="H47" s="22">
        <v>415</v>
      </c>
      <c r="I47" s="22">
        <v>424</v>
      </c>
      <c r="J47" s="24">
        <v>839</v>
      </c>
    </row>
    <row r="48" spans="1:10" ht="13.5" customHeight="1" x14ac:dyDescent="0.15">
      <c r="A48" s="21" t="s">
        <v>88</v>
      </c>
      <c r="B48" s="22">
        <v>24</v>
      </c>
      <c r="C48" s="22">
        <v>29</v>
      </c>
      <c r="D48" s="22">
        <v>27</v>
      </c>
      <c r="E48" s="22">
        <v>56</v>
      </c>
      <c r="F48" s="23" t="s">
        <v>89</v>
      </c>
      <c r="G48" s="22">
        <v>404</v>
      </c>
      <c r="H48" s="22">
        <v>499</v>
      </c>
      <c r="I48" s="22">
        <v>475</v>
      </c>
      <c r="J48" s="24">
        <v>974</v>
      </c>
    </row>
    <row r="49" spans="1:10" ht="13.5" customHeight="1" x14ac:dyDescent="0.15">
      <c r="A49" s="21" t="s">
        <v>90</v>
      </c>
      <c r="B49" s="22">
        <v>29</v>
      </c>
      <c r="C49" s="22">
        <v>31</v>
      </c>
      <c r="D49" s="22">
        <v>32</v>
      </c>
      <c r="E49" s="22">
        <v>63</v>
      </c>
      <c r="F49" s="23" t="s">
        <v>91</v>
      </c>
      <c r="G49" s="22">
        <v>253</v>
      </c>
      <c r="H49" s="22">
        <v>325</v>
      </c>
      <c r="I49" s="22">
        <v>276</v>
      </c>
      <c r="J49" s="24">
        <v>601</v>
      </c>
    </row>
    <row r="50" spans="1:10" ht="13.5" customHeight="1" x14ac:dyDescent="0.15">
      <c r="A50" s="21" t="s">
        <v>92</v>
      </c>
      <c r="B50" s="22">
        <v>112</v>
      </c>
      <c r="C50" s="22">
        <v>124</v>
      </c>
      <c r="D50" s="22">
        <v>135</v>
      </c>
      <c r="E50" s="22">
        <v>259</v>
      </c>
      <c r="F50" s="23" t="s">
        <v>93</v>
      </c>
      <c r="G50" s="22">
        <v>300</v>
      </c>
      <c r="H50" s="22">
        <v>350</v>
      </c>
      <c r="I50" s="22">
        <v>318</v>
      </c>
      <c r="J50" s="24">
        <v>668</v>
      </c>
    </row>
    <row r="51" spans="1:10" ht="13.5" customHeight="1" x14ac:dyDescent="0.15">
      <c r="A51" s="21" t="s">
        <v>94</v>
      </c>
      <c r="B51" s="22">
        <v>57</v>
      </c>
      <c r="C51" s="22">
        <v>71</v>
      </c>
      <c r="D51" s="22">
        <v>75</v>
      </c>
      <c r="E51" s="22">
        <v>146</v>
      </c>
      <c r="F51" s="23" t="s">
        <v>95</v>
      </c>
      <c r="G51" s="22">
        <v>405</v>
      </c>
      <c r="H51" s="22">
        <v>423</v>
      </c>
      <c r="I51" s="22">
        <v>444</v>
      </c>
      <c r="J51" s="24">
        <v>867</v>
      </c>
    </row>
    <row r="52" spans="1:10" ht="13.5" customHeight="1" x14ac:dyDescent="0.15">
      <c r="A52" s="21" t="s">
        <v>96</v>
      </c>
      <c r="B52" s="22">
        <v>76</v>
      </c>
      <c r="C52" s="22">
        <v>32</v>
      </c>
      <c r="D52" s="22">
        <v>61</v>
      </c>
      <c r="E52" s="22">
        <v>93</v>
      </c>
      <c r="F52" s="23" t="s">
        <v>97</v>
      </c>
      <c r="G52" s="22">
        <v>244</v>
      </c>
      <c r="H52" s="22">
        <v>273</v>
      </c>
      <c r="I52" s="22">
        <v>271</v>
      </c>
      <c r="J52" s="24">
        <v>544</v>
      </c>
    </row>
    <row r="53" spans="1:10" ht="13.5" customHeight="1" x14ac:dyDescent="0.15">
      <c r="A53" s="21" t="s">
        <v>98</v>
      </c>
      <c r="B53" s="22">
        <v>73</v>
      </c>
      <c r="C53" s="22">
        <v>89</v>
      </c>
      <c r="D53" s="22">
        <v>84</v>
      </c>
      <c r="E53" s="22">
        <v>173</v>
      </c>
      <c r="F53" s="23" t="s">
        <v>99</v>
      </c>
      <c r="G53" s="22">
        <v>450</v>
      </c>
      <c r="H53" s="22">
        <v>519</v>
      </c>
      <c r="I53" s="22">
        <v>507</v>
      </c>
      <c r="J53" s="24">
        <v>1026</v>
      </c>
    </row>
    <row r="54" spans="1:10" ht="13.5" customHeight="1" x14ac:dyDescent="0.15">
      <c r="A54" s="21" t="s">
        <v>100</v>
      </c>
      <c r="B54" s="22">
        <v>803</v>
      </c>
      <c r="C54" s="22">
        <v>864</v>
      </c>
      <c r="D54" s="22">
        <v>894</v>
      </c>
      <c r="E54" s="22">
        <v>1758</v>
      </c>
      <c r="F54" s="23" t="s">
        <v>101</v>
      </c>
      <c r="G54" s="22">
        <v>361</v>
      </c>
      <c r="H54" s="22">
        <v>426</v>
      </c>
      <c r="I54" s="22">
        <v>419</v>
      </c>
      <c r="J54" s="24">
        <v>845</v>
      </c>
    </row>
    <row r="55" spans="1:10" ht="13.5" customHeight="1" x14ac:dyDescent="0.15">
      <c r="A55" s="21" t="s">
        <v>102</v>
      </c>
      <c r="B55" s="22">
        <v>531</v>
      </c>
      <c r="C55" s="22">
        <v>680</v>
      </c>
      <c r="D55" s="22">
        <v>662</v>
      </c>
      <c r="E55" s="22">
        <v>1342</v>
      </c>
      <c r="F55" s="23" t="s">
        <v>103</v>
      </c>
      <c r="G55" s="22">
        <v>248</v>
      </c>
      <c r="H55" s="22">
        <v>283</v>
      </c>
      <c r="I55" s="22">
        <v>275</v>
      </c>
      <c r="J55" s="24">
        <v>558</v>
      </c>
    </row>
    <row r="56" spans="1:10" ht="13.5" customHeight="1" x14ac:dyDescent="0.15">
      <c r="A56" s="21" t="s">
        <v>104</v>
      </c>
      <c r="B56" s="22">
        <v>579</v>
      </c>
      <c r="C56" s="22">
        <v>752</v>
      </c>
      <c r="D56" s="22">
        <v>765</v>
      </c>
      <c r="E56" s="22">
        <v>1517</v>
      </c>
      <c r="F56" s="23" t="s">
        <v>105</v>
      </c>
      <c r="G56" s="22">
        <v>271</v>
      </c>
      <c r="H56" s="22">
        <v>319</v>
      </c>
      <c r="I56" s="22">
        <v>287</v>
      </c>
      <c r="J56" s="24">
        <v>606</v>
      </c>
    </row>
    <row r="57" spans="1:10" ht="13.5" customHeight="1" x14ac:dyDescent="0.15">
      <c r="A57" s="21" t="s">
        <v>106</v>
      </c>
      <c r="B57" s="22">
        <v>844</v>
      </c>
      <c r="C57" s="22">
        <v>1080</v>
      </c>
      <c r="D57" s="22">
        <v>1040</v>
      </c>
      <c r="E57" s="22">
        <v>2120</v>
      </c>
      <c r="F57" s="31" t="s">
        <v>107</v>
      </c>
      <c r="G57" s="22">
        <v>352</v>
      </c>
      <c r="H57" s="22">
        <v>376</v>
      </c>
      <c r="I57" s="22">
        <v>329</v>
      </c>
      <c r="J57" s="24">
        <v>705</v>
      </c>
    </row>
    <row r="58" spans="1:10" ht="13.5" customHeight="1" x14ac:dyDescent="0.15">
      <c r="A58" s="21" t="s">
        <v>108</v>
      </c>
      <c r="B58" s="22">
        <v>843</v>
      </c>
      <c r="C58" s="22">
        <v>921</v>
      </c>
      <c r="D58" s="22">
        <v>957</v>
      </c>
      <c r="E58" s="22">
        <v>1878</v>
      </c>
      <c r="G58" s="32"/>
      <c r="H58" s="27"/>
      <c r="I58" s="33"/>
      <c r="J58" s="28"/>
    </row>
    <row r="59" spans="1:10" ht="13.5" customHeight="1" x14ac:dyDescent="0.15">
      <c r="A59" s="21" t="s">
        <v>109</v>
      </c>
      <c r="B59" s="22">
        <v>296</v>
      </c>
      <c r="C59" s="22">
        <v>363</v>
      </c>
      <c r="D59" s="22">
        <v>362</v>
      </c>
      <c r="E59" s="22">
        <v>725</v>
      </c>
      <c r="F59" s="23"/>
      <c r="G59" s="34"/>
      <c r="H59" s="34"/>
      <c r="I59" s="34"/>
      <c r="J59" s="35"/>
    </row>
    <row r="60" spans="1:10" ht="13.5" customHeight="1" thickBot="1" x14ac:dyDescent="0.2">
      <c r="A60" s="21" t="s">
        <v>110</v>
      </c>
      <c r="B60" s="22">
        <v>358</v>
      </c>
      <c r="C60" s="22">
        <v>436</v>
      </c>
      <c r="D60" s="22">
        <v>389</v>
      </c>
      <c r="E60" s="22">
        <v>825</v>
      </c>
      <c r="F60" s="23"/>
      <c r="G60" s="36"/>
      <c r="H60" s="36"/>
      <c r="I60" s="36"/>
      <c r="J60" s="37"/>
    </row>
    <row r="61" spans="1:10" ht="13.5" customHeight="1" x14ac:dyDescent="0.15">
      <c r="A61" s="38"/>
      <c r="B61" s="39"/>
      <c r="C61" s="39"/>
      <c r="D61" s="39"/>
      <c r="E61" s="39"/>
      <c r="F61" s="40"/>
      <c r="G61" s="40"/>
      <c r="H61" s="40"/>
      <c r="I61" s="40"/>
      <c r="J61" s="40"/>
    </row>
    <row r="62" spans="1:10" ht="18.75" customHeight="1" x14ac:dyDescent="0.15">
      <c r="A62" s="41"/>
      <c r="B62" s="41"/>
      <c r="C62" s="41"/>
      <c r="D62" s="41"/>
      <c r="E62" s="41"/>
      <c r="F62" s="41"/>
      <c r="G62" s="41"/>
      <c r="H62" s="41"/>
      <c r="I62" s="41"/>
      <c r="J62" s="41"/>
    </row>
    <row r="63" spans="1:10" ht="18.75" customHeight="1" thickBot="1" x14ac:dyDescent="0.2">
      <c r="A63" s="41"/>
      <c r="B63" s="41"/>
      <c r="C63" s="41"/>
      <c r="D63" s="41"/>
      <c r="E63" s="41"/>
      <c r="F63" s="41"/>
      <c r="G63" s="41"/>
      <c r="H63" s="41"/>
      <c r="I63" s="41"/>
      <c r="J63" s="41"/>
    </row>
    <row r="64" spans="1:10" ht="15" customHeight="1" x14ac:dyDescent="0.15">
      <c r="A64" s="5" t="s">
        <v>1</v>
      </c>
      <c r="B64" s="6" t="s">
        <v>2</v>
      </c>
      <c r="C64" s="6" t="s">
        <v>3</v>
      </c>
      <c r="D64" s="6" t="s">
        <v>4</v>
      </c>
      <c r="E64" s="6" t="s">
        <v>5</v>
      </c>
      <c r="F64" s="6" t="s">
        <v>1</v>
      </c>
      <c r="G64" s="6" t="s">
        <v>2</v>
      </c>
      <c r="H64" s="6" t="s">
        <v>3</v>
      </c>
      <c r="I64" s="6" t="s">
        <v>4</v>
      </c>
      <c r="J64" s="8" t="s">
        <v>5</v>
      </c>
    </row>
    <row r="65" spans="1:10" ht="13.5" customHeight="1" x14ac:dyDescent="0.15">
      <c r="A65" s="42" t="s">
        <v>111</v>
      </c>
      <c r="B65" s="43">
        <f>SUM(B66:B85)</f>
        <v>21211</v>
      </c>
      <c r="C65" s="43">
        <f>SUM(C66:C85)</f>
        <v>21775</v>
      </c>
      <c r="D65" s="43">
        <f>SUM(D66:D85)</f>
        <v>21815</v>
      </c>
      <c r="E65" s="43">
        <f>SUM(E66:E85)</f>
        <v>43590</v>
      </c>
      <c r="F65" s="44" t="s">
        <v>112</v>
      </c>
      <c r="G65" s="22">
        <v>1023</v>
      </c>
      <c r="H65" s="22">
        <v>1364</v>
      </c>
      <c r="I65" s="22">
        <v>1348</v>
      </c>
      <c r="J65" s="45">
        <v>2712</v>
      </c>
    </row>
    <row r="66" spans="1:10" ht="13.5" customHeight="1" x14ac:dyDescent="0.15">
      <c r="A66" s="21" t="s">
        <v>113</v>
      </c>
      <c r="B66" s="22">
        <v>441</v>
      </c>
      <c r="C66" s="22">
        <v>503</v>
      </c>
      <c r="D66" s="22">
        <v>507</v>
      </c>
      <c r="E66" s="22">
        <v>1010</v>
      </c>
      <c r="F66" s="44" t="s">
        <v>114</v>
      </c>
      <c r="G66" s="22">
        <v>964</v>
      </c>
      <c r="H66" s="22">
        <v>1083</v>
      </c>
      <c r="I66" s="22">
        <v>980</v>
      </c>
      <c r="J66" s="24">
        <v>2063</v>
      </c>
    </row>
    <row r="67" spans="1:10" ht="13.5" customHeight="1" x14ac:dyDescent="0.15">
      <c r="A67" s="21" t="s">
        <v>115</v>
      </c>
      <c r="B67" s="22">
        <v>1224</v>
      </c>
      <c r="C67" s="22">
        <v>1089</v>
      </c>
      <c r="D67" s="22">
        <v>1164</v>
      </c>
      <c r="E67" s="22">
        <v>2253</v>
      </c>
      <c r="F67" s="46" t="s">
        <v>116</v>
      </c>
      <c r="G67" s="22">
        <v>0</v>
      </c>
      <c r="H67" s="22">
        <v>0</v>
      </c>
      <c r="I67" s="22">
        <v>0</v>
      </c>
      <c r="J67" s="24">
        <v>0</v>
      </c>
    </row>
    <row r="68" spans="1:10" ht="13.5" customHeight="1" x14ac:dyDescent="0.15">
      <c r="A68" s="21" t="s">
        <v>117</v>
      </c>
      <c r="B68" s="22">
        <v>1772</v>
      </c>
      <c r="C68" s="22">
        <v>1767</v>
      </c>
      <c r="D68" s="22">
        <v>1770</v>
      </c>
      <c r="E68" s="22">
        <v>3537</v>
      </c>
      <c r="F68" s="46" t="s">
        <v>118</v>
      </c>
      <c r="G68" s="22">
        <v>0</v>
      </c>
      <c r="H68" s="22">
        <v>0</v>
      </c>
      <c r="I68" s="22">
        <v>0</v>
      </c>
      <c r="J68" s="24">
        <v>0</v>
      </c>
    </row>
    <row r="69" spans="1:10" ht="13.5" customHeight="1" x14ac:dyDescent="0.15">
      <c r="A69" s="21" t="s">
        <v>119</v>
      </c>
      <c r="B69" s="22">
        <v>2060</v>
      </c>
      <c r="C69" s="22">
        <v>1956</v>
      </c>
      <c r="D69" s="22">
        <v>2084</v>
      </c>
      <c r="E69" s="22">
        <v>4040</v>
      </c>
      <c r="F69" s="46" t="s">
        <v>120</v>
      </c>
      <c r="G69" s="22">
        <v>1159</v>
      </c>
      <c r="H69" s="22">
        <v>1372</v>
      </c>
      <c r="I69" s="22">
        <v>1316</v>
      </c>
      <c r="J69" s="24">
        <v>2688</v>
      </c>
    </row>
    <row r="70" spans="1:10" ht="13.5" customHeight="1" x14ac:dyDescent="0.15">
      <c r="A70" s="21" t="s">
        <v>121</v>
      </c>
      <c r="B70" s="22">
        <v>2126</v>
      </c>
      <c r="C70" s="22">
        <v>2231</v>
      </c>
      <c r="D70" s="22">
        <v>2170</v>
      </c>
      <c r="E70" s="22">
        <v>4401</v>
      </c>
      <c r="F70" s="46" t="s">
        <v>122</v>
      </c>
      <c r="G70" s="22">
        <v>1465</v>
      </c>
      <c r="H70" s="22">
        <v>1542</v>
      </c>
      <c r="I70" s="22">
        <v>1522</v>
      </c>
      <c r="J70" s="24">
        <v>3064</v>
      </c>
    </row>
    <row r="71" spans="1:10" ht="13.5" customHeight="1" x14ac:dyDescent="0.15">
      <c r="A71" s="21" t="s">
        <v>123</v>
      </c>
      <c r="B71" s="22">
        <v>1637</v>
      </c>
      <c r="C71" s="22">
        <v>1749</v>
      </c>
      <c r="D71" s="22">
        <v>1882</v>
      </c>
      <c r="E71" s="22">
        <v>3631</v>
      </c>
      <c r="F71" s="46" t="s">
        <v>124</v>
      </c>
      <c r="G71" s="22">
        <v>2222</v>
      </c>
      <c r="H71" s="22">
        <v>2816</v>
      </c>
      <c r="I71" s="22">
        <v>2974</v>
      </c>
      <c r="J71" s="24">
        <v>5790</v>
      </c>
    </row>
    <row r="72" spans="1:10" ht="13.5" customHeight="1" x14ac:dyDescent="0.15">
      <c r="A72" s="21" t="s">
        <v>125</v>
      </c>
      <c r="B72" s="22">
        <v>1942</v>
      </c>
      <c r="C72" s="22">
        <v>1769</v>
      </c>
      <c r="D72" s="22">
        <v>1954</v>
      </c>
      <c r="E72" s="22">
        <v>3723</v>
      </c>
      <c r="F72" s="46" t="s">
        <v>126</v>
      </c>
      <c r="G72" s="22">
        <v>879</v>
      </c>
      <c r="H72" s="22">
        <v>1072</v>
      </c>
      <c r="I72" s="22">
        <v>1084</v>
      </c>
      <c r="J72" s="24">
        <v>2156</v>
      </c>
    </row>
    <row r="73" spans="1:10" ht="13.5" customHeight="1" x14ac:dyDescent="0.15">
      <c r="A73" s="21" t="s">
        <v>127</v>
      </c>
      <c r="B73" s="22">
        <v>957</v>
      </c>
      <c r="C73" s="22">
        <v>970</v>
      </c>
      <c r="D73" s="22">
        <v>952</v>
      </c>
      <c r="E73" s="22">
        <v>1922</v>
      </c>
      <c r="F73" s="46"/>
      <c r="G73" s="47"/>
      <c r="H73" s="47"/>
      <c r="I73" s="48"/>
      <c r="J73" s="49"/>
    </row>
    <row r="74" spans="1:10" ht="13.5" customHeight="1" x14ac:dyDescent="0.15">
      <c r="A74" s="21" t="s">
        <v>128</v>
      </c>
      <c r="B74" s="22">
        <v>571</v>
      </c>
      <c r="C74" s="22">
        <v>573</v>
      </c>
      <c r="D74" s="22">
        <v>616</v>
      </c>
      <c r="E74" s="22">
        <v>1189</v>
      </c>
      <c r="F74" s="50" t="s">
        <v>129</v>
      </c>
      <c r="G74" s="51">
        <f>SUM(G75:G84)</f>
        <v>10045</v>
      </c>
      <c r="H74" s="51">
        <f>SUM(H75:H84)</f>
        <v>10711</v>
      </c>
      <c r="I74" s="52">
        <f>SUM(I75:I84)</f>
        <v>11078</v>
      </c>
      <c r="J74" s="53">
        <f>SUM(J75:J84)</f>
        <v>21789</v>
      </c>
    </row>
    <row r="75" spans="1:10" ht="13.5" customHeight="1" x14ac:dyDescent="0.15">
      <c r="A75" s="21" t="s">
        <v>130</v>
      </c>
      <c r="B75" s="22">
        <v>781</v>
      </c>
      <c r="C75" s="22">
        <v>718</v>
      </c>
      <c r="D75" s="22">
        <v>707</v>
      </c>
      <c r="E75" s="22">
        <v>1425</v>
      </c>
      <c r="F75" s="46" t="s">
        <v>131</v>
      </c>
      <c r="G75" s="22">
        <v>2321</v>
      </c>
      <c r="H75" s="22">
        <v>2548</v>
      </c>
      <c r="I75" s="22">
        <v>2661</v>
      </c>
      <c r="J75" s="24">
        <v>5209</v>
      </c>
    </row>
    <row r="76" spans="1:10" ht="13.5" customHeight="1" x14ac:dyDescent="0.15">
      <c r="A76" s="21" t="s">
        <v>132</v>
      </c>
      <c r="B76" s="22">
        <v>957</v>
      </c>
      <c r="C76" s="22">
        <v>901</v>
      </c>
      <c r="D76" s="22">
        <v>725</v>
      </c>
      <c r="E76" s="22">
        <v>1626</v>
      </c>
      <c r="F76" s="46" t="s">
        <v>133</v>
      </c>
      <c r="G76" s="22">
        <v>360</v>
      </c>
      <c r="H76" s="22">
        <v>380</v>
      </c>
      <c r="I76" s="22">
        <v>392</v>
      </c>
      <c r="J76" s="24">
        <v>772</v>
      </c>
    </row>
    <row r="77" spans="1:10" ht="13.5" customHeight="1" x14ac:dyDescent="0.15">
      <c r="A77" s="21" t="s">
        <v>134</v>
      </c>
      <c r="B77" s="22">
        <v>643</v>
      </c>
      <c r="C77" s="22">
        <v>685</v>
      </c>
      <c r="D77" s="22">
        <v>645</v>
      </c>
      <c r="E77" s="22">
        <v>1330</v>
      </c>
      <c r="F77" s="23" t="s">
        <v>135</v>
      </c>
      <c r="G77" s="22">
        <v>348</v>
      </c>
      <c r="H77" s="22">
        <v>317</v>
      </c>
      <c r="I77" s="22">
        <v>328</v>
      </c>
      <c r="J77" s="24">
        <v>645</v>
      </c>
    </row>
    <row r="78" spans="1:10" ht="13.5" customHeight="1" x14ac:dyDescent="0.15">
      <c r="A78" s="21" t="s">
        <v>136</v>
      </c>
      <c r="B78" s="22">
        <v>824</v>
      </c>
      <c r="C78" s="22">
        <v>933</v>
      </c>
      <c r="D78" s="22">
        <v>930</v>
      </c>
      <c r="E78" s="22">
        <v>1863</v>
      </c>
      <c r="F78" s="23" t="s">
        <v>137</v>
      </c>
      <c r="G78" s="22">
        <v>1222</v>
      </c>
      <c r="H78" s="22">
        <v>1131</v>
      </c>
      <c r="I78" s="22">
        <v>1222</v>
      </c>
      <c r="J78" s="24">
        <v>2353</v>
      </c>
    </row>
    <row r="79" spans="1:10" ht="13.5" customHeight="1" x14ac:dyDescent="0.15">
      <c r="A79" s="21" t="s">
        <v>138</v>
      </c>
      <c r="B79" s="22">
        <v>1376</v>
      </c>
      <c r="C79" s="22">
        <v>1586</v>
      </c>
      <c r="D79" s="22">
        <v>1536</v>
      </c>
      <c r="E79" s="22">
        <v>3122</v>
      </c>
      <c r="F79" s="23" t="s">
        <v>139</v>
      </c>
      <c r="G79" s="22">
        <v>1183</v>
      </c>
      <c r="H79" s="22">
        <v>1228</v>
      </c>
      <c r="I79" s="22">
        <v>1291</v>
      </c>
      <c r="J79" s="24">
        <v>2519</v>
      </c>
    </row>
    <row r="80" spans="1:10" ht="13.5" customHeight="1" x14ac:dyDescent="0.15">
      <c r="A80" s="21" t="s">
        <v>140</v>
      </c>
      <c r="B80" s="22">
        <v>875</v>
      </c>
      <c r="C80" s="22">
        <v>964</v>
      </c>
      <c r="D80" s="22">
        <v>980</v>
      </c>
      <c r="E80" s="22">
        <v>1944</v>
      </c>
      <c r="F80" s="23" t="s">
        <v>141</v>
      </c>
      <c r="G80" s="22">
        <v>1171</v>
      </c>
      <c r="H80" s="22">
        <v>1228</v>
      </c>
      <c r="I80" s="22">
        <v>1226</v>
      </c>
      <c r="J80" s="24">
        <v>2454</v>
      </c>
    </row>
    <row r="81" spans="1:10" ht="13.5" customHeight="1" x14ac:dyDescent="0.15">
      <c r="A81" s="21" t="s">
        <v>142</v>
      </c>
      <c r="B81" s="22">
        <v>668</v>
      </c>
      <c r="C81" s="22">
        <v>758</v>
      </c>
      <c r="D81" s="22">
        <v>719</v>
      </c>
      <c r="E81" s="22">
        <v>1477</v>
      </c>
      <c r="F81" s="23" t="s">
        <v>143</v>
      </c>
      <c r="G81" s="22">
        <v>958</v>
      </c>
      <c r="H81" s="22">
        <v>1054</v>
      </c>
      <c r="I81" s="22">
        <v>1084</v>
      </c>
      <c r="J81" s="24">
        <v>2138</v>
      </c>
    </row>
    <row r="82" spans="1:10" ht="13.5" customHeight="1" x14ac:dyDescent="0.15">
      <c r="A82" s="21" t="s">
        <v>144</v>
      </c>
      <c r="B82" s="22">
        <v>800</v>
      </c>
      <c r="C82" s="22">
        <v>861</v>
      </c>
      <c r="D82" s="22">
        <v>883</v>
      </c>
      <c r="E82" s="22">
        <v>1744</v>
      </c>
      <c r="F82" s="23" t="s">
        <v>145</v>
      </c>
      <c r="G82" s="22">
        <v>1041</v>
      </c>
      <c r="H82" s="22">
        <v>1230</v>
      </c>
      <c r="I82" s="22">
        <v>1271</v>
      </c>
      <c r="J82" s="24">
        <v>2501</v>
      </c>
    </row>
    <row r="83" spans="1:10" ht="13.5" customHeight="1" x14ac:dyDescent="0.15">
      <c r="A83" s="21" t="s">
        <v>146</v>
      </c>
      <c r="B83" s="22">
        <v>566</v>
      </c>
      <c r="C83" s="22">
        <v>652</v>
      </c>
      <c r="D83" s="22">
        <v>604</v>
      </c>
      <c r="E83" s="22">
        <v>1256</v>
      </c>
      <c r="F83" s="23" t="s">
        <v>147</v>
      </c>
      <c r="G83" s="22">
        <v>926</v>
      </c>
      <c r="H83" s="22">
        <v>1089</v>
      </c>
      <c r="I83" s="22">
        <v>1096</v>
      </c>
      <c r="J83" s="24">
        <v>2185</v>
      </c>
    </row>
    <row r="84" spans="1:10" ht="13.5" customHeight="1" x14ac:dyDescent="0.15">
      <c r="A84" s="21" t="s">
        <v>148</v>
      </c>
      <c r="B84" s="22">
        <v>421</v>
      </c>
      <c r="C84" s="22">
        <v>519</v>
      </c>
      <c r="D84" s="22">
        <v>503</v>
      </c>
      <c r="E84" s="22">
        <v>1022</v>
      </c>
      <c r="F84" s="23" t="s">
        <v>149</v>
      </c>
      <c r="G84" s="22">
        <v>515</v>
      </c>
      <c r="H84" s="22">
        <v>506</v>
      </c>
      <c r="I84" s="22">
        <v>507</v>
      </c>
      <c r="J84" s="24">
        <v>1013</v>
      </c>
    </row>
    <row r="85" spans="1:10" ht="13.5" customHeight="1" x14ac:dyDescent="0.15">
      <c r="A85" s="21" t="s">
        <v>150</v>
      </c>
      <c r="B85" s="22">
        <v>570</v>
      </c>
      <c r="C85" s="22">
        <v>591</v>
      </c>
      <c r="D85" s="22">
        <v>484</v>
      </c>
      <c r="E85" s="22">
        <v>1075</v>
      </c>
      <c r="F85" s="23"/>
      <c r="G85" s="34"/>
      <c r="H85" s="34"/>
      <c r="I85" s="34"/>
      <c r="J85" s="35"/>
    </row>
    <row r="86" spans="1:10" ht="13.5" customHeight="1" x14ac:dyDescent="0.15">
      <c r="A86" s="21"/>
      <c r="B86" s="34"/>
      <c r="C86" s="34"/>
      <c r="D86" s="34"/>
      <c r="E86" s="34"/>
      <c r="F86" s="19" t="s">
        <v>151</v>
      </c>
      <c r="G86" s="54">
        <f>SUM(G87:G91)</f>
        <v>4953</v>
      </c>
      <c r="H86" s="54">
        <f>SUM(H87:H91)</f>
        <v>4488</v>
      </c>
      <c r="I86" s="54">
        <f>SUM(I87:I91)</f>
        <v>4245</v>
      </c>
      <c r="J86" s="55">
        <f>SUM(J87:J91)</f>
        <v>8733</v>
      </c>
    </row>
    <row r="87" spans="1:10" ht="13.5" customHeight="1" x14ac:dyDescent="0.15">
      <c r="A87" s="21"/>
      <c r="B87" s="56"/>
      <c r="C87" s="56"/>
      <c r="D87" s="56"/>
      <c r="E87" s="56"/>
      <c r="F87" s="23" t="s">
        <v>152</v>
      </c>
      <c r="G87" s="22">
        <v>1020</v>
      </c>
      <c r="H87" s="22">
        <v>939</v>
      </c>
      <c r="I87" s="22">
        <v>849</v>
      </c>
      <c r="J87" s="24">
        <v>1788</v>
      </c>
    </row>
    <row r="88" spans="1:10" ht="13.5" customHeight="1" x14ac:dyDescent="0.15">
      <c r="A88" s="17" t="s">
        <v>153</v>
      </c>
      <c r="B88" s="54">
        <f>SUM(B89:B96)</f>
        <v>4488</v>
      </c>
      <c r="C88" s="54">
        <f>SUM(C89:C96)</f>
        <v>5245</v>
      </c>
      <c r="D88" s="54">
        <f>SUM(D89:D96)</f>
        <v>5290</v>
      </c>
      <c r="E88" s="54">
        <f>SUM(E89:E96)</f>
        <v>10535</v>
      </c>
      <c r="F88" s="23" t="s">
        <v>154</v>
      </c>
      <c r="G88" s="22">
        <v>1724</v>
      </c>
      <c r="H88" s="22">
        <v>1571</v>
      </c>
      <c r="I88" s="22">
        <v>1437</v>
      </c>
      <c r="J88" s="24">
        <v>3008</v>
      </c>
    </row>
    <row r="89" spans="1:10" ht="13.5" customHeight="1" x14ac:dyDescent="0.15">
      <c r="A89" s="21" t="s">
        <v>155</v>
      </c>
      <c r="B89" s="22">
        <v>362</v>
      </c>
      <c r="C89" s="22">
        <v>352</v>
      </c>
      <c r="D89" s="22">
        <v>397</v>
      </c>
      <c r="E89" s="22">
        <v>749</v>
      </c>
      <c r="F89" s="23" t="s">
        <v>156</v>
      </c>
      <c r="G89" s="22">
        <v>968</v>
      </c>
      <c r="H89" s="22">
        <v>933</v>
      </c>
      <c r="I89" s="22">
        <v>866</v>
      </c>
      <c r="J89" s="24">
        <v>1799</v>
      </c>
    </row>
    <row r="90" spans="1:10" ht="13.5" customHeight="1" x14ac:dyDescent="0.15">
      <c r="A90" s="21" t="s">
        <v>157</v>
      </c>
      <c r="B90" s="22">
        <v>704</v>
      </c>
      <c r="C90" s="22">
        <v>810</v>
      </c>
      <c r="D90" s="22">
        <v>751</v>
      </c>
      <c r="E90" s="22">
        <v>1561</v>
      </c>
      <c r="F90" s="23" t="s">
        <v>158</v>
      </c>
      <c r="G90" s="22">
        <v>1018</v>
      </c>
      <c r="H90" s="22">
        <v>835</v>
      </c>
      <c r="I90" s="22">
        <v>866</v>
      </c>
      <c r="J90" s="24">
        <v>1701</v>
      </c>
    </row>
    <row r="91" spans="1:10" ht="13.5" customHeight="1" x14ac:dyDescent="0.15">
      <c r="A91" s="21" t="s">
        <v>159</v>
      </c>
      <c r="B91" s="22">
        <v>671</v>
      </c>
      <c r="C91" s="22">
        <v>737</v>
      </c>
      <c r="D91" s="22">
        <v>738</v>
      </c>
      <c r="E91" s="22">
        <v>1475</v>
      </c>
      <c r="F91" s="23" t="s">
        <v>160</v>
      </c>
      <c r="G91" s="22">
        <v>223</v>
      </c>
      <c r="H91" s="22">
        <v>210</v>
      </c>
      <c r="I91" s="22">
        <v>227</v>
      </c>
      <c r="J91" s="24">
        <v>437</v>
      </c>
    </row>
    <row r="92" spans="1:10" ht="13.5" customHeight="1" x14ac:dyDescent="0.15">
      <c r="A92" s="21" t="s">
        <v>161</v>
      </c>
      <c r="B92" s="22">
        <v>455</v>
      </c>
      <c r="C92" s="22">
        <v>508</v>
      </c>
      <c r="D92" s="22">
        <v>552</v>
      </c>
      <c r="E92" s="22">
        <v>1060</v>
      </c>
      <c r="F92" s="23"/>
      <c r="G92" s="34"/>
      <c r="H92" s="34"/>
      <c r="I92" s="34"/>
      <c r="J92" s="35"/>
    </row>
    <row r="93" spans="1:10" ht="13.5" customHeight="1" x14ac:dyDescent="0.15">
      <c r="A93" s="21" t="s">
        <v>162</v>
      </c>
      <c r="B93" s="22">
        <v>223</v>
      </c>
      <c r="C93" s="22">
        <v>244</v>
      </c>
      <c r="D93" s="22">
        <v>263</v>
      </c>
      <c r="E93" s="22">
        <v>507</v>
      </c>
      <c r="F93" s="19" t="s">
        <v>163</v>
      </c>
      <c r="G93" s="54">
        <f>SUM(G94:G108)</f>
        <v>8210</v>
      </c>
      <c r="H93" s="54">
        <f>SUM(H94:H108)</f>
        <v>8152</v>
      </c>
      <c r="I93" s="54">
        <f>SUM(I94:I108)</f>
        <v>8223</v>
      </c>
      <c r="J93" s="55">
        <f>SUM(J94:J108)</f>
        <v>16375</v>
      </c>
    </row>
    <row r="94" spans="1:10" ht="13.5" customHeight="1" x14ac:dyDescent="0.15">
      <c r="A94" s="21" t="s">
        <v>164</v>
      </c>
      <c r="B94" s="22">
        <v>667</v>
      </c>
      <c r="C94" s="22">
        <v>759</v>
      </c>
      <c r="D94" s="22">
        <v>762</v>
      </c>
      <c r="E94" s="22">
        <v>1521</v>
      </c>
      <c r="F94" s="23" t="s">
        <v>165</v>
      </c>
      <c r="G94" s="22">
        <v>768</v>
      </c>
      <c r="H94" s="22">
        <v>870</v>
      </c>
      <c r="I94" s="22">
        <v>864</v>
      </c>
      <c r="J94" s="24">
        <v>1734</v>
      </c>
    </row>
    <row r="95" spans="1:10" ht="13.5" customHeight="1" x14ac:dyDescent="0.15">
      <c r="A95" s="21" t="s">
        <v>166</v>
      </c>
      <c r="B95" s="22">
        <v>325</v>
      </c>
      <c r="C95" s="22">
        <v>425</v>
      </c>
      <c r="D95" s="22">
        <v>446</v>
      </c>
      <c r="E95" s="22">
        <v>871</v>
      </c>
      <c r="F95" s="23" t="s">
        <v>167</v>
      </c>
      <c r="G95" s="22">
        <v>600</v>
      </c>
      <c r="H95" s="22">
        <v>545</v>
      </c>
      <c r="I95" s="22">
        <v>568</v>
      </c>
      <c r="J95" s="24">
        <v>1113</v>
      </c>
    </row>
    <row r="96" spans="1:10" ht="13.5" customHeight="1" x14ac:dyDescent="0.15">
      <c r="A96" s="57" t="s">
        <v>168</v>
      </c>
      <c r="B96" s="22">
        <v>1081</v>
      </c>
      <c r="C96" s="22">
        <v>1410</v>
      </c>
      <c r="D96" s="22">
        <v>1381</v>
      </c>
      <c r="E96" s="22">
        <v>2791</v>
      </c>
      <c r="F96" s="23" t="s">
        <v>169</v>
      </c>
      <c r="G96" s="22">
        <v>303</v>
      </c>
      <c r="H96" s="22">
        <v>278</v>
      </c>
      <c r="I96" s="22">
        <v>322</v>
      </c>
      <c r="J96" s="24">
        <v>600</v>
      </c>
    </row>
    <row r="97" spans="1:10" ht="13.5" customHeight="1" x14ac:dyDescent="0.15">
      <c r="A97" s="57"/>
      <c r="B97" s="47"/>
      <c r="C97" s="47"/>
      <c r="D97" s="47"/>
      <c r="E97" s="47"/>
      <c r="F97" s="23" t="s">
        <v>170</v>
      </c>
      <c r="G97" s="22">
        <v>152</v>
      </c>
      <c r="H97" s="22">
        <v>167</v>
      </c>
      <c r="I97" s="22">
        <v>172</v>
      </c>
      <c r="J97" s="24">
        <v>339</v>
      </c>
    </row>
    <row r="98" spans="1:10" ht="13.5" customHeight="1" x14ac:dyDescent="0.15">
      <c r="A98" s="21"/>
      <c r="B98" s="56"/>
      <c r="C98" s="56"/>
      <c r="D98" s="56"/>
      <c r="E98" s="56"/>
      <c r="F98" s="23" t="s">
        <v>171</v>
      </c>
      <c r="G98" s="22">
        <v>12</v>
      </c>
      <c r="H98" s="22">
        <v>15</v>
      </c>
      <c r="I98" s="22">
        <v>17</v>
      </c>
      <c r="J98" s="24">
        <v>32</v>
      </c>
    </row>
    <row r="99" spans="1:10" ht="13.5" customHeight="1" x14ac:dyDescent="0.15">
      <c r="A99" s="17" t="s">
        <v>172</v>
      </c>
      <c r="B99" s="54">
        <f>SUM(B100:B122,G65:G72)</f>
        <v>15417</v>
      </c>
      <c r="C99" s="54">
        <f>SUM(C100:C122,H65:H72)</f>
        <v>18050</v>
      </c>
      <c r="D99" s="54">
        <f>SUM(D100:D122,I65:I72)</f>
        <v>18159</v>
      </c>
      <c r="E99" s="54">
        <f>SUM(E100:E122,J65:J72)</f>
        <v>36209</v>
      </c>
      <c r="F99" s="23" t="s">
        <v>173</v>
      </c>
      <c r="G99" s="22">
        <v>308</v>
      </c>
      <c r="H99" s="22">
        <v>286</v>
      </c>
      <c r="I99" s="22">
        <v>270</v>
      </c>
      <c r="J99" s="24">
        <v>556</v>
      </c>
    </row>
    <row r="100" spans="1:10" ht="13.5" customHeight="1" x14ac:dyDescent="0.15">
      <c r="A100" s="21" t="s">
        <v>174</v>
      </c>
      <c r="B100" s="22">
        <v>1246</v>
      </c>
      <c r="C100" s="22">
        <v>1501</v>
      </c>
      <c r="D100" s="22">
        <v>1640</v>
      </c>
      <c r="E100" s="22">
        <v>3141</v>
      </c>
      <c r="F100" s="23" t="s">
        <v>175</v>
      </c>
      <c r="G100" s="22">
        <v>170</v>
      </c>
      <c r="H100" s="22">
        <v>186</v>
      </c>
      <c r="I100" s="22">
        <v>201</v>
      </c>
      <c r="J100" s="24">
        <v>387</v>
      </c>
    </row>
    <row r="101" spans="1:10" ht="13.5" customHeight="1" x14ac:dyDescent="0.15">
      <c r="A101" s="21" t="s">
        <v>176</v>
      </c>
      <c r="B101" s="22">
        <v>843</v>
      </c>
      <c r="C101" s="22">
        <v>940</v>
      </c>
      <c r="D101" s="22">
        <v>938</v>
      </c>
      <c r="E101" s="22">
        <v>1878</v>
      </c>
      <c r="F101" s="23" t="s">
        <v>177</v>
      </c>
      <c r="G101" s="22">
        <v>212</v>
      </c>
      <c r="H101" s="22">
        <v>213</v>
      </c>
      <c r="I101" s="22">
        <v>201</v>
      </c>
      <c r="J101" s="24">
        <v>414</v>
      </c>
    </row>
    <row r="102" spans="1:10" ht="13.5" customHeight="1" x14ac:dyDescent="0.15">
      <c r="A102" s="21" t="s">
        <v>178</v>
      </c>
      <c r="B102" s="22">
        <v>354</v>
      </c>
      <c r="C102" s="22">
        <v>401</v>
      </c>
      <c r="D102" s="22">
        <v>459</v>
      </c>
      <c r="E102" s="22">
        <v>860</v>
      </c>
      <c r="F102" s="23" t="s">
        <v>179</v>
      </c>
      <c r="G102" s="22">
        <v>300</v>
      </c>
      <c r="H102" s="22">
        <v>324</v>
      </c>
      <c r="I102" s="22">
        <v>311</v>
      </c>
      <c r="J102" s="24">
        <v>635</v>
      </c>
    </row>
    <row r="103" spans="1:10" ht="13.5" customHeight="1" x14ac:dyDescent="0.15">
      <c r="A103" s="21" t="s">
        <v>180</v>
      </c>
      <c r="B103" s="22">
        <v>162</v>
      </c>
      <c r="C103" s="22">
        <v>191</v>
      </c>
      <c r="D103" s="22">
        <v>206</v>
      </c>
      <c r="E103" s="22">
        <v>397</v>
      </c>
      <c r="F103" s="23" t="s">
        <v>181</v>
      </c>
      <c r="G103" s="22">
        <v>284</v>
      </c>
      <c r="H103" s="22">
        <v>279</v>
      </c>
      <c r="I103" s="22">
        <v>301</v>
      </c>
      <c r="J103" s="24">
        <v>580</v>
      </c>
    </row>
    <row r="104" spans="1:10" ht="13.5" customHeight="1" x14ac:dyDescent="0.15">
      <c r="A104" s="21" t="s">
        <v>182</v>
      </c>
      <c r="B104" s="22">
        <v>60</v>
      </c>
      <c r="C104" s="22">
        <v>70</v>
      </c>
      <c r="D104" s="22">
        <v>72</v>
      </c>
      <c r="E104" s="22">
        <v>142</v>
      </c>
      <c r="F104" s="23" t="s">
        <v>183</v>
      </c>
      <c r="G104" s="22">
        <v>656</v>
      </c>
      <c r="H104" s="22">
        <v>610</v>
      </c>
      <c r="I104" s="22">
        <v>671</v>
      </c>
      <c r="J104" s="24">
        <v>1281</v>
      </c>
    </row>
    <row r="105" spans="1:10" ht="13.5" customHeight="1" x14ac:dyDescent="0.15">
      <c r="A105" s="21" t="s">
        <v>184</v>
      </c>
      <c r="B105" s="22">
        <v>329</v>
      </c>
      <c r="C105" s="22">
        <v>372</v>
      </c>
      <c r="D105" s="22">
        <v>381</v>
      </c>
      <c r="E105" s="22">
        <v>753</v>
      </c>
      <c r="F105" s="23" t="s">
        <v>185</v>
      </c>
      <c r="G105" s="22">
        <v>1583</v>
      </c>
      <c r="H105" s="22">
        <v>1534</v>
      </c>
      <c r="I105" s="22">
        <v>1548</v>
      </c>
      <c r="J105" s="24">
        <v>3082</v>
      </c>
    </row>
    <row r="106" spans="1:10" ht="13.5" customHeight="1" x14ac:dyDescent="0.15">
      <c r="A106" s="21" t="s">
        <v>186</v>
      </c>
      <c r="B106" s="22">
        <v>630</v>
      </c>
      <c r="C106" s="22">
        <v>658</v>
      </c>
      <c r="D106" s="22">
        <v>654</v>
      </c>
      <c r="E106" s="22">
        <v>1312</v>
      </c>
      <c r="F106" s="23" t="s">
        <v>187</v>
      </c>
      <c r="G106" s="22">
        <v>1530</v>
      </c>
      <c r="H106" s="22">
        <v>1499</v>
      </c>
      <c r="I106" s="22">
        <v>1420</v>
      </c>
      <c r="J106" s="24">
        <v>2919</v>
      </c>
    </row>
    <row r="107" spans="1:10" ht="13.5" customHeight="1" x14ac:dyDescent="0.15">
      <c r="A107" s="21" t="s">
        <v>188</v>
      </c>
      <c r="B107" s="22">
        <v>504</v>
      </c>
      <c r="C107" s="22">
        <v>564</v>
      </c>
      <c r="D107" s="22">
        <v>617</v>
      </c>
      <c r="E107" s="22">
        <v>1181</v>
      </c>
      <c r="F107" s="23" t="s">
        <v>189</v>
      </c>
      <c r="G107" s="22">
        <v>578</v>
      </c>
      <c r="H107" s="22">
        <v>688</v>
      </c>
      <c r="I107" s="22">
        <v>667</v>
      </c>
      <c r="J107" s="24">
        <v>1355</v>
      </c>
    </row>
    <row r="108" spans="1:10" ht="13.5" customHeight="1" x14ac:dyDescent="0.15">
      <c r="A108" s="21" t="s">
        <v>190</v>
      </c>
      <c r="B108" s="22">
        <v>413</v>
      </c>
      <c r="C108" s="22">
        <v>458</v>
      </c>
      <c r="D108" s="22">
        <v>439</v>
      </c>
      <c r="E108" s="22">
        <v>897</v>
      </c>
      <c r="F108" s="23" t="s">
        <v>191</v>
      </c>
      <c r="G108" s="22">
        <v>754</v>
      </c>
      <c r="H108" s="22">
        <v>658</v>
      </c>
      <c r="I108" s="22">
        <v>690</v>
      </c>
      <c r="J108" s="24">
        <v>1348</v>
      </c>
    </row>
    <row r="109" spans="1:10" ht="13.5" customHeight="1" x14ac:dyDescent="0.15">
      <c r="A109" s="21" t="s">
        <v>192</v>
      </c>
      <c r="B109" s="22">
        <v>249</v>
      </c>
      <c r="C109" s="22">
        <v>305</v>
      </c>
      <c r="D109" s="22">
        <v>274</v>
      </c>
      <c r="E109" s="22">
        <v>579</v>
      </c>
      <c r="F109" s="23"/>
      <c r="G109" s="34"/>
      <c r="H109" s="34"/>
      <c r="I109" s="34"/>
      <c r="J109" s="35"/>
    </row>
    <row r="110" spans="1:10" ht="13.5" customHeight="1" x14ac:dyDescent="0.15">
      <c r="A110" s="21" t="s">
        <v>193</v>
      </c>
      <c r="B110" s="22">
        <v>8</v>
      </c>
      <c r="C110" s="22">
        <v>16</v>
      </c>
      <c r="D110" s="22">
        <v>13</v>
      </c>
      <c r="E110" s="22">
        <v>29</v>
      </c>
      <c r="F110" s="19" t="s">
        <v>194</v>
      </c>
      <c r="G110" s="54">
        <f>SUM(G111:G122)</f>
        <v>13701</v>
      </c>
      <c r="H110" s="54">
        <f>SUM(H111:H122)</f>
        <v>13534</v>
      </c>
      <c r="I110" s="54">
        <f>SUM(I111:I122)</f>
        <v>13894</v>
      </c>
      <c r="J110" s="55">
        <f>SUM(J111:J122)</f>
        <v>27428</v>
      </c>
    </row>
    <row r="111" spans="1:10" ht="13.5" customHeight="1" x14ac:dyDescent="0.15">
      <c r="A111" s="21" t="s">
        <v>195</v>
      </c>
      <c r="B111" s="22">
        <v>383</v>
      </c>
      <c r="C111" s="22">
        <v>439</v>
      </c>
      <c r="D111" s="22">
        <v>454</v>
      </c>
      <c r="E111" s="22">
        <v>893</v>
      </c>
      <c r="F111" s="23" t="s">
        <v>196</v>
      </c>
      <c r="G111" s="22">
        <v>557</v>
      </c>
      <c r="H111" s="22">
        <v>509</v>
      </c>
      <c r="I111" s="22">
        <v>569</v>
      </c>
      <c r="J111" s="24">
        <v>1078</v>
      </c>
    </row>
    <row r="112" spans="1:10" ht="13.5" customHeight="1" x14ac:dyDescent="0.15">
      <c r="A112" s="21" t="s">
        <v>197</v>
      </c>
      <c r="B112" s="22">
        <v>326</v>
      </c>
      <c r="C112" s="22">
        <v>422</v>
      </c>
      <c r="D112" s="22">
        <v>399</v>
      </c>
      <c r="E112" s="22">
        <v>821</v>
      </c>
      <c r="F112" s="58" t="s">
        <v>198</v>
      </c>
      <c r="G112" s="22">
        <v>871</v>
      </c>
      <c r="H112" s="22">
        <v>908</v>
      </c>
      <c r="I112" s="22">
        <v>983</v>
      </c>
      <c r="J112" s="24">
        <v>1891</v>
      </c>
    </row>
    <row r="113" spans="1:10" ht="13.5" customHeight="1" x14ac:dyDescent="0.15">
      <c r="A113" s="21" t="s">
        <v>199</v>
      </c>
      <c r="B113" s="22">
        <v>285</v>
      </c>
      <c r="C113" s="22">
        <v>369</v>
      </c>
      <c r="D113" s="22">
        <v>342</v>
      </c>
      <c r="E113" s="22">
        <v>711</v>
      </c>
      <c r="F113" s="58" t="s">
        <v>200</v>
      </c>
      <c r="G113" s="22">
        <v>1046</v>
      </c>
      <c r="H113" s="22">
        <v>1019</v>
      </c>
      <c r="I113" s="22">
        <v>1059</v>
      </c>
      <c r="J113" s="24">
        <v>2078</v>
      </c>
    </row>
    <row r="114" spans="1:10" ht="13.5" customHeight="1" x14ac:dyDescent="0.15">
      <c r="A114" s="21" t="s">
        <v>201</v>
      </c>
      <c r="B114" s="22">
        <v>345</v>
      </c>
      <c r="C114" s="22">
        <v>398</v>
      </c>
      <c r="D114" s="22">
        <v>409</v>
      </c>
      <c r="E114" s="22">
        <v>807</v>
      </c>
      <c r="F114" s="58" t="s">
        <v>202</v>
      </c>
      <c r="G114" s="22">
        <v>2034</v>
      </c>
      <c r="H114" s="22">
        <v>1791</v>
      </c>
      <c r="I114" s="22">
        <v>1682</v>
      </c>
      <c r="J114" s="24">
        <v>3473</v>
      </c>
    </row>
    <row r="115" spans="1:10" ht="13.5" customHeight="1" x14ac:dyDescent="0.15">
      <c r="A115" s="59" t="s">
        <v>203</v>
      </c>
      <c r="B115" s="22">
        <v>253</v>
      </c>
      <c r="C115" s="22">
        <v>242</v>
      </c>
      <c r="D115" s="22">
        <v>254</v>
      </c>
      <c r="E115" s="22">
        <v>496</v>
      </c>
      <c r="F115" s="58" t="s">
        <v>204</v>
      </c>
      <c r="G115" s="22">
        <v>1578</v>
      </c>
      <c r="H115" s="22">
        <v>1395</v>
      </c>
      <c r="I115" s="22">
        <v>1459</v>
      </c>
      <c r="J115" s="24">
        <v>2854</v>
      </c>
    </row>
    <row r="116" spans="1:10" ht="13.5" customHeight="1" x14ac:dyDescent="0.15">
      <c r="A116" s="21" t="s">
        <v>205</v>
      </c>
      <c r="B116" s="22">
        <v>238</v>
      </c>
      <c r="C116" s="22">
        <v>276</v>
      </c>
      <c r="D116" s="22">
        <v>294</v>
      </c>
      <c r="E116" s="22">
        <v>570</v>
      </c>
      <c r="F116" s="58" t="s">
        <v>206</v>
      </c>
      <c r="G116" s="22">
        <v>1433</v>
      </c>
      <c r="H116" s="22">
        <v>1395</v>
      </c>
      <c r="I116" s="22">
        <v>1400</v>
      </c>
      <c r="J116" s="24">
        <v>2795</v>
      </c>
    </row>
    <row r="117" spans="1:10" ht="13.5" customHeight="1" x14ac:dyDescent="0.15">
      <c r="A117" s="21" t="s">
        <v>207</v>
      </c>
      <c r="B117" s="22">
        <v>8</v>
      </c>
      <c r="C117" s="22">
        <v>8</v>
      </c>
      <c r="D117" s="22">
        <v>0</v>
      </c>
      <c r="E117" s="22">
        <v>8</v>
      </c>
      <c r="F117" s="58" t="s">
        <v>208</v>
      </c>
      <c r="G117" s="22">
        <v>584</v>
      </c>
      <c r="H117" s="22">
        <v>568</v>
      </c>
      <c r="I117" s="22">
        <v>569</v>
      </c>
      <c r="J117" s="24">
        <v>1137</v>
      </c>
    </row>
    <row r="118" spans="1:10" ht="13.5" customHeight="1" x14ac:dyDescent="0.15">
      <c r="A118" s="21" t="s">
        <v>209</v>
      </c>
      <c r="B118" s="22">
        <v>0</v>
      </c>
      <c r="C118" s="22">
        <v>0</v>
      </c>
      <c r="D118" s="22">
        <v>0</v>
      </c>
      <c r="E118" s="22">
        <v>0</v>
      </c>
      <c r="F118" s="58" t="s">
        <v>210</v>
      </c>
      <c r="G118" s="22">
        <v>408</v>
      </c>
      <c r="H118" s="22">
        <v>384</v>
      </c>
      <c r="I118" s="22">
        <v>373</v>
      </c>
      <c r="J118" s="24">
        <v>757</v>
      </c>
    </row>
    <row r="119" spans="1:10" ht="13.5" customHeight="1" x14ac:dyDescent="0.15">
      <c r="A119" s="21" t="s">
        <v>211</v>
      </c>
      <c r="B119" s="22">
        <v>0</v>
      </c>
      <c r="C119" s="22">
        <v>0</v>
      </c>
      <c r="D119" s="22">
        <v>0</v>
      </c>
      <c r="E119" s="22">
        <v>0</v>
      </c>
      <c r="F119" s="58" t="s">
        <v>212</v>
      </c>
      <c r="G119" s="22">
        <v>1802</v>
      </c>
      <c r="H119" s="22">
        <v>1975</v>
      </c>
      <c r="I119" s="22">
        <v>2047</v>
      </c>
      <c r="J119" s="24">
        <v>4022</v>
      </c>
    </row>
    <row r="120" spans="1:10" ht="13.5" customHeight="1" x14ac:dyDescent="0.15">
      <c r="A120" s="21" t="s">
        <v>213</v>
      </c>
      <c r="B120" s="22">
        <v>5</v>
      </c>
      <c r="C120" s="22">
        <v>5</v>
      </c>
      <c r="D120" s="22">
        <v>0</v>
      </c>
      <c r="E120" s="22">
        <v>5</v>
      </c>
      <c r="F120" s="58" t="s">
        <v>214</v>
      </c>
      <c r="G120" s="22">
        <v>1345</v>
      </c>
      <c r="H120" s="22">
        <v>1340</v>
      </c>
      <c r="I120" s="22">
        <v>1457</v>
      </c>
      <c r="J120" s="24">
        <v>2797</v>
      </c>
    </row>
    <row r="121" spans="1:10" ht="13.5" customHeight="1" x14ac:dyDescent="0.15">
      <c r="A121" s="21" t="s">
        <v>215</v>
      </c>
      <c r="B121" s="22">
        <v>542</v>
      </c>
      <c r="C121" s="22">
        <v>585</v>
      </c>
      <c r="D121" s="22">
        <v>583</v>
      </c>
      <c r="E121" s="22">
        <v>1168</v>
      </c>
      <c r="F121" s="60" t="s">
        <v>216</v>
      </c>
      <c r="G121" s="22">
        <v>809</v>
      </c>
      <c r="H121" s="22">
        <v>903</v>
      </c>
      <c r="I121" s="22">
        <v>870</v>
      </c>
      <c r="J121" s="24">
        <v>1773</v>
      </c>
    </row>
    <row r="122" spans="1:10" ht="13.5" customHeight="1" thickBot="1" x14ac:dyDescent="0.2">
      <c r="A122" s="61" t="s">
        <v>217</v>
      </c>
      <c r="B122" s="62">
        <v>522</v>
      </c>
      <c r="C122" s="62">
        <v>581</v>
      </c>
      <c r="D122" s="62">
        <v>507</v>
      </c>
      <c r="E122" s="62">
        <v>1088</v>
      </c>
      <c r="F122" s="63" t="s">
        <v>218</v>
      </c>
      <c r="G122" s="62">
        <v>1234</v>
      </c>
      <c r="H122" s="62">
        <v>1347</v>
      </c>
      <c r="I122" s="62">
        <v>1426</v>
      </c>
      <c r="J122" s="64">
        <v>2773</v>
      </c>
    </row>
  </sheetData>
  <mergeCells count="1">
    <mergeCell ref="A1:J1"/>
  </mergeCells>
  <phoneticPr fontId="1"/>
  <printOptions horizontalCentered="1"/>
  <pageMargins left="0.39370078740157483" right="0.39370078740157483" top="0.39370078740157483" bottom="0.39370078740157483" header="0.39370078740157483" footer="0.39370078740157483"/>
  <pageSetup paperSize="9" fitToWidth="0" orientation="portrait" r:id="rId1"/>
  <headerFooter alignWithMargins="0">
    <oddHeader xml:space="preserve">&amp;R
</oddHeader>
  </headerFooter>
  <rowBreaks count="1" manualBreakCount="1">
    <brk id="61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1月</vt:lpstr>
      <vt:lpstr>2月</vt:lpstr>
      <vt:lpstr>3月</vt:lpstr>
      <vt:lpstr>4月</vt:lpstr>
      <vt:lpstr>5月</vt:lpstr>
      <vt:lpstr>6月</vt:lpstr>
      <vt:lpstr>7月</vt:lpstr>
      <vt:lpstr>8月</vt:lpstr>
      <vt:lpstr>9月</vt:lpstr>
      <vt:lpstr>10月</vt:lpstr>
      <vt:lpstr>11月</vt:lpstr>
      <vt:lpstr>12月</vt:lpstr>
    </vt:vector>
  </TitlesOfParts>
  <Company>越谷市役所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dcterms:created xsi:type="dcterms:W3CDTF">2016-11-22T04:29:59Z</dcterms:created>
  <dcterms:modified xsi:type="dcterms:W3CDTF">2021-12-15T23:44:09Z</dcterms:modified>
</cp:coreProperties>
</file>