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801" sheetId="1" r:id="rId1"/>
    <sheet name="グラフ" sheetId="2" r:id="rId2"/>
    <sheet name="Sheet1" sheetId="3" r:id="rId3"/>
    <sheet name="Sheet2" sheetId="4" r:id="rId4"/>
  </sheets>
  <definedNames>
    <definedName name="_xlnm.Print_Area" localSheetId="0">'20170801'!$A$1:$D$15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<sst xmlns="http://schemas.openxmlformats.org/spreadsheetml/2006/main" count="19" uniqueCount="19">
  <si>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</si>
  <si>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</si>
  <si>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</si>
  <si>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</si>
  <si>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</si>
  <si>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</si>
  <si>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</si>
  <si>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</si>
  <si>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</si>
  <si>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</si>
  <si>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</si>
  <si>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</si>
  <si>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</si>
  <si>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</si>
  <si>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</si>
  <si>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</si>
  <si>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その他（66カ国）</t>
  </si>
  <si>
    <t>2017年8月1日現在</t>
  </si>
  <si>
    <t>2017年8月1日現在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</si>
</sst>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0" fontId="0" fillId="0" borderId="11" xfId="0" applyBorder="1" applyAlignment="1">
      <alignment/>
    </xf>
    <xf numFmtId="38" fontId="7" fillId="0" borderId="11" xfId="49" applyFont="1" applyBorder="1" applyAlignment="1">
      <alignment/>
    </xf>
    <xf numFmtId="0" fontId="0" fillId="0" borderId="11" xfId="62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'20170801'!$C$4</c:f>
              <c:numCache>
                <c:ptCount val="1"/>
                <c:pt idx="0">
                  <c:v>1990</c:v>
                </c:pt>
              </c:numCache>
            </c:numRef>
          </c:val>
        </c:ser>
        <c:ser>
          <c:idx val="1"/>
          <c:order val="1"/>
          <c:tx>
            <c:strRef>
              <c:f>'20170801'!$B$5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'20170801'!$C$5</c:f>
              <c:numCache>
                <c:ptCount val="1"/>
                <c:pt idx="0">
                  <c:v>979</c:v>
                </c:pt>
              </c:numCache>
            </c:numRef>
          </c:val>
        </c:ser>
        <c:ser>
          <c:idx val="2"/>
          <c:order val="2"/>
          <c:tx>
            <c:strRef>
              <c:f>'20170801'!$B$6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'20170801'!$C$6</c:f>
              <c:numCache>
                <c:ptCount val="1"/>
                <c:pt idx="0">
                  <c:v>720</c:v>
                </c:pt>
              </c:numCache>
            </c:numRef>
          </c:val>
        </c:ser>
        <c:ser>
          <c:idx val="3"/>
          <c:order val="3"/>
          <c:tx>
            <c:strRef>
              <c:f>'20170801'!$B$7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'20170801'!$C$7</c:f>
              <c:numCache>
                <c:ptCount val="1"/>
                <c:pt idx="0">
                  <c:v>476</c:v>
                </c:pt>
              </c:numCache>
            </c:numRef>
          </c:val>
        </c:ser>
        <c:ser>
          <c:idx val="4"/>
          <c:order val="4"/>
          <c:tx>
            <c:strRef>
              <c:f>'20170801'!$B$8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'20170801'!$C$8</c:f>
              <c:numCache>
                <c:ptCount val="1"/>
                <c:pt idx="0">
                  <c:v>166</c:v>
                </c:pt>
              </c:numCache>
            </c:numRef>
          </c:val>
        </c:ser>
        <c:ser>
          <c:idx val="5"/>
          <c:order val="5"/>
          <c:tx>
            <c:strRef>
              <c:f>'20170801'!$B$9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'20170801'!$C$9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6"/>
          <c:order val="6"/>
          <c:tx>
            <c:strRef>
              <c:f>'20170801'!$B$10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'20170801'!$C$10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7"/>
          <c:order val="7"/>
          <c:tx>
            <c:strRef>
              <c:f>'20170801'!$B$11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'20170801'!$B$12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'20170801'!$C$12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9"/>
          <c:order val="9"/>
          <c:tx>
            <c:strRef>
              <c:f>'20170801'!$B$13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'20170801'!$B$14</c:f>
              <c:strCache>
                <c:ptCount val="1"/>
                <c:pt idx="0">
                  <c:v>その他（66カ国）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'20170801'!$C$14</c:f>
              <c:numCache>
                <c:ptCount val="1"/>
                <c:pt idx="0">
                  <c:v>728</c:v>
                </c:pt>
              </c:numCache>
            </c:numRef>
          </c:val>
        </c:ser>
        <c:overlap val="100"/>
        <c:axId val="65919235"/>
        <c:axId val="56402204"/>
      </c:barChart>
      <c:catAx>
        <c:axId val="65919235"/>
        <c:scaling>
          <c:orientation val="minMax"/>
        </c:scaling>
        <c:axPos val="l"/>
        <c:delete val="1"/>
        <c:majorTickMark val="out"/>
        <c:minorTickMark val="none"/>
        <c:tickLblPos val="nextTo"/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</c:scaling>
        <c:axPos val="b"/>
        <c:delete val="1"/>
        <c:majorTickMark val="out"/>
        <c:minorTickMark val="none"/>
        <c:tickLblPos val="nextTo"/>
        <c:crossAx val="65919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19" t="s">
        <v>3</v>
      </c>
      <c r="C4" s="30">
        <v>1990</v>
      </c>
      <c r="D4" s="21">
        <f>C4/C15*100</f>
        <v>35.041380524740276</v>
      </c>
      <c r="E4" s="29"/>
      <c r="F4" s="18"/>
    </row>
    <row r="5" spans="1:6" ht="15" customHeight="1">
      <c r="A5" s="13">
        <v>2</v>
      </c>
      <c r="B5" s="19" t="s">
        <v>1</v>
      </c>
      <c r="C5" s="30">
        <v>979</v>
      </c>
      <c r="D5" s="21">
        <f>C5/C15*100</f>
        <v>17.238950519457653</v>
      </c>
      <c r="E5" s="29"/>
      <c r="F5" s="12"/>
    </row>
    <row r="6" spans="1:6" ht="15" customHeight="1">
      <c r="A6" s="13">
        <v>3</v>
      </c>
      <c r="B6" s="19" t="s">
        <v>15</v>
      </c>
      <c r="C6" s="30">
        <v>720</v>
      </c>
      <c r="D6" s="21">
        <f>C6/C15*100</f>
        <v>12.678288431061807</v>
      </c>
      <c r="E6" s="29"/>
      <c r="F6" s="12"/>
    </row>
    <row r="7" spans="1:6" ht="15" customHeight="1">
      <c r="A7" s="13">
        <v>4</v>
      </c>
      <c r="B7" s="19" t="s">
        <v>11</v>
      </c>
      <c r="C7" s="30">
        <v>476</v>
      </c>
      <c r="D7" s="21">
        <f>C7/C15*100</f>
        <v>8.381757351646417</v>
      </c>
      <c r="E7" s="29"/>
      <c r="F7" s="12"/>
    </row>
    <row r="8" spans="1:6" ht="15" customHeight="1">
      <c r="A8" s="13">
        <v>5</v>
      </c>
      <c r="B8" s="19" t="s">
        <v>13</v>
      </c>
      <c r="C8" s="30">
        <v>166</v>
      </c>
      <c r="D8" s="21">
        <f>C8/C15*100</f>
        <v>2.9230498327170276</v>
      </c>
      <c r="E8" s="29"/>
      <c r="F8" s="12"/>
    </row>
    <row r="9" spans="1:6" ht="15" customHeight="1">
      <c r="A9" s="13">
        <v>6</v>
      </c>
      <c r="B9" s="19" t="s">
        <v>10</v>
      </c>
      <c r="C9" s="30">
        <v>157</v>
      </c>
      <c r="D9" s="21">
        <f>C9/C15*100</f>
        <v>2.764571227328755</v>
      </c>
      <c r="E9" s="29"/>
      <c r="F9" s="12"/>
    </row>
    <row r="10" spans="1:6" ht="15" customHeight="1">
      <c r="A10" s="13">
        <v>7</v>
      </c>
      <c r="B10" s="19" t="s">
        <v>14</v>
      </c>
      <c r="C10" s="30">
        <v>141</v>
      </c>
      <c r="D10" s="21">
        <f>C10/C15*100</f>
        <v>2.4828314844162707</v>
      </c>
      <c r="E10" s="29"/>
      <c r="F10" s="12"/>
    </row>
    <row r="11" spans="1:6" ht="15" customHeight="1">
      <c r="A11" s="13">
        <v>8</v>
      </c>
      <c r="B11" s="19" t="s">
        <v>12</v>
      </c>
      <c r="C11" s="30">
        <v>135</v>
      </c>
      <c r="D11" s="21">
        <f>C11/C15*100</f>
        <v>2.3771790808240887</v>
      </c>
      <c r="E11" s="29"/>
      <c r="F11" s="12"/>
    </row>
    <row r="12" spans="1:6" ht="15" customHeight="1">
      <c r="A12" s="13">
        <v>9</v>
      </c>
      <c r="B12" s="19" t="s">
        <v>9</v>
      </c>
      <c r="C12" s="30">
        <v>111</v>
      </c>
      <c r="D12" s="21">
        <f>C12/C15*100</f>
        <v>1.954569466455362</v>
      </c>
      <c r="E12" s="29"/>
      <c r="F12" s="12"/>
    </row>
    <row r="13" spans="1:6" ht="15" customHeight="1">
      <c r="A13" s="13">
        <v>10</v>
      </c>
      <c r="B13" s="19" t="s">
        <v>8</v>
      </c>
      <c r="C13" s="30">
        <v>76</v>
      </c>
      <c r="D13" s="21">
        <f>C13/C15*100</f>
        <v>1.338263778834302</v>
      </c>
      <c r="E13" s="29"/>
      <c r="F13" s="12"/>
    </row>
    <row r="14" spans="1:6" ht="15" customHeight="1">
      <c r="A14" s="1"/>
      <c r="B14" s="16" t="s">
        <v>16</v>
      </c>
      <c r="C14" s="31">
        <v>728</v>
      </c>
      <c r="D14" s="33">
        <f>C14/C15*100</f>
        <v>12.81915830251805</v>
      </c>
      <c r="E14" s="28"/>
      <c r="F14" s="12"/>
    </row>
    <row r="15" spans="1:6" ht="15" customHeight="1">
      <c r="A15" s="4"/>
      <c r="B15" s="17" t="s">
        <v>7</v>
      </c>
      <c r="C15" s="32">
        <v>5679</v>
      </c>
      <c r="D15" s="33">
        <f>SUM(D4:D14)</f>
        <v>100.00000000000001</v>
      </c>
      <c r="F15" s="10"/>
    </row>
    <row r="16" ht="13.5">
      <c r="C16" s="20"/>
    </row>
    <row r="17" spans="2:6" ht="13.5">
      <c r="B17" s="22"/>
      <c r="C17" s="24"/>
      <c r="D17" s="25"/>
      <c r="E17" s="24"/>
      <c r="F17" s="26"/>
    </row>
    <row r="18" spans="2:7" ht="13.5">
      <c r="B18" s="27"/>
      <c r="C18" s="22"/>
      <c r="D18" s="23"/>
      <c r="E18" s="22"/>
      <c r="F18" s="22"/>
      <c r="G18" s="26"/>
    </row>
    <row r="19" spans="2:5" s="9" customFormat="1" ht="13.5">
      <c r="B19" s="5"/>
      <c r="C19" s="6"/>
      <c r="D19" s="23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9" dxfId="1" operator="equal" stopIfTrue="1">
      <formula>"未確定"</formula>
    </cfRule>
    <cfRule type="containsText" priority="10" dxfId="6" operator="containsText" stopIfTrue="1" text="無国籍">
      <formula>NOT(ISERROR(SEARCH("無国籍",B4)))</formula>
    </cfRule>
  </conditionalFormatting>
  <conditionalFormatting sqref="B6">
    <cfRule type="cellIs" priority="7" dxfId="1" operator="equal" stopIfTrue="1">
      <formula>"未確定"</formula>
    </cfRule>
    <cfRule type="containsText" priority="8" dxfId="6" operator="containsText" stopIfTrue="1" text="無国籍">
      <formula>NOT(ISERROR(SEARCH("無国籍",B6)))</formula>
    </cfRule>
  </conditionalFormatting>
  <conditionalFormatting sqref="B17:B18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4" t="s">
        <v>4</v>
      </c>
      <c r="B1" s="34"/>
      <c r="C1" s="34" t="s">
        <v>18</v>
      </c>
      <c r="D1" s="34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2017-06-13T04:37:05Z</cp:lastPrinted>
  <dcterms:created xsi:type="dcterms:W3CDTF">2010-10-22T03:00:24Z</dcterms:created>
  <dcterms:modified xsi:type="dcterms:W3CDTF">2017-08-15T07:57:10Z</dcterms:modified>
  <cp:category/>
  <cp:version/>
  <cp:contentType/>
  <cp:contentStatus/>
</cp:coreProperties>
</file>